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Modelos de Datos\Modelo de Datos 2025\Junio 2025\Nomina Transparencia Junio 2025\EXCEL NOMINAS TRANSPARENCIA JUNIO 2025\"/>
    </mc:Choice>
  </mc:AlternateContent>
  <bookViews>
    <workbookView xWindow="-120" yWindow="-120" windowWidth="20730" windowHeight="11310"/>
  </bookViews>
  <sheets>
    <sheet name="Empleados Fijos" sheetId="1" r:id="rId1"/>
  </sheets>
  <definedNames>
    <definedName name="_xlnm._FilterDatabase" localSheetId="0" hidden="1">'Empleados Fijos'!$A$4:$S$7877</definedName>
    <definedName name="_xlnm.Print_Titles" localSheetId="0">'Empleados Fijos'!$1:$4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77" i="1" l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79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<sst xmlns="http://schemas.openxmlformats.org/spreadsheetml/2006/main" count="49006" uniqueCount="11682">
  <si>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</si>
  <si>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</si>
  <si>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</si>
  <si>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</si>
  <si>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</si>
  <si>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</si>
  <si>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</si>
  <si>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</si>
  <si>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</si>
  <si>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</si>
  <si>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</si>
  <si>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</si>
  <si>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</si>
  <si>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</si>
  <si>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</si>
  <si>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</si>
  <si>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</si>
  <si>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</si>
  <si>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</si>
  <si>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</si>
  <si>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</si>
  <si>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</si>
  <si>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</si>
  <si>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</si>
  <si>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</si>
  <si>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</si>
  <si>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</si>
  <si>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</si>
  <si>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</si>
  <si>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</si>
  <si>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</si>
  <si>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</si>
  <si>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</si>
  <si>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</si>
  <si>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</si>
  <si>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</si>
  <si>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</si>
  <si>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</si>
  <si>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</si>
  <si>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</si>
  <si>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</si>
  <si>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</si>
  <si>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</si>
  <si>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</si>
  <si>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</si>
  <si>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</si>
  <si>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</si>
  <si>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</si>
  <si>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</si>
  <si>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</si>
  <si>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</si>
  <si>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</si>
  <si>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</si>
  <si>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</si>
  <si>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</si>
  <si>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</si>
  <si>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</si>
  <si>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</si>
  <si>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</si>
  <si>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</si>
  <si>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</si>
  <si>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</si>
  <si>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</si>
  <si>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</si>
  <si>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</si>
  <si>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</si>
  <si>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</si>
  <si>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</si>
  <si>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</si>
  <si>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</si>
  <si>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</si>
  <si>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</si>
  <si>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</si>
  <si>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</si>
  <si>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</si>
  <si>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</si>
  <si>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</si>
  <si>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</si>
  <si>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</si>
  <si>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</si>
  <si>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</si>
  <si>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</si>
  <si>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</si>
  <si>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</si>
  <si>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</si>
  <si>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</si>
  <si>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</si>
  <si>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</si>
  <si>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</si>
  <si>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</si>
  <si>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</si>
  <si>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</si>
  <si>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</si>
  <si>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</si>
  <si>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</si>
  <si>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</si>
  <si>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</si>
  <si>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</si>
  <si>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</si>
  <si>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</si>
  <si>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</si>
  <si>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</si>
  <si>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</si>
  <si>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</si>
  <si>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</si>
  <si>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</si>
  <si>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</si>
  <si>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</si>
  <si>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</si>
  <si>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</si>
  <si>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</si>
  <si>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</si>
  <si>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</si>
  <si>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</si>
  <si>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</si>
  <si>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</si>
  <si>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</si>
  <si>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</si>
  <si>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</si>
  <si>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</si>
  <si>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</si>
  <si>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</si>
  <si>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</si>
  <si>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</si>
  <si>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</si>
  <si>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</si>
  <si>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</si>
  <si>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</si>
  <si>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</si>
  <si>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</si>
  <si>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</si>
  <si>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</si>
  <si>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</si>
  <si>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</si>
  <si>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</si>
  <si>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</si>
  <si>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</si>
  <si>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</si>
  <si>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</si>
  <si>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</si>
  <si>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</si>
  <si>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</si>
  <si>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</si>
  <si>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</si>
  <si>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</si>
  <si>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</si>
  <si>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</si>
  <si>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</si>
  <si>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</si>
  <si>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</si>
  <si>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</si>
  <si>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</si>
  <si>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</si>
  <si>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</si>
  <si>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</si>
  <si>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</si>
  <si>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</si>
  <si>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</si>
  <si>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</si>
  <si>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</si>
  <si>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</si>
  <si>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</si>
  <si>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</si>
  <si>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</si>
  <si>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</si>
  <si>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</si>
  <si>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</si>
  <si>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</si>
  <si>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</si>
  <si>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</si>
  <si>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</si>
  <si>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</si>
  <si>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</si>
  <si>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</si>
  <si>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</si>
  <si>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</si>
  <si>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</si>
  <si>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</si>
  <si>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</si>
  <si>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</si>
  <si>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</si>
  <si>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</si>
  <si>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</si>
  <si>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</si>
  <si>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</si>
  <si>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</si>
  <si>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</si>
  <si>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</si>
  <si>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</si>
  <si>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</si>
  <si>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</si>
  <si>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</si>
  <si>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</si>
  <si>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</si>
  <si>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</si>
  <si>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</si>
  <si>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</si>
  <si>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</si>
  <si>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</si>
  <si>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</si>
  <si>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</si>
  <si>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</si>
  <si>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</si>
  <si>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</si>
  <si>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</si>
  <si>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</si>
  <si>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</si>
  <si>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</si>
  <si>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</si>
  <si>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</si>
  <si>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</si>
  <si>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</si>
  <si>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</si>
  <si>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</si>
  <si>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</si>
  <si>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</si>
  <si>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</si>
  <si>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</si>
  <si>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</si>
  <si>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</si>
  <si>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</si>
  <si>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</si>
  <si>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</si>
  <si>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</si>
  <si>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</si>
  <si>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</si>
  <si>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</si>
  <si>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</si>
  <si>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</si>
  <si>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</si>
  <si>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</si>
  <si>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</si>
  <si>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</si>
  <si>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</si>
  <si>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</si>
  <si>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</si>
  <si>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</si>
  <si>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</si>
  <si>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</si>
  <si>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</si>
  <si>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</si>
  <si>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</si>
  <si>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</si>
  <si>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</si>
  <si>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</si>
  <si>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</si>
  <si>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</si>
  <si>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</si>
  <si>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</si>
  <si>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</si>
  <si>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</si>
  <si>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</si>
  <si>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</si>
  <si>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</si>
  <si>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</si>
  <si>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</si>
  <si>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</si>
  <si>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</si>
  <si>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</si>
  <si>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</si>
  <si>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</si>
  <si>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</si>
  <si>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</si>
  <si>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</si>
  <si>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</si>
  <si>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</si>
  <si>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</si>
  <si>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</si>
  <si>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</si>
  <si>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</si>
  <si>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</si>
  <si>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</si>
  <si>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</si>
  <si>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</si>
  <si>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</si>
  <si>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</si>
  <si>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</si>
  <si>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</si>
  <si>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</si>
  <si>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</si>
  <si>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</si>
  <si>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</si>
  <si>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</si>
  <si>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</si>
  <si>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</si>
  <si>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</si>
  <si>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</si>
  <si>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</si>
  <si>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</si>
  <si>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</si>
  <si>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</si>
  <si>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</si>
  <si>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</si>
  <si>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</si>
  <si>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</si>
  <si>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</si>
  <si>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</si>
  <si>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</si>
  <si>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</si>
  <si>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</si>
  <si>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</si>
  <si>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</si>
  <si>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</si>
  <si>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</si>
  <si>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</si>
  <si>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</si>
  <si>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</si>
  <si>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</si>
  <si>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</si>
  <si>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</si>
  <si>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</si>
  <si>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</si>
  <si>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</si>
  <si>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</si>
  <si>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</si>
  <si>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</si>
  <si>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</si>
  <si>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</si>
  <si>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</si>
  <si>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</si>
  <si>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</si>
  <si>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</si>
  <si>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</si>
  <si>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</si>
  <si>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</si>
  <si>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</si>
  <si>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</si>
  <si>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</si>
  <si>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</si>
  <si>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</si>
  <si>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</si>
  <si>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</si>
  <si>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</si>
  <si>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</si>
  <si>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</si>
  <si>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</si>
  <si>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</si>
  <si>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</si>
  <si>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</si>
  <si>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</si>
  <si>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</si>
  <si>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</si>
  <si>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</si>
  <si>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</si>
  <si>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</si>
  <si>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</si>
  <si>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</si>
  <si>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</si>
  <si>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</si>
  <si>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</si>
  <si>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</si>
  <si>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</si>
  <si>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</si>
  <si>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</si>
  <si>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</si>
  <si>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</si>
  <si>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</si>
  <si>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</si>
  <si>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</si>
  <si>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</si>
  <si>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</si>
  <si>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</si>
  <si>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</si>
  <si>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</si>
  <si>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</si>
  <si>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</si>
  <si>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</si>
  <si>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</si>
  <si>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</si>
  <si>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</si>
  <si>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</si>
  <si>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</si>
  <si>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</si>
  <si>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</si>
  <si>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</si>
  <si>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</si>
  <si>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</si>
  <si>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</si>
  <si>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</si>
  <si>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</si>
  <si>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</si>
  <si>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</si>
  <si>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</si>
  <si>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</si>
  <si>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</si>
  <si>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</si>
  <si>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</si>
  <si>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</si>
  <si>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</si>
  <si>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</si>
  <si>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</si>
  <si>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</si>
  <si>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</si>
  <si>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</si>
  <si>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</si>
  <si>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</si>
  <si>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</si>
  <si>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</si>
  <si>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</si>
  <si>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</si>
  <si>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</si>
  <si>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</si>
  <si>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</si>
  <si>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</si>
  <si>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</si>
  <si>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</si>
  <si>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</si>
  <si>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</si>
  <si>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</si>
  <si>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</si>
  <si>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</si>
  <si>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</si>
  <si>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</si>
  <si>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</si>
  <si>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</si>
  <si>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</si>
  <si>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</si>
  <si>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</si>
  <si>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</si>
  <si>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</si>
  <si>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</si>
  <si>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</si>
  <si>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</si>
  <si>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</si>
  <si>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</si>
  <si>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</si>
  <si>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</si>
  <si>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</si>
  <si>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</si>
  <si>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</si>
  <si>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</si>
  <si>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</si>
  <si>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</si>
  <si>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</si>
  <si>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</si>
  <si>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</si>
  <si>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</si>
  <si>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</si>
  <si>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</si>
  <si>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</si>
  <si>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</si>
  <si>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</si>
  <si>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</si>
  <si>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</si>
  <si>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</si>
  <si>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</si>
  <si>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</si>
  <si>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</si>
  <si>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</si>
  <si>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</si>
  <si>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</si>
  <si>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</si>
  <si>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</si>
  <si>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</si>
  <si>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</si>
  <si>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</si>
  <si>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</si>
  <si>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</si>
  <si>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</si>
  <si>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</si>
  <si>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</si>
  <si>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</si>
  <si>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</si>
  <si>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</si>
  <si>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</si>
  <si>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</si>
  <si>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</si>
  <si>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</si>
  <si>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</si>
  <si>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</si>
  <si>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</si>
  <si>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</si>
  <si>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</si>
  <si>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</si>
  <si>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</si>
  <si>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</si>
  <si>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</si>
  <si>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</si>
  <si>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</si>
  <si>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</si>
  <si>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</si>
  <si>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</si>
  <si>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</si>
  <si>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</si>
  <si>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</si>
  <si>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</si>
  <si>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</si>
  <si>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</si>
  <si>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</si>
  <si>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</si>
  <si>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</si>
  <si>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</si>
  <si>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</si>
  <si>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</si>
  <si>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</si>
  <si>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</si>
  <si>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</si>
  <si>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</si>
  <si>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</si>
  <si>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</si>
  <si>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</si>
  <si>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</si>
  <si>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</si>
  <si>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</si>
  <si>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</si>
  <si>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</si>
  <si>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</si>
  <si>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</si>
  <si>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</si>
  <si>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</si>
  <si>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</si>
  <si>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</si>
  <si>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</si>
  <si>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</si>
  <si>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</si>
  <si>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</si>
  <si>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</si>
  <si>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</si>
  <si>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</si>
  <si>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</si>
  <si>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</si>
  <si>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</si>
  <si>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</si>
  <si>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</si>
  <si>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</si>
  <si>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</si>
  <si>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</si>
  <si>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</si>
  <si>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</si>
  <si>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</si>
  <si>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</si>
  <si>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</si>
  <si>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</si>
  <si>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</si>
  <si>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</si>
  <si>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</si>
  <si>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</si>
  <si>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</si>
  <si>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</si>
  <si>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</si>
  <si>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</si>
  <si>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</si>
  <si>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</si>
  <si>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</si>
  <si>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</si>
  <si>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</si>
  <si>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</si>
  <si>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</si>
  <si>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</si>
  <si>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</si>
  <si>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</si>
  <si>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</si>
  <si>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</si>
  <si>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</si>
  <si>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</si>
  <si>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</si>
  <si>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</si>
  <si>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</si>
  <si>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</si>
  <si>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</si>
  <si>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</si>
  <si>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</si>
  <si>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</si>
  <si>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</si>
  <si>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</si>
  <si>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</si>
  <si>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</si>
  <si>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</si>
  <si>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</si>
  <si>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</si>
  <si>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</si>
  <si>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</si>
  <si>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</si>
  <si>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</si>
  <si>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</si>
  <si>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</si>
  <si>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</si>
  <si>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</si>
  <si>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</si>
  <si>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</si>
  <si>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</si>
  <si>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</si>
  <si>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</si>
  <si>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</si>
  <si>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</si>
  <si>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</si>
  <si>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</si>
  <si>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</si>
  <si>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</si>
  <si>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</si>
  <si>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</si>
  <si>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</si>
  <si>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</si>
  <si>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</si>
  <si>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</si>
  <si>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</si>
  <si>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</si>
  <si>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</si>
  <si>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</si>
  <si>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</si>
  <si>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</si>
  <si>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</si>
  <si>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</si>
  <si>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</si>
  <si>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</si>
  <si>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</si>
  <si>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</si>
  <si>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</si>
  <si>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</si>
  <si>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</si>
  <si>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</si>
  <si>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</si>
  <si>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</si>
  <si>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</si>
  <si>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</si>
  <si>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</si>
  <si>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</si>
  <si>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</si>
  <si>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</si>
  <si>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</si>
  <si>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</si>
  <si>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</si>
  <si>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</si>
  <si>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</si>
  <si>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</si>
  <si>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</si>
  <si>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</si>
  <si>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</si>
  <si>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</si>
  <si>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</si>
  <si>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</si>
  <si>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</si>
  <si>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</si>
  <si>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</si>
  <si>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</si>
  <si>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</si>
  <si>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</si>
  <si>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</si>
  <si>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</si>
  <si>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</si>
  <si>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</si>
  <si>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</si>
  <si>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</si>
  <si>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</si>
  <si>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</si>
  <si>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</si>
  <si>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</si>
  <si>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</si>
  <si>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</si>
  <si>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</si>
  <si>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</si>
  <si>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</si>
  <si>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</si>
  <si>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</si>
  <si>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</si>
  <si>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</si>
  <si>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</si>
  <si>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</si>
  <si>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</si>
  <si>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</si>
  <si>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</si>
  <si>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</si>
  <si>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</si>
  <si>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</si>
  <si>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</si>
  <si>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</si>
  <si>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</si>
  <si>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</si>
  <si>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</si>
  <si>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</si>
  <si>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</si>
  <si>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</si>
  <si>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</si>
  <si>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</si>
  <si>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</si>
  <si>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</si>
  <si>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</si>
  <si>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</si>
  <si>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</si>
  <si>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</si>
  <si>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</si>
  <si>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</si>
  <si>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</si>
  <si>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</si>
  <si>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</si>
  <si>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</si>
  <si>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</si>
  <si>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</si>
  <si>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</si>
  <si>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</si>
  <si>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</si>
  <si>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</si>
  <si>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</si>
  <si>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</si>
  <si>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</si>
  <si>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</si>
  <si>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</si>
  <si>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</si>
  <si>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</si>
  <si>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</si>
  <si>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</si>
  <si>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</si>
  <si>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</si>
  <si>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</si>
  <si>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</si>
  <si>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</si>
  <si>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</si>
  <si>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</si>
  <si>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</si>
  <si>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</si>
  <si>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</si>
  <si>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</si>
  <si>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</si>
  <si>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</si>
  <si>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</si>
  <si>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</si>
  <si>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</si>
  <si>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</si>
  <si>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</si>
  <si>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</si>
  <si>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</si>
  <si>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</si>
  <si>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</si>
  <si>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</si>
  <si>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</si>
  <si>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</si>
  <si>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</si>
  <si>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</si>
  <si>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</si>
  <si>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</si>
  <si>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</si>
  <si>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</si>
  <si>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</si>
  <si>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</si>
  <si>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</si>
  <si>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</si>
  <si>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</si>
  <si>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</si>
  <si>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</si>
  <si>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</si>
  <si>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</si>
  <si>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</si>
  <si>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</si>
  <si>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</si>
  <si>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</si>
  <si>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</si>
  <si>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</si>
  <si>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</si>
  <si>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</si>
  <si>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</si>
  <si>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</si>
  <si>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</si>
  <si>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</si>
  <si>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</si>
  <si>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</si>
  <si>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</si>
  <si>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</si>
  <si>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</si>
  <si>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</si>
  <si>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</si>
  <si>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</si>
  <si>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</si>
  <si>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</si>
  <si>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</si>
  <si>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</si>
  <si>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</si>
  <si>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</si>
  <si>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</si>
  <si>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</si>
  <si>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</si>
  <si>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</si>
  <si>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</si>
  <si>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</si>
  <si>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</si>
  <si>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</si>
  <si>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</si>
  <si>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</si>
  <si>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</si>
  <si>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</si>
  <si>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</si>
  <si>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</si>
  <si>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</si>
  <si>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</si>
  <si>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</si>
  <si>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</si>
  <si>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</si>
  <si>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</si>
  <si>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</si>
  <si>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</si>
  <si>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</si>
  <si>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</si>
  <si>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</si>
  <si>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</si>
  <si>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</si>
  <si>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</si>
  <si>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</si>
  <si>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</si>
  <si>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</si>
  <si>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</si>
  <si>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</si>
  <si>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</si>
  <si>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</si>
  <si>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</si>
  <si>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</si>
  <si>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</si>
  <si>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</si>
  <si>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</si>
  <si>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</si>
  <si>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</si>
  <si>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</si>
  <si>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</si>
  <si>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</si>
  <si>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</si>
  <si>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</si>
  <si>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</si>
  <si>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</si>
  <si>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</si>
  <si>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</si>
  <si>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</si>
  <si>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</si>
  <si>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</si>
  <si>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</si>
  <si>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</si>
  <si>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</si>
  <si>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</si>
  <si>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</si>
  <si>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</si>
  <si>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</si>
  <si>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</si>
  <si>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</si>
  <si>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</si>
  <si>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</si>
  <si>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</si>
  <si>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</si>
  <si>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</si>
  <si>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</si>
  <si>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</si>
  <si>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</si>
  <si>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</si>
  <si>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</si>
  <si>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</si>
  <si>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</si>
  <si>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</si>
  <si>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</si>
  <si>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</si>
  <si>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</si>
  <si>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</si>
  <si>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</si>
  <si>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</si>
  <si>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</si>
  <si>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</si>
  <si>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</si>
  <si>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</si>
  <si>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</si>
  <si>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</si>
  <si>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</si>
  <si>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</si>
  <si>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</si>
  <si>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</si>
  <si>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</si>
  <si>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</si>
  <si>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</si>
  <si>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</si>
  <si>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</si>
  <si>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</si>
  <si>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</si>
  <si>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</si>
  <si>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</si>
  <si>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</si>
  <si>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</si>
  <si>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</si>
  <si>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</si>
  <si>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</si>
  <si>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</si>
  <si>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</si>
  <si>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</si>
  <si>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</si>
  <si>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</si>
  <si>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</si>
  <si>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</si>
  <si>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</si>
  <si>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</si>
  <si>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</si>
  <si>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</si>
  <si>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</si>
  <si>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</si>
  <si>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</si>
  <si>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</si>
  <si>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</si>
  <si>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</si>
  <si>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</si>
  <si>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</si>
  <si>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</si>
  <si>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</si>
  <si>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</si>
  <si>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</si>
  <si>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</si>
  <si>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</si>
  <si>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</si>
  <si>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</si>
  <si>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</si>
  <si>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</si>
  <si>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</si>
  <si>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</si>
  <si>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</si>
  <si>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</si>
  <si>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</si>
  <si>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</si>
  <si>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</si>
  <si>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</si>
  <si>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</si>
  <si>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</si>
  <si>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</si>
  <si>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</si>
  <si>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</si>
  <si>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</si>
  <si>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</si>
  <si>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</si>
  <si>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</si>
  <si>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</si>
  <si>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</si>
  <si>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</si>
  <si>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</si>
  <si>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</si>
  <si>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</si>
  <si>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</si>
  <si>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</si>
  <si>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</si>
  <si>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</si>
  <si>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</si>
  <si>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</si>
  <si>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</si>
  <si>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</si>
  <si>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</si>
  <si>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</si>
  <si>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</si>
  <si>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</si>
  <si>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</si>
  <si>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</si>
  <si>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</si>
  <si>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</si>
  <si>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</si>
  <si>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</si>
  <si>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</si>
  <si>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</si>
  <si>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</si>
  <si>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</si>
  <si>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</si>
  <si>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</si>
  <si>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</si>
  <si>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</si>
  <si>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</si>
  <si>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</si>
  <si>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</si>
  <si>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</si>
  <si>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</si>
  <si>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</si>
  <si>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</si>
  <si>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</si>
  <si>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</si>
  <si>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</si>
  <si>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</si>
  <si>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</si>
  <si>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</si>
  <si>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</si>
  <si>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</si>
  <si>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</si>
  <si>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</si>
  <si>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</si>
  <si>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</si>
  <si>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</si>
  <si>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</si>
  <si>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</si>
  <si>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</si>
  <si>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</si>
  <si>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</si>
  <si>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</si>
  <si>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</si>
  <si>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</si>
  <si>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</si>
  <si>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</si>
  <si>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</si>
  <si>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</si>
  <si>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</si>
  <si>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</si>
  <si>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</si>
  <si>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</si>
  <si>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</si>
  <si>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</si>
  <si>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</si>
  <si>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</si>
  <si>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</si>
  <si>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</si>
  <si>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</si>
  <si>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</si>
  <si>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</si>
  <si>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</si>
  <si>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</si>
  <si>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</si>
  <si>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</si>
  <si>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</si>
  <si>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</si>
  <si>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</si>
  <si>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</si>
  <si>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</si>
  <si>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</si>
  <si>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</si>
  <si>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</si>
  <si>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</si>
  <si>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</si>
  <si>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</si>
  <si>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</si>
  <si>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</si>
  <si>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</si>
  <si>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</si>
  <si>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</si>
  <si>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</si>
  <si>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</si>
  <si>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</si>
  <si>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</si>
  <si>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</si>
  <si>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</si>
  <si>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</si>
  <si>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</si>
  <si>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</si>
  <si>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</si>
  <si>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</si>
  <si>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</si>
  <si>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</si>
  <si>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</si>
  <si>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</si>
  <si>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</si>
  <si>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</si>
  <si>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</si>
  <si>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</si>
  <si>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</si>
  <si>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</si>
  <si>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</si>
  <si>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</si>
  <si>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</si>
  <si>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</si>
  <si>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</si>
  <si>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</si>
  <si>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</si>
  <si>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</si>
  <si>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</si>
  <si>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</si>
  <si>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</si>
  <si>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</si>
  <si>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</si>
  <si>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</si>
  <si>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</si>
  <si>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</si>
  <si>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</si>
  <si>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</si>
  <si>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</si>
  <si>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</si>
  <si>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</si>
  <si>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</si>
  <si>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</si>
  <si>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</si>
  <si>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</si>
  <si>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</si>
  <si>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</si>
  <si>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</si>
  <si>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</si>
  <si>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</si>
  <si>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</si>
  <si>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</si>
  <si>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</si>
  <si>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</si>
  <si>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</si>
  <si>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</si>
  <si>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</si>
  <si>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</si>
  <si>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</si>
  <si>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</si>
  <si>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</si>
  <si>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</si>
  <si>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</si>
  <si>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</si>
  <si>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</si>
  <si>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</si>
  <si>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</si>
  <si>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</si>
  <si>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</si>
  <si>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</si>
  <si>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</si>
  <si>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</si>
  <si>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</si>
  <si>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</si>
  <si>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</si>
  <si>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</si>
  <si>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</si>
  <si>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</si>
  <si>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</si>
  <si>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</si>
  <si>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</si>
  <si>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</si>
  <si>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</si>
  <si>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</si>
  <si>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</si>
  <si>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</si>
  <si>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</si>
  <si>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</si>
  <si>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</si>
  <si>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</si>
  <si>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</si>
  <si>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</si>
  <si>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</si>
  <si>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</si>
  <si>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</si>
  <si>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</si>
  <si>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</si>
  <si>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</si>
  <si>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</si>
  <si>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</si>
  <si>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</si>
  <si>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</si>
  <si>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</si>
  <si>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</si>
  <si>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</si>
  <si>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</si>
  <si>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</si>
  <si>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</si>
  <si>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</si>
  <si>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</si>
  <si>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</si>
  <si>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</si>
  <si>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</si>
  <si>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</si>
  <si>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</si>
  <si>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</si>
  <si>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</si>
  <si>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</si>
  <si>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</si>
  <si>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</si>
  <si>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</si>
  <si>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</si>
  <si>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</si>
  <si>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</si>
  <si>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</si>
  <si>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</si>
  <si>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</si>
  <si>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</si>
  <si>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</si>
  <si>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</si>
  <si>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</si>
  <si>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</si>
  <si>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</si>
  <si>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</si>
  <si>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</si>
  <si>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</si>
  <si>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</si>
  <si>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</si>
  <si>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</si>
  <si>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</si>
  <si>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</si>
  <si>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</si>
  <si>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</si>
  <si>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</si>
  <si>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</si>
  <si>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</si>
  <si>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</si>
  <si>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</si>
  <si>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</si>
  <si>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</si>
  <si>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</si>
  <si>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</si>
  <si>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</si>
  <si>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</si>
  <si>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</si>
  <si>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</si>
  <si>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</si>
  <si>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</si>
  <si>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</si>
  <si>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</si>
  <si>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</si>
  <si>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</si>
  <si>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</si>
  <si>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</si>
  <si>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</si>
  <si>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</si>
  <si>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</si>
  <si>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</si>
  <si>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</si>
  <si>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</si>
  <si>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</si>
  <si>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</si>
  <si>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</si>
  <si>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</si>
  <si>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</si>
  <si>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</si>
  <si>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</si>
  <si>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</si>
  <si>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</si>
  <si>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</si>
  <si>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</si>
  <si>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</si>
  <si>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</si>
  <si>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</si>
  <si>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</si>
  <si>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</si>
  <si>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</si>
  <si>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</si>
  <si>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</si>
  <si>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</si>
  <si>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</si>
  <si>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</si>
  <si>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</si>
  <si>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</si>
  <si>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</si>
  <si>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</si>
  <si>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</si>
  <si>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</si>
  <si>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</si>
  <si>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</si>
  <si>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</si>
  <si>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</si>
  <si>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</si>
  <si>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</si>
  <si>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</si>
  <si>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</si>
  <si>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</si>
  <si>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</si>
  <si>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</si>
  <si>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</si>
  <si>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</si>
  <si>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</si>
  <si>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</si>
  <si>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</si>
  <si>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</si>
  <si>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</si>
  <si>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</si>
  <si>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</si>
  <si>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</si>
  <si>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</si>
  <si>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</si>
  <si>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</si>
  <si>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</si>
  <si>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</si>
  <si>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</si>
  <si>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</si>
  <si>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</si>
  <si>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</si>
  <si>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</si>
  <si>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</si>
  <si>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</si>
  <si>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</si>
  <si>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</si>
  <si>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</si>
  <si>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</si>
  <si>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</si>
  <si>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</si>
  <si>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</si>
  <si>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</si>
  <si>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</si>
  <si>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</si>
  <si>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</si>
  <si>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</si>
  <si>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</si>
  <si>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</si>
  <si>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</si>
  <si>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</si>
  <si>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</si>
  <si>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</si>
  <si>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</si>
  <si>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</si>
  <si>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</si>
  <si>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</si>
  <si>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</si>
  <si>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</si>
  <si>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</si>
  <si>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</si>
  <si>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</si>
  <si>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</si>
  <si>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</si>
  <si>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</si>
  <si>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</si>
  <si>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</si>
  <si>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</si>
  <si>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</si>
  <si>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</si>
  <si>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</si>
  <si>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</si>
  <si>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</si>
  <si>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</si>
  <si>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</si>
  <si>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</si>
  <si>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</si>
  <si>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</si>
  <si>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</si>
  <si>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</si>
  <si>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</si>
  <si>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</si>
  <si>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</si>
  <si>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</si>
  <si>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</si>
  <si>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</si>
  <si>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</si>
  <si>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</si>
  <si>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</si>
  <si>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</si>
  <si>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</si>
  <si>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</si>
  <si>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</si>
  <si>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</si>
  <si>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</si>
  <si>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</si>
  <si>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</si>
  <si>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</si>
  <si>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</si>
  <si>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</si>
  <si>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</si>
  <si>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</si>
  <si>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</si>
  <si>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</si>
  <si>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</si>
  <si>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</si>
  <si>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</si>
  <si>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</si>
  <si>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</si>
  <si>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</si>
  <si>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</si>
  <si>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</si>
  <si>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</si>
  <si>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</si>
  <si>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</si>
  <si>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</si>
  <si>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</si>
  <si>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</si>
  <si>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</si>
  <si>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</si>
  <si>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</si>
  <si>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</si>
  <si>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</si>
  <si>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</si>
  <si>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</si>
  <si>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</si>
  <si>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</si>
  <si>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</si>
  <si>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</si>
  <si>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</si>
  <si>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</si>
  <si>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</si>
  <si>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</si>
  <si>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</si>
  <si>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</si>
  <si>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</si>
  <si>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</si>
  <si>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</si>
  <si>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</si>
  <si>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</si>
  <si>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</si>
  <si>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</si>
  <si>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</si>
  <si>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</si>
  <si>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</si>
  <si>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</si>
  <si>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</si>
  <si>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</si>
  <si>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</si>
  <si>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</si>
  <si>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</si>
  <si>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</si>
  <si>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</si>
  <si>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</si>
  <si>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</si>
  <si>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</si>
  <si>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</si>
  <si>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</si>
  <si>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</si>
  <si>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</si>
  <si>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</si>
  <si>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</si>
  <si>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</si>
  <si>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</si>
  <si>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</si>
  <si>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</si>
  <si>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</si>
  <si>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</si>
  <si>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</si>
  <si>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</si>
  <si>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</si>
  <si>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</si>
  <si>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</si>
  <si>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</si>
  <si>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</si>
  <si>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</si>
  <si>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</si>
  <si>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</si>
  <si>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</si>
  <si>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</si>
  <si>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</si>
  <si>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</si>
  <si>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</si>
  <si>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</si>
  <si>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</si>
  <si>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</si>
  <si>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</si>
  <si>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</si>
  <si>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</si>
  <si>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</si>
  <si>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</si>
  <si>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</si>
  <si>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</si>
  <si>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</si>
  <si>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</si>
  <si>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</si>
  <si>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</si>
  <si>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</si>
  <si>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</si>
  <si>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</si>
  <si>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</si>
  <si>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</si>
  <si>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</si>
  <si>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</si>
  <si>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</si>
  <si>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</si>
  <si>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</si>
  <si>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</si>
  <si>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</si>
  <si>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</si>
  <si>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</si>
  <si>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</si>
  <si>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</si>
  <si>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</si>
  <si>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</si>
  <si>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</si>
  <si>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</si>
  <si>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</si>
  <si>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</si>
  <si>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</si>
  <si>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</si>
  <si>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</si>
  <si>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</si>
  <si>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</si>
  <si>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</si>
  <si>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</si>
  <si>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</si>
  <si>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</si>
  <si>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</si>
  <si>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</si>
  <si>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</si>
  <si>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</si>
  <si>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</si>
  <si>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</si>
  <si>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</si>
  <si>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</si>
  <si>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</si>
  <si>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</si>
  <si>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</si>
  <si>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</si>
  <si>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</si>
  <si>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</si>
  <si>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</si>
  <si>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</si>
  <si>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</si>
  <si>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</si>
  <si>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</si>
  <si>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</si>
  <si>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</si>
  <si>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</si>
  <si>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</si>
  <si>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</si>
  <si>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</si>
  <si>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</si>
  <si>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</si>
  <si>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</si>
  <si>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</si>
  <si>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</si>
  <si>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</si>
  <si>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</si>
  <si>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</si>
  <si>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</si>
  <si>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</si>
  <si>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</si>
  <si>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</si>
  <si>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</si>
  <si>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</si>
  <si>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</si>
  <si>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</si>
  <si>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</si>
  <si>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</si>
  <si>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</si>
  <si>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</si>
  <si>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</si>
  <si>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</si>
  <si>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</si>
  <si>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</si>
  <si>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</si>
  <si>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</si>
  <si>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</si>
  <si>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</si>
  <si>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</si>
  <si>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</si>
  <si>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</si>
  <si>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</si>
  <si>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</si>
  <si>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</si>
  <si>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</si>
  <si>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</si>
  <si>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</si>
  <si>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</si>
  <si>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</si>
  <si>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</si>
  <si>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</si>
  <si>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</si>
  <si>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</si>
  <si>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</si>
  <si>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</si>
  <si>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</si>
  <si>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</si>
  <si>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</si>
  <si>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</si>
  <si>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</si>
  <si>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</si>
  <si>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</si>
  <si>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</si>
  <si>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</si>
  <si>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</si>
  <si>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</si>
  <si>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</si>
  <si>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</si>
  <si>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</si>
  <si>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</si>
  <si>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</si>
  <si>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</si>
  <si>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</si>
  <si>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</si>
  <si>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</si>
  <si>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</si>
  <si>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</si>
  <si>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</si>
  <si>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</si>
  <si>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</si>
  <si>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</si>
  <si>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</si>
  <si>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</si>
  <si>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</si>
  <si>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</si>
  <si>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</si>
  <si>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</si>
  <si>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</si>
  <si>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</si>
  <si>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</si>
  <si>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</si>
  <si>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</si>
  <si>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</si>
  <si>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</si>
  <si>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</si>
  <si>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</si>
  <si>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</si>
  <si>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</si>
  <si>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</si>
  <si>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</si>
  <si>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</si>
  <si>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</si>
  <si>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</si>
  <si>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</si>
  <si>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</si>
  <si>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</si>
  <si>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</si>
  <si>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</si>
  <si>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</si>
  <si>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</si>
  <si>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</si>
  <si>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</si>
  <si>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</si>
  <si>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</si>
  <si>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</si>
  <si>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</si>
  <si>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</si>
  <si>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</si>
  <si>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</si>
  <si>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</si>
  <si>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</si>
  <si>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</si>
  <si>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</si>
  <si>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</si>
  <si>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</si>
  <si>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</si>
  <si>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</si>
  <si>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</si>
  <si>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</si>
  <si>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</si>
  <si>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</si>
  <si>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</si>
  <si>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</si>
  <si>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</si>
  <si>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</si>
  <si>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</si>
  <si>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</si>
  <si>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</si>
  <si>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</si>
  <si>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</si>
  <si>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</si>
  <si>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</si>
  <si>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</si>
  <si>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</si>
  <si>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</si>
  <si>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</si>
  <si>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</si>
  <si>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</si>
  <si>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</si>
  <si>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</si>
  <si>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</si>
  <si>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</si>
  <si>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</si>
  <si>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</si>
  <si>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</si>
  <si>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</si>
  <si>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</si>
  <si>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</si>
  <si>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</si>
  <si>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</si>
  <si>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</si>
  <si>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</si>
  <si>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</si>
  <si>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</si>
  <si>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</si>
  <si>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</si>
  <si>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</si>
  <si>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</si>
  <si>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</si>
  <si>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</si>
  <si>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</si>
  <si>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</si>
  <si>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</si>
  <si>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</si>
  <si>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</si>
  <si>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</si>
  <si>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</si>
  <si>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</si>
  <si>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</si>
  <si>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</si>
  <si>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</si>
  <si>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</si>
  <si>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</si>
  <si>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</si>
  <si>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</si>
  <si>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</si>
  <si>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</si>
  <si>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</si>
  <si>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</si>
  <si>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</si>
  <si>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</si>
  <si>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</si>
  <si>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</si>
  <si>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</si>
  <si>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</si>
  <si>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</si>
  <si>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</si>
  <si>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</si>
  <si>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</si>
  <si>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</si>
  <si>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</si>
  <si>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</si>
  <si>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</si>
  <si>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</si>
  <si>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</si>
  <si>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</si>
  <si>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</si>
  <si>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</si>
  <si>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</si>
  <si>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</si>
  <si>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</si>
  <si>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</si>
  <si>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</si>
  <si>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</si>
  <si>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</si>
  <si>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</si>
  <si>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</si>
  <si>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</si>
  <si>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</si>
  <si>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</si>
  <si>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</si>
  <si>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</si>
  <si>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</si>
  <si>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</si>
  <si>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</si>
  <si>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</si>
  <si>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</si>
  <si>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</si>
  <si>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</si>
  <si>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</si>
  <si>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</si>
  <si>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</si>
  <si>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</si>
  <si>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</si>
  <si>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</si>
  <si>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</si>
  <si>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</si>
  <si>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</si>
  <si>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</si>
  <si>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</si>
  <si>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</si>
  <si>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</si>
  <si>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</si>
  <si>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</si>
  <si>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</si>
  <si>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</si>
  <si>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</si>
  <si>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</si>
  <si>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</si>
  <si>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</si>
  <si>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</si>
  <si>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</si>
  <si>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</si>
  <si>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</si>
  <si>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</si>
  <si>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</si>
  <si>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</si>
  <si>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</si>
  <si>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</si>
  <si>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</si>
  <si>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</si>
  <si>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</si>
  <si>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</si>
  <si>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</si>
  <si>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</si>
  <si>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</si>
  <si>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</si>
  <si>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</si>
  <si>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</si>
  <si>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</si>
  <si>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</si>
  <si>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</si>
  <si>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</si>
  <si>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</si>
  <si>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</si>
  <si>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</si>
  <si>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</si>
  <si>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</si>
  <si>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</si>
  <si>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</si>
  <si>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</si>
  <si>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</si>
  <si>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</si>
  <si>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</si>
  <si>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</si>
  <si>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</si>
  <si>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</si>
  <si>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</si>
  <si>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</si>
  <si>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</si>
  <si>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</si>
  <si>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</si>
  <si>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</si>
  <si>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</si>
  <si>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</si>
  <si>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</si>
  <si>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</si>
  <si>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</si>
  <si>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</si>
  <si>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</si>
  <si>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</si>
  <si>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</si>
  <si>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</si>
  <si>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</si>
  <si>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</si>
  <si>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</si>
  <si>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</si>
  <si>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</si>
  <si>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</si>
  <si>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</si>
  <si>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</si>
  <si>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</si>
  <si>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</si>
  <si>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</si>
  <si>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</si>
  <si>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</si>
  <si>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</si>
  <si>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</si>
  <si>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</si>
  <si>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</si>
  <si>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</si>
  <si>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</si>
  <si>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</si>
  <si>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</si>
  <si>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</si>
  <si>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</si>
  <si>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</si>
  <si>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</si>
  <si>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</si>
  <si>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</si>
  <si>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</si>
  <si>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</si>
  <si>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</si>
  <si>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</si>
  <si>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</si>
  <si>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</si>
  <si>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</si>
  <si>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</si>
  <si>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</si>
  <si>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</si>
  <si>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</si>
  <si>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</si>
  <si>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</si>
  <si>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</si>
  <si>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</si>
  <si>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</si>
  <si>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</si>
  <si>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</si>
  <si>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</si>
  <si>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</si>
  <si>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</si>
  <si>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</si>
  <si>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</si>
  <si>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</si>
  <si>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</si>
  <si>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</si>
  <si>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</si>
  <si>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</si>
  <si>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</si>
  <si>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</si>
  <si>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</si>
  <si>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</si>
  <si>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</si>
  <si>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</si>
  <si>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</si>
  <si>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</si>
  <si>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</si>
  <si>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</si>
  <si>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</si>
  <si>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</si>
  <si>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</si>
  <si>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</si>
  <si>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</si>
  <si>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</si>
  <si>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</si>
  <si>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</si>
  <si>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</si>
  <si>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</si>
  <si>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</si>
  <si>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</si>
  <si>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</si>
  <si>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</si>
  <si>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</si>
  <si>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</si>
  <si>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</si>
  <si>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</si>
  <si>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</si>
  <si>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</si>
  <si>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</si>
  <si>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</si>
  <si>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</si>
  <si>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</si>
  <si>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</si>
  <si>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</si>
  <si>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</si>
  <si>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</si>
  <si>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</si>
  <si>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</si>
  <si>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</si>
  <si>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</si>
  <si>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</si>
  <si>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</si>
  <si>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</si>
  <si>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</si>
  <si>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</si>
  <si>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</si>
  <si>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</si>
  <si>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</si>
  <si>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</si>
  <si>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</si>
  <si>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</si>
  <si>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</si>
  <si>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</si>
  <si>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</si>
  <si>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</si>
  <si>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</si>
  <si>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</si>
  <si>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</si>
  <si>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</si>
  <si>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</si>
  <si>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</si>
  <si>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</si>
  <si>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</si>
  <si>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</si>
  <si>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</si>
  <si>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</si>
  <si>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</si>
  <si>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</si>
  <si>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</si>
  <si>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</si>
  <si>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</si>
  <si>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</si>
  <si>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</si>
  <si>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</si>
  <si>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</si>
  <si>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</si>
  <si>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</si>
  <si>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</si>
  <si>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</si>
  <si>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</si>
  <si>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</si>
  <si>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</si>
  <si>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</si>
  <si>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</si>
  <si>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</si>
  <si>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</si>
  <si>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</si>
  <si>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</si>
  <si>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</si>
  <si>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</si>
  <si>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</si>
  <si>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</si>
  <si>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</si>
  <si>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</si>
  <si>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</si>
  <si>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</si>
  <si>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</si>
  <si>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</si>
  <si>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</si>
  <si>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</si>
  <si>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</si>
  <si>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</si>
  <si>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</si>
  <si>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</si>
  <si>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</si>
  <si>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</si>
  <si>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</si>
  <si>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</si>
  <si>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</si>
  <si>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</si>
  <si>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</si>
  <si>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</si>
  <si>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</si>
  <si>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</si>
  <si>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</si>
  <si>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</si>
  <si>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</si>
  <si>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</si>
  <si>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</si>
  <si>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</si>
  <si>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</si>
  <si>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</si>
  <si>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</si>
  <si>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</si>
  <si>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</si>
  <si>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</si>
  <si>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</si>
  <si>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</si>
  <si>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</si>
  <si>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</si>
  <si>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</si>
  <si>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</si>
  <si>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</si>
  <si>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</si>
  <si>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</si>
  <si>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</si>
  <si>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</si>
  <si>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</si>
  <si>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</si>
  <si>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</si>
  <si>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</si>
  <si>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</si>
  <si>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</si>
  <si>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</si>
  <si>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</si>
  <si>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</si>
  <si>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</si>
  <si>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</si>
  <si>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</si>
  <si>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</si>
  <si>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</si>
  <si>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</si>
  <si>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</si>
  <si>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</si>
  <si>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</si>
  <si>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</si>
  <si>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</si>
  <si>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</si>
  <si>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</si>
  <si>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</si>
  <si>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</si>
  <si>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</si>
  <si>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</si>
  <si>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</si>
  <si>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</si>
  <si>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</si>
  <si>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</si>
  <si>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</si>
  <si>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</si>
  <si>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</si>
  <si>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</si>
  <si>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</si>
  <si>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</si>
  <si>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</si>
  <si>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</si>
  <si>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</si>
  <si>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</si>
  <si>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</si>
  <si>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</si>
  <si>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</si>
  <si>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</si>
  <si>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</si>
  <si>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</si>
  <si>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</si>
  <si>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</si>
  <si>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</si>
  <si>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</si>
  <si>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</si>
  <si>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</si>
  <si>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</si>
  <si>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</si>
  <si>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</si>
  <si>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</si>
  <si>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</si>
  <si>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</si>
  <si>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</si>
  <si>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</si>
  <si>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</si>
  <si>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</si>
  <si>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</si>
  <si>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</si>
  <si>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</si>
  <si>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</si>
  <si>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</si>
  <si>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</si>
  <si>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</si>
  <si>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</si>
  <si>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</si>
  <si>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</si>
  <si>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</si>
  <si>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</si>
  <si>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</si>
  <si>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</si>
  <si>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</si>
  <si>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</si>
  <si>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</si>
  <si>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</si>
  <si>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</si>
  <si>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</si>
  <si>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</si>
  <si>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</si>
  <si>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</si>
  <si>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</si>
  <si>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</si>
  <si>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</si>
  <si>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</si>
  <si>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</si>
  <si>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</si>
  <si>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</si>
  <si>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</si>
  <si>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</si>
  <si>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</si>
  <si>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</si>
  <si>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</si>
  <si>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</si>
  <si>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</si>
  <si>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</si>
  <si>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</si>
  <si>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</si>
  <si>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</si>
  <si>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</si>
  <si>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</si>
  <si>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</si>
  <si>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</si>
  <si>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</si>
  <si>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</si>
  <si>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</si>
  <si>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</si>
  <si>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</si>
  <si>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</si>
  <si>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</si>
  <si>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</si>
  <si>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</si>
  <si>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</si>
  <si>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</si>
  <si>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</si>
  <si>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</si>
  <si>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</si>
  <si>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</si>
  <si>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</si>
  <si>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</si>
  <si>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</si>
  <si>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</si>
  <si>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</si>
  <si>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</si>
  <si>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</si>
  <si>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</si>
  <si>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</si>
  <si>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</si>
  <si>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</si>
  <si>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</si>
  <si>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</si>
  <si>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</si>
  <si>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</si>
  <si>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</si>
  <si>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</si>
  <si>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</si>
  <si>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</si>
  <si>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</si>
  <si>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</si>
  <si>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</si>
  <si>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</si>
  <si>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</si>
  <si>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</si>
  <si>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</si>
  <si>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</si>
  <si>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</si>
  <si>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</si>
  <si>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</si>
  <si>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</si>
  <si>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</si>
  <si>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</si>
  <si>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</si>
  <si>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</si>
  <si>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</si>
  <si>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</si>
  <si>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</si>
  <si>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</si>
  <si>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</si>
  <si>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</si>
  <si>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</si>
  <si>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</si>
  <si>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</si>
  <si>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</si>
  <si>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</si>
  <si>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</si>
  <si>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</si>
  <si>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</si>
  <si>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</si>
  <si>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</si>
  <si>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</si>
  <si>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</si>
  <si>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</si>
  <si>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</si>
  <si>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</si>
  <si>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</si>
  <si>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</si>
  <si>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</si>
  <si>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</si>
  <si>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</si>
  <si>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</si>
  <si>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</si>
  <si>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</si>
  <si>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</si>
  <si>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</si>
  <si>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</si>
  <si>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</si>
  <si>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</si>
  <si>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</si>
  <si>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</si>
  <si>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</si>
  <si>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</si>
  <si>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</si>
  <si>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</si>
  <si>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</si>
  <si>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</si>
  <si>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</si>
  <si>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</si>
  <si>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</si>
  <si>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</si>
  <si>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</si>
  <si>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</si>
  <si>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</si>
  <si>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</si>
  <si>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</si>
  <si>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</si>
  <si>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</si>
  <si>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</si>
  <si>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</si>
  <si>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</si>
  <si>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</si>
  <si>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</si>
  <si>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</si>
  <si>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</si>
  <si>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</si>
  <si>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</si>
  <si>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</si>
  <si>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</si>
  <si>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</si>
  <si>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</si>
  <si>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</si>
  <si>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</si>
  <si>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</si>
  <si>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</si>
  <si>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</si>
  <si>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</si>
  <si>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</si>
  <si>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</si>
  <si>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</si>
  <si>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</si>
  <si>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</si>
  <si>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</si>
  <si>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</si>
  <si>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</si>
  <si>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</si>
  <si>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</si>
  <si>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</si>
  <si>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</si>
  <si>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</si>
  <si>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</si>
  <si>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</si>
  <si>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</si>
  <si>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</si>
  <si>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</si>
  <si>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</si>
  <si>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</si>
  <si>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</si>
  <si>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</si>
  <si>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</si>
  <si>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</si>
  <si>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</si>
  <si>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</si>
  <si>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</si>
  <si>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</si>
  <si>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</si>
  <si>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</si>
  <si>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</si>
  <si>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</si>
  <si>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</si>
  <si>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</si>
  <si>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</si>
  <si>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</si>
  <si>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</si>
  <si>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</si>
  <si>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</si>
  <si>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</si>
  <si>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</si>
  <si>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</si>
  <si>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</si>
  <si>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</si>
  <si>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</si>
  <si>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</si>
  <si>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</si>
  <si>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</si>
  <si>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</si>
  <si>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</si>
  <si>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</si>
  <si>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</si>
  <si>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</si>
  <si>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</si>
  <si>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</si>
  <si>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</si>
  <si>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</si>
  <si>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</si>
  <si>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</si>
  <si>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</si>
  <si>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</si>
  <si>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</si>
  <si>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</si>
  <si>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</si>
  <si>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</si>
  <si>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</si>
  <si>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</si>
  <si>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</si>
  <si>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</si>
  <si>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</si>
  <si>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</si>
  <si>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</si>
  <si>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</si>
  <si>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</si>
  <si>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</si>
  <si>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</si>
  <si>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</si>
  <si>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</si>
  <si>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</si>
  <si>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</si>
  <si>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</si>
  <si>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</si>
  <si>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</si>
  <si>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</si>
  <si>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</si>
  <si>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</si>
  <si>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</si>
  <si>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</si>
  <si>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</si>
  <si>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</si>
  <si>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</si>
  <si>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</si>
  <si>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</si>
  <si>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</si>
  <si>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</si>
  <si>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</si>
  <si>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</si>
  <si>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</si>
  <si>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</si>
  <si>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</si>
  <si>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</si>
  <si>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</si>
  <si>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</si>
  <si>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</si>
  <si>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</si>
  <si>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</si>
  <si>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</si>
  <si>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</si>
  <si>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</si>
  <si>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</si>
  <si>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</si>
  <si>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</si>
  <si>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</si>
  <si>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</si>
  <si>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</si>
  <si>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</si>
  <si>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</si>
  <si>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</si>
  <si>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</si>
  <si>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</si>
  <si>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</si>
  <si>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</si>
  <si>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</si>
  <si>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</si>
  <si>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</si>
  <si>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</si>
  <si>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</si>
  <si>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</si>
  <si>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</si>
  <si>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</si>
  <si>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</si>
  <si>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</si>
  <si>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</si>
  <si>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</si>
  <si>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</si>
  <si>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</si>
  <si>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</si>
  <si>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</si>
  <si>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</si>
  <si>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</si>
  <si>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</si>
  <si>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</si>
  <si>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</si>
  <si>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</si>
  <si>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</si>
  <si>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</si>
  <si>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</si>
  <si>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</si>
  <si>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</si>
  <si>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</si>
  <si>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</si>
  <si>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</si>
  <si>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</si>
  <si>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</si>
  <si>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</si>
  <si>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</si>
  <si>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</si>
  <si>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</si>
  <si>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</si>
  <si>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</si>
  <si>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</si>
  <si>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</si>
  <si>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</si>
  <si>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</si>
  <si>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</si>
  <si>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</si>
  <si>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</si>
  <si>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</si>
  <si>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</si>
  <si>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</si>
  <si>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</si>
  <si>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</si>
  <si>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</si>
  <si>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</si>
  <si>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</si>
  <si>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</si>
  <si>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</si>
  <si>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</si>
  <si>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</si>
  <si>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</si>
  <si>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</si>
  <si>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</si>
  <si>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</si>
  <si>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</si>
  <si>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</si>
  <si>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</si>
  <si>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</si>
  <si>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</si>
  <si>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</si>
  <si>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</si>
  <si>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</si>
  <si>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</si>
  <si>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</si>
  <si>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</si>
  <si>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</si>
  <si>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</si>
  <si>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</si>
  <si>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</si>
  <si>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</si>
  <si>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</si>
  <si>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</si>
  <si>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</si>
  <si>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</si>
  <si>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</si>
  <si>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</si>
  <si>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</si>
  <si>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</si>
  <si>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</si>
  <si>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</si>
  <si>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</si>
  <si>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</si>
  <si>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</si>
  <si>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</si>
  <si>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</si>
  <si>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</si>
  <si>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</si>
  <si>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</si>
  <si>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</si>
  <si>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</si>
  <si>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</si>
  <si>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</si>
  <si>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</si>
  <si>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</si>
  <si>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</si>
  <si>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</si>
  <si>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</si>
  <si>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</si>
  <si>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</si>
  <si>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</si>
  <si>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</si>
  <si>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</si>
  <si>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</si>
  <si>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</si>
  <si>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</si>
  <si>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</si>
  <si>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</si>
  <si>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</si>
  <si>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</si>
  <si>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</si>
  <si>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</si>
  <si>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</si>
  <si>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</si>
  <si>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</si>
  <si>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</si>
  <si>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</si>
  <si>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</si>
  <si>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</si>
  <si>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</si>
  <si>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</si>
  <si>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</si>
  <si>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</si>
  <si>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</si>
  <si>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</si>
  <si>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</si>
  <si>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</si>
  <si>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</si>
  <si>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</si>
  <si>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</si>
  <si>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</si>
  <si>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</si>
  <si>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</si>
  <si>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</si>
  <si>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</si>
  <si>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</si>
  <si>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</si>
  <si>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</si>
  <si>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</si>
  <si>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</si>
  <si>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</si>
  <si>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</si>
  <si>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</si>
  <si>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</si>
  <si>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</si>
  <si>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</si>
  <si>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</si>
  <si>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</si>
  <si>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</si>
  <si>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</si>
  <si>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</si>
  <si>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</si>
  <si>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</si>
  <si>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</si>
  <si>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</si>
  <si>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</si>
  <si>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</si>
  <si>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</si>
  <si>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</si>
  <si>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</si>
  <si>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</si>
  <si>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</si>
  <si>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</si>
  <si>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</si>
  <si>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</si>
  <si>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</si>
  <si>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</si>
  <si>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</si>
  <si>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</si>
  <si>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</si>
  <si>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</si>
  <si>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</si>
  <si>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</si>
  <si>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</si>
  <si>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</si>
  <si>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</si>
  <si>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</si>
  <si>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</si>
  <si>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</si>
  <si>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</si>
  <si>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</si>
  <si>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</si>
  <si>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</si>
  <si>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</si>
  <si>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</si>
  <si>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</si>
  <si>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</si>
  <si>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</si>
  <si>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</si>
  <si>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</si>
  <si>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</si>
  <si>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</si>
  <si>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</si>
  <si>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</si>
  <si>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</si>
  <si>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</si>
  <si>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</si>
  <si>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</si>
  <si>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</si>
  <si>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</si>
  <si>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</si>
  <si>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</si>
  <si>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</si>
  <si>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</si>
  <si>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</si>
  <si>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</si>
  <si>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</si>
  <si>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</si>
  <si>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</si>
  <si>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</si>
  <si>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</si>
  <si>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</si>
  <si>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</si>
  <si>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</si>
  <si>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</si>
  <si>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</si>
  <si>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</si>
  <si>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</si>
  <si>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</si>
  <si>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</si>
  <si>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</si>
  <si>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</si>
  <si>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</si>
  <si>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</si>
  <si>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</si>
  <si>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</si>
  <si>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</si>
  <si>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</si>
  <si>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</si>
  <si>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</si>
  <si>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</si>
  <si>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</si>
  <si>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</si>
  <si>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</si>
  <si>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</si>
  <si>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</si>
  <si>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</si>
  <si>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</si>
  <si>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</si>
  <si>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</si>
  <si>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</si>
  <si>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</si>
  <si>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</si>
  <si>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</si>
  <si>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</si>
  <si>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</si>
  <si>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</si>
  <si>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</si>
  <si>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</si>
  <si>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</si>
  <si>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</si>
  <si>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</si>
  <si>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</si>
  <si>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</si>
  <si>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</si>
  <si>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</si>
  <si>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</si>
  <si>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</si>
  <si>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</si>
  <si>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</si>
  <si>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</si>
  <si>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</si>
  <si>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</si>
  <si>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</si>
  <si>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</si>
  <si>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</si>
  <si>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</si>
  <si>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</si>
  <si>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</si>
  <si>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</si>
  <si>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</si>
  <si>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</si>
  <si>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</si>
  <si>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</si>
  <si>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</si>
  <si>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</si>
  <si>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</si>
  <si>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</si>
  <si>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</si>
  <si>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</si>
  <si>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</si>
  <si>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</si>
  <si>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</si>
  <si>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</si>
  <si>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</si>
  <si>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</si>
  <si>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</si>
  <si>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</si>
  <si>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</si>
  <si>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</si>
  <si>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</si>
  <si>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</si>
  <si>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</si>
  <si>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</si>
  <si>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</si>
  <si>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</si>
  <si>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</si>
  <si>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</si>
  <si>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</si>
  <si>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</si>
  <si>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</si>
  <si>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</si>
  <si>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</si>
  <si>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</si>
  <si>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</si>
  <si>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</si>
  <si>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</si>
  <si>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</si>
  <si>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</si>
  <si>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</si>
  <si>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</si>
  <si>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</si>
  <si>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</si>
  <si>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</si>
  <si>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</si>
  <si>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</si>
  <si>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</si>
  <si>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</si>
  <si>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</si>
  <si>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</si>
  <si>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</si>
  <si>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</si>
  <si>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</si>
  <si>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</si>
  <si>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</si>
  <si>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</si>
  <si>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</si>
  <si>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</si>
  <si>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</si>
  <si>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</si>
  <si>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</si>
  <si>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</si>
  <si>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</si>
  <si>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</si>
  <si>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</si>
  <si>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</si>
  <si>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</si>
  <si>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</si>
  <si>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</si>
  <si>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</si>
  <si>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</si>
  <si>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</si>
  <si>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</si>
  <si>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</si>
  <si>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</si>
  <si>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</si>
  <si>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</si>
  <si>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</si>
  <si>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</si>
  <si>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</si>
  <si>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</si>
  <si>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</si>
  <si>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</si>
  <si>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</si>
  <si>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</si>
  <si>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</si>
  <si>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</si>
  <si>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</si>
  <si>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</si>
  <si>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</si>
  <si>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</si>
  <si>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</si>
  <si>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</si>
  <si>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</si>
  <si>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</si>
  <si>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</si>
  <si>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</si>
  <si>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</si>
  <si>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</si>
  <si>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</si>
  <si>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</si>
  <si>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</si>
  <si>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</si>
  <si>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</si>
  <si>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</si>
  <si>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</si>
  <si>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</si>
  <si>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</si>
  <si>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</si>
  <si>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</si>
  <si>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</si>
  <si>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</si>
  <si>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</si>
  <si>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</si>
  <si>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</si>
  <si>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</si>
  <si>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</si>
  <si>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</si>
  <si>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</si>
  <si>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</si>
  <si>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</si>
  <si>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</si>
  <si>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</si>
  <si>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</si>
  <si>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</si>
  <si>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</si>
  <si>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</si>
  <si>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</si>
  <si>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</si>
  <si>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</si>
  <si>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</si>
  <si>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</si>
  <si>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</si>
  <si>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</si>
  <si>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</si>
  <si>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</si>
  <si>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</si>
  <si>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</si>
  <si>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</si>
  <si>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</si>
  <si>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</si>
  <si>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</si>
  <si>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</si>
  <si>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</si>
  <si>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</si>
  <si>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</si>
  <si>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</si>
  <si>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</si>
  <si>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</si>
  <si>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</si>
  <si>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</si>
  <si>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</si>
  <si>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</si>
  <si>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</si>
  <si>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</si>
  <si>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</si>
  <si>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</si>
  <si>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</si>
  <si>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</si>
  <si>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</si>
  <si>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</si>
  <si>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</si>
  <si>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</si>
  <si>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</si>
  <si>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</si>
  <si>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</si>
  <si>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</si>
  <si>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</si>
  <si>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</si>
  <si>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</si>
  <si>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</si>
  <si>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</si>
  <si>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</si>
  <si>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</si>
  <si>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</si>
  <si>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</si>
  <si>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</si>
  <si>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</si>
  <si>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</si>
  <si>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</si>
  <si>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</si>
  <si>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</si>
  <si>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</si>
  <si>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</si>
  <si>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</si>
  <si>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</si>
  <si>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</si>
  <si>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</si>
  <si>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</si>
  <si>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</si>
  <si>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</si>
  <si>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</si>
  <si>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</si>
  <si>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</si>
  <si>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</si>
  <si>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</si>
  <si>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</si>
  <si>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</si>
  <si>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</si>
  <si>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</si>
  <si>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</si>
  <si>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</si>
  <si>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</si>
  <si>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</si>
  <si>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</si>
  <si>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</si>
  <si>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</si>
  <si>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</si>
  <si>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</si>
  <si>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</si>
  <si>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</si>
  <si>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</si>
  <si>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</si>
  <si>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</si>
  <si>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</si>
  <si>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</si>
  <si>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</si>
  <si>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</si>
  <si>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</si>
  <si>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</si>
  <si>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</si>
  <si>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</si>
  <si>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</si>
  <si>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</si>
  <si>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</si>
  <si>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</si>
  <si>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</si>
  <si>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</si>
  <si>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</si>
  <si>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</si>
  <si>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</si>
  <si>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</si>
  <si>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</si>
  <si>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</si>
  <si>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</si>
  <si>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</si>
  <si>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</si>
  <si>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</si>
  <si>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</si>
  <si>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</si>
  <si>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</si>
  <si>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</si>
  <si>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</si>
  <si>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</si>
  <si>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</si>
  <si>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</si>
  <si>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</si>
  <si>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</si>
  <si>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</si>
  <si>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</si>
  <si>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</si>
  <si>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</si>
  <si>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</si>
  <si>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</si>
  <si>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</si>
  <si>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</si>
  <si>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</si>
  <si>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</si>
  <si>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</si>
  <si>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</si>
  <si>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</si>
  <si>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</si>
  <si>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</si>
  <si>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</si>
  <si>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</si>
  <si>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</si>
  <si>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</si>
  <si>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</si>
  <si>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</si>
  <si>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</si>
  <si>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</si>
  <si>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</si>
  <si>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</si>
  <si>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</si>
  <si>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</si>
  <si>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</si>
  <si>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</si>
  <si>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</si>
  <si>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</si>
  <si>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</si>
  <si>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</si>
  <si>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</si>
  <si>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</si>
  <si>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</si>
  <si>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</si>
  <si>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</si>
  <si>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</si>
  <si>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</si>
  <si>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</si>
  <si>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</si>
  <si>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</si>
  <si>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</si>
  <si>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</si>
  <si>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</si>
  <si>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</si>
  <si>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</si>
  <si>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</si>
  <si>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</si>
  <si>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</si>
  <si>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</si>
  <si>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</si>
  <si>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</si>
  <si>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</si>
  <si>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</si>
  <si>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</si>
  <si>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</si>
  <si>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</si>
  <si>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</si>
  <si>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</si>
  <si>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</si>
  <si>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</si>
  <si>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</si>
  <si>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</si>
  <si>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</si>
  <si>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</si>
  <si>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</si>
  <si>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</si>
  <si>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</si>
  <si>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</si>
  <si>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</si>
  <si>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</si>
  <si>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</si>
  <si>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</si>
  <si>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</si>
  <si>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</si>
  <si>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</si>
  <si>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</si>
  <si>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</si>
  <si>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</si>
  <si>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</si>
  <si>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</si>
  <si>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</si>
  <si>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</si>
  <si>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</si>
  <si>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</si>
  <si>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</si>
  <si>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</si>
  <si>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</si>
  <si>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</si>
  <si>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</si>
  <si>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</si>
  <si>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</si>
  <si>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</si>
  <si>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</si>
  <si>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</si>
  <si>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</si>
  <si>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</si>
  <si>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</si>
  <si>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</si>
  <si>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</si>
  <si>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</si>
  <si>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</si>
  <si>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</si>
  <si>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</si>
  <si>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</si>
  <si>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</si>
  <si>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</si>
  <si>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</si>
  <si>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</si>
  <si>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</si>
  <si>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</si>
  <si>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</si>
  <si>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</si>
  <si>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</si>
  <si>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</si>
  <si>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</si>
  <si>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</si>
  <si>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</si>
  <si>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</si>
  <si>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</si>
  <si>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</si>
  <si>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</si>
  <si>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</si>
  <si>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</si>
  <si>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</si>
  <si>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</si>
  <si>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</si>
  <si>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</si>
  <si>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</si>
  <si>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</si>
  <si>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</si>
  <si>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</si>
  <si>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</si>
  <si>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</si>
  <si>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</si>
  <si>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</si>
  <si>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</si>
  <si>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</si>
  <si>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</si>
  <si>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</si>
  <si>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</si>
  <si>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</si>
  <si>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</si>
  <si>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</si>
  <si>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</si>
  <si>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</si>
  <si>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</si>
  <si>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</si>
  <si>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</si>
  <si>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</si>
  <si>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</si>
  <si>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</si>
  <si>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</si>
  <si>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</si>
  <si>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</si>
  <si>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</si>
  <si>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</si>
  <si>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</si>
  <si>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</si>
  <si>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</si>
  <si>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</si>
  <si>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</si>
  <si>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</si>
  <si>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</si>
  <si>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</si>
  <si>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</si>
  <si>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</si>
  <si>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</si>
  <si>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</si>
  <si>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</si>
  <si>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</si>
  <si>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</si>
  <si>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</si>
  <si>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</si>
  <si>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</si>
  <si>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</si>
  <si>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</si>
  <si>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</si>
  <si>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</si>
  <si>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</si>
  <si>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</si>
  <si>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</si>
  <si>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</si>
  <si>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</si>
  <si>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</si>
  <si>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</si>
  <si>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</si>
  <si>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</si>
  <si>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</si>
  <si>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</si>
  <si>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</si>
  <si>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</si>
  <si>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</si>
  <si>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</si>
  <si>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</si>
  <si>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</si>
  <si>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</si>
  <si>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</si>
  <si>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</si>
  <si>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</si>
  <si>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</si>
  <si>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</si>
  <si>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</si>
  <si>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</si>
  <si>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</si>
  <si>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</si>
  <si>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</si>
  <si>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</si>
  <si>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</si>
  <si>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</si>
  <si>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</si>
  <si>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</si>
  <si>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</si>
  <si>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</si>
  <si>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</si>
  <si>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</si>
  <si>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</si>
  <si>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</si>
  <si>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</si>
  <si>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</si>
  <si>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</si>
  <si>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</si>
  <si>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</si>
  <si>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</si>
  <si>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</si>
  <si>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</si>
  <si>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</si>
  <si>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</si>
  <si>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</si>
  <si>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</si>
  <si>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</si>
  <si>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</si>
  <si>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</si>
  <si>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</si>
  <si>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</si>
  <si>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</si>
  <si>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</si>
  <si>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</si>
  <si>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</si>
  <si>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</si>
  <si>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</si>
  <si>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</si>
  <si>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</si>
  <si>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</si>
  <si>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</si>
  <si>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</si>
  <si>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</si>
  <si>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</si>
  <si>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</si>
  <si>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</si>
  <si>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</si>
  <si>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</si>
  <si>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</si>
  <si>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</si>
  <si>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</si>
  <si>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</si>
  <si>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</si>
  <si>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</si>
  <si>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</si>
  <si>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</si>
  <si>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</si>
  <si>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</si>
  <si>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</si>
  <si>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</si>
  <si>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</si>
  <si>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</si>
  <si>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</si>
  <si>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</si>
  <si>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</si>
  <si>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</si>
  <si>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</si>
  <si>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</si>
  <si>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</si>
  <si>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</si>
  <si>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</si>
  <si>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</si>
  <si>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</si>
  <si>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</si>
  <si>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</si>
  <si>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</si>
  <si>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</si>
  <si>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</si>
  <si>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</si>
  <si>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</si>
  <si>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</si>
  <si>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</si>
  <si>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</si>
  <si>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</si>
  <si>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</si>
  <si>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</si>
  <si>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</si>
  <si>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</si>
  <si>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</si>
  <si>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</si>
  <si>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</si>
  <si>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</si>
  <si>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</si>
  <si>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</si>
  <si>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</si>
  <si>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</si>
  <si>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</si>
  <si>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</si>
  <si>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</si>
  <si>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</si>
  <si>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</si>
  <si>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</si>
  <si>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</si>
  <si>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</si>
  <si>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</si>
  <si>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</si>
  <si>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</si>
  <si>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</si>
  <si>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</si>
  <si>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</si>
  <si>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</si>
  <si>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</si>
  <si>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</si>
  <si>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</si>
  <si>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</si>
  <si>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</si>
  <si>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</si>
  <si>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</si>
  <si>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</si>
  <si>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</si>
  <si>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</si>
  <si>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</si>
  <si>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</si>
  <si>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</si>
  <si>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</si>
  <si>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</si>
  <si>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</si>
  <si>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</si>
  <si>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</si>
  <si>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</si>
  <si>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</si>
  <si>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</si>
  <si>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</si>
  <si>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</si>
  <si>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</si>
  <si>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</si>
  <si>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</si>
  <si>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</si>
  <si>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</si>
  <si>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</si>
  <si>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</si>
  <si>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</si>
  <si>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</si>
  <si>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</si>
  <si>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</si>
  <si>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</si>
  <si>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</si>
  <si>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</si>
  <si>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</si>
  <si>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</si>
  <si>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</si>
  <si>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</si>
  <si>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</si>
  <si>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</si>
  <si>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</si>
  <si>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</si>
  <si>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</si>
  <si>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</si>
  <si>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</si>
  <si>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</si>
  <si>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</si>
  <si>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</si>
  <si>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</si>
  <si>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</si>
  <si>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</si>
  <si>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</si>
  <si>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</si>
  <si>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</si>
  <si>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</si>
  <si>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</si>
  <si>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</si>
  <si>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</si>
  <si>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</si>
  <si>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</si>
  <si>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</si>
  <si>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</si>
  <si>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</si>
  <si>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</si>
  <si>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</si>
  <si>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</si>
  <si>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</si>
  <si>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</si>
  <si>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</si>
  <si>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</si>
  <si>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</si>
  <si>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</si>
  <si>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</si>
  <si>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</si>
  <si>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</si>
  <si>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</si>
  <si>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</si>
  <si>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</si>
  <si>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</si>
  <si>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</si>
  <si>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</si>
  <si>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</si>
  <si>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</si>
  <si>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</si>
  <si>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</si>
  <si>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</si>
  <si>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</si>
  <si>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</si>
  <si>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</si>
  <si>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</si>
  <si>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</si>
  <si>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</si>
  <si>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</si>
  <si>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</si>
  <si>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</si>
  <si>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</si>
  <si>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</si>
  <si>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</si>
  <si>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</si>
  <si>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</si>
  <si>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</si>
  <si>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</si>
  <si>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</si>
  <si>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</si>
  <si>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</si>
  <si>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</si>
  <si>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</si>
  <si>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</si>
  <si>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</si>
  <si>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</si>
  <si>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</si>
  <si>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</si>
  <si>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</si>
  <si>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</si>
  <si>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</si>
  <si>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</si>
  <si>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</si>
  <si>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</si>
  <si>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</si>
  <si>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</si>
  <si>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</si>
  <si>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</si>
  <si>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</si>
  <si>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</si>
  <si>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</si>
  <si>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</si>
  <si>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</si>
  <si>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</si>
  <si>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</si>
  <si>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</si>
  <si>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</si>
  <si>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</si>
  <si>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</si>
  <si>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</si>
  <si>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</si>
  <si>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</si>
  <si>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</si>
  <si>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</si>
  <si>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</si>
  <si>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</si>
  <si>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</si>
  <si>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</si>
  <si>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</si>
  <si>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</si>
  <si>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</si>
  <si>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</si>
  <si>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</si>
  <si>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</si>
  <si>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</si>
  <si>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</si>
  <si>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</si>
  <si>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</si>
  <si>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</si>
  <si>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</si>
  <si>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</si>
  <si>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</si>
  <si>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</si>
  <si>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</si>
  <si>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</si>
  <si>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</si>
  <si>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</si>
  <si>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</si>
  <si>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</si>
  <si>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</si>
  <si>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</si>
  <si>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</si>
  <si>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</si>
  <si>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</si>
  <si>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</si>
  <si>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</si>
  <si>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</si>
  <si>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</si>
  <si>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</si>
  <si>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</si>
  <si>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</si>
  <si>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</si>
  <si>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</si>
  <si>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</si>
  <si>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</si>
  <si>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</si>
  <si>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</si>
  <si>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</si>
  <si>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</si>
  <si>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</si>
  <si>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</si>
  <si>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</si>
  <si>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</si>
  <si>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</si>
  <si>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</si>
  <si>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</si>
  <si>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</si>
  <si>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</si>
  <si>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</si>
  <si>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</si>
  <si>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</si>
  <si>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</si>
  <si>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</si>
  <si>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</si>
  <si>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</si>
  <si>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</si>
  <si>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</si>
  <si>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</si>
  <si>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</si>
  <si>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</si>
  <si>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</si>
  <si>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</si>
  <si>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</si>
  <si>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</si>
  <si>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</si>
  <si>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</si>
  <si>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</si>
  <si>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</si>
  <si>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</si>
  <si>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</si>
  <si>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</si>
  <si>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</si>
  <si>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</si>
  <si>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</si>
  <si>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</si>
  <si>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</si>
  <si>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</si>
  <si>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</si>
  <si>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</si>
  <si>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</si>
  <si>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</si>
  <si>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</si>
  <si>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</si>
  <si>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</si>
  <si>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</si>
  <si>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</si>
  <si>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</si>
  <si>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</si>
  <si>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</si>
  <si>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</si>
  <si>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</si>
  <si>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</si>
  <si>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</si>
  <si>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</si>
  <si>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</si>
  <si>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</si>
  <si>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</si>
  <si>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</si>
  <si>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</si>
  <si>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</si>
  <si>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</si>
  <si>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</si>
  <si>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</si>
  <si>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</si>
  <si>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</si>
  <si>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</si>
  <si>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</si>
  <si>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</si>
  <si>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</si>
  <si>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</si>
  <si>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</si>
  <si>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</si>
  <si>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</si>
  <si>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</si>
  <si>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</si>
  <si>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</si>
  <si>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</si>
  <si>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</si>
  <si>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</si>
  <si>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</si>
  <si>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</si>
  <si>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</si>
  <si>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</si>
  <si>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</si>
  <si>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</si>
  <si>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</si>
  <si>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</si>
  <si>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</si>
  <si>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</si>
  <si>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</si>
  <si>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</si>
  <si>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</si>
  <si>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</si>
  <si>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</si>
  <si>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</si>
  <si>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</si>
  <si>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</si>
  <si>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</si>
  <si>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</si>
  <si>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</si>
  <si>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</si>
  <si>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</si>
  <si>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</si>
  <si>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</si>
  <si>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</si>
  <si>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</si>
  <si>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</si>
  <si>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</si>
  <si>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</si>
  <si>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</si>
  <si>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</si>
  <si>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</si>
  <si>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</si>
  <si>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</si>
  <si>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</si>
  <si>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</si>
  <si>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</si>
  <si>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</si>
  <si>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</si>
  <si>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</si>
  <si>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</si>
  <si>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</si>
  <si>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</si>
  <si>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</si>
  <si>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</si>
  <si>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</si>
  <si>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</si>
  <si>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</si>
  <si>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</si>
  <si>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</si>
  <si>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</si>
  <si>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</si>
  <si>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</si>
  <si>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</si>
  <si>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</si>
  <si>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</si>
  <si>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</si>
  <si>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</si>
  <si>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</si>
  <si>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</si>
  <si>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</si>
  <si>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</si>
  <si>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</si>
  <si>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</si>
  <si>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</si>
  <si>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</si>
  <si>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</si>
  <si>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</si>
  <si>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</si>
  <si>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</si>
  <si>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</si>
  <si>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</si>
  <si>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</si>
  <si>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</si>
  <si>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</si>
  <si>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</si>
  <si>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</si>
  <si>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</si>
  <si>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</si>
  <si>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</si>
  <si>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</si>
  <si>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</si>
  <si>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</si>
  <si>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</si>
  <si>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</si>
  <si>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</si>
  <si>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</si>
  <si>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</si>
  <si>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</si>
  <si>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</si>
  <si>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</si>
  <si>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</si>
  <si>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</si>
  <si>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</si>
  <si>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</si>
  <si>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</si>
  <si>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</si>
  <si>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</si>
  <si>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</si>
  <si>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</si>
  <si>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</si>
  <si>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</si>
  <si>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</si>
  <si>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</si>
  <si>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</si>
  <si>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</si>
  <si>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</si>
  <si>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</si>
  <si>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</si>
  <si>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</si>
  <si>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</si>
  <si>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</si>
  <si>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</si>
  <si>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</si>
  <si>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</si>
  <si>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</si>
  <si>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</si>
  <si>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</si>
  <si>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</si>
  <si>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</si>
  <si>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</si>
  <si>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</si>
  <si>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</si>
  <si>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</si>
  <si>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</si>
  <si>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</si>
  <si>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</si>
  <si>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</si>
  <si>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</si>
  <si>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</si>
  <si>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</si>
  <si>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</si>
  <si>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</si>
  <si>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</si>
  <si>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</si>
  <si>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</si>
  <si>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</si>
  <si>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</si>
  <si>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</si>
  <si>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</si>
  <si>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</si>
  <si>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</si>
  <si>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</si>
  <si>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</si>
  <si>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</si>
  <si>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</si>
  <si>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</si>
  <si>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</si>
  <si>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</si>
  <si>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</si>
  <si>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</si>
  <si>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</si>
  <si>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</si>
  <si>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</si>
  <si>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</si>
  <si>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</si>
  <si>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</si>
  <si>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</si>
  <si>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</si>
  <si>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</si>
  <si>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</si>
  <si>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</si>
  <si>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</si>
  <si>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</si>
  <si>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</si>
  <si>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</si>
  <si>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</si>
  <si>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</si>
  <si>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</si>
  <si>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</si>
  <si>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</si>
  <si>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</si>
  <si>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</si>
  <si>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</si>
  <si>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</si>
  <si>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</si>
  <si>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</si>
  <si>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</si>
  <si>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</si>
  <si>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</si>
  <si>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</si>
  <si>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</si>
  <si>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</si>
  <si>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</si>
  <si>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</si>
  <si>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</si>
  <si>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</si>
  <si>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</si>
  <si>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</si>
  <si>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</si>
  <si>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</si>
  <si>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</si>
  <si>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</si>
  <si>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</si>
  <si>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</si>
  <si>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</si>
  <si>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</si>
  <si>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</si>
  <si>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</si>
  <si>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</si>
  <si>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</si>
  <si>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</si>
  <si>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</si>
  <si>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</si>
  <si>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</si>
  <si>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</si>
  <si>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</si>
  <si>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</si>
  <si>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</si>
  <si>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</si>
  <si>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</si>
  <si>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</si>
  <si>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</si>
  <si>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</si>
  <si>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</si>
  <si>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</si>
  <si>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</si>
  <si>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</si>
  <si>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</si>
  <si>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</si>
  <si>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</si>
  <si>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</si>
  <si>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</si>
  <si>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</si>
  <si>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</si>
  <si>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</si>
  <si>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</si>
  <si>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</si>
  <si>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</si>
  <si>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</si>
  <si>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</si>
  <si>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</si>
  <si>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</si>
  <si>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</si>
  <si>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</si>
  <si>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</si>
  <si>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</si>
  <si>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</si>
  <si>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</si>
  <si>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</si>
  <si>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</si>
  <si>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</si>
  <si>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</si>
  <si>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</si>
  <si>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</si>
  <si>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</si>
  <si>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</si>
  <si>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</si>
  <si>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</si>
  <si>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</si>
  <si>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</si>
  <si>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</si>
  <si>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</si>
  <si>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</si>
  <si>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</si>
  <si>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</si>
  <si>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</si>
  <si>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</si>
  <si>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</si>
  <si>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</si>
  <si>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</si>
  <si>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</si>
  <si>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</si>
  <si>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</si>
  <si>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</si>
  <si>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</si>
  <si>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</si>
  <si>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</si>
  <si>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</si>
  <si>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</si>
  <si>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</si>
  <si>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</si>
  <si>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</si>
  <si>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</si>
  <si>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</si>
  <si>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</si>
  <si>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</si>
  <si>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</si>
  <si>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</si>
  <si>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</si>
  <si>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</si>
  <si>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</si>
  <si>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</si>
  <si>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</si>
  <si>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</si>
  <si>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</si>
  <si>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</si>
  <si>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</si>
  <si>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</si>
  <si>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</si>
  <si>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</si>
  <si>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</si>
  <si>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</si>
  <si>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</si>
  <si>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</si>
  <si>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</si>
  <si>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</si>
  <si>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</si>
  <si>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</si>
  <si>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</si>
  <si>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</si>
  <si>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</si>
  <si>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</si>
  <si>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</si>
  <si>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</si>
  <si>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</si>
  <si>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</si>
  <si>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</si>
  <si>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</si>
  <si>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</si>
  <si>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</si>
  <si>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</si>
  <si>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</si>
  <si>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</si>
  <si>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</si>
  <si>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</si>
  <si>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</si>
  <si>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</si>
  <si>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</si>
  <si>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</si>
  <si>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</si>
  <si>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</si>
  <si>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</si>
  <si>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</si>
  <si>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</si>
  <si>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</si>
  <si>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</si>
  <si>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</si>
  <si>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</si>
  <si>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</si>
  <si>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</si>
  <si>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</si>
  <si>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</si>
  <si>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</si>
  <si>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</si>
  <si>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</si>
  <si>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</si>
  <si>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</si>
  <si>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</si>
  <si>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</si>
  <si>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</si>
  <si>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</si>
  <si>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</si>
  <si>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</si>
  <si>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</si>
  <si>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</si>
  <si>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</si>
  <si>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</si>
  <si>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</si>
  <si>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</si>
  <si>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</si>
  <si>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</si>
  <si>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</si>
  <si>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</si>
  <si>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</si>
  <si>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</si>
  <si>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</si>
  <si>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</si>
  <si>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</si>
  <si>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</si>
  <si>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</si>
  <si>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</si>
  <si>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</si>
  <si>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</si>
  <si>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</si>
  <si>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</si>
  <si>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</si>
  <si>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</si>
  <si>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</si>
  <si>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</si>
  <si>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</si>
  <si>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</si>
  <si>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</si>
  <si>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</si>
  <si>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</si>
  <si>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</si>
  <si>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</si>
  <si>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</si>
  <si>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</si>
  <si>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</si>
  <si>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</si>
  <si>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</si>
  <si>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</si>
  <si>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</si>
  <si>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</si>
  <si>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</si>
  <si>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</si>
  <si>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</si>
  <si>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</si>
  <si>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</si>
  <si>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</si>
  <si>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</si>
  <si>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</si>
  <si>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</si>
  <si>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</si>
  <si>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</si>
  <si>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</si>
  <si>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</si>
  <si>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</si>
  <si>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</si>
  <si>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</si>
  <si>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</si>
  <si>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</si>
  <si>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</si>
  <si>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</si>
  <si>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</si>
  <si>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</si>
  <si>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</si>
  <si>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</si>
  <si>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</si>
  <si>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</si>
  <si>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</si>
  <si>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</si>
  <si>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</si>
  <si>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</si>
  <si>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</si>
  <si>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</si>
  <si>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</si>
  <si>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</si>
  <si>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</si>
  <si>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</si>
  <si>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</si>
  <si>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</si>
  <si>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</si>
  <si>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</si>
  <si>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</si>
  <si>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</si>
  <si>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</si>
  <si>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</si>
  <si>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</si>
  <si>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</si>
  <si>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</si>
  <si>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</si>
  <si>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</si>
  <si>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</si>
  <si>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</si>
  <si>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</si>
  <si>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</si>
  <si>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</si>
  <si>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</si>
  <si>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</si>
  <si>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</si>
  <si>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</si>
  <si>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</si>
  <si>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</si>
  <si>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</si>
  <si>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</si>
  <si>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</si>
  <si>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</si>
  <si>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</si>
  <si>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</si>
  <si>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</si>
  <si>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</si>
  <si>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</si>
  <si>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</si>
  <si>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</si>
  <si>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</si>
  <si>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</si>
  <si>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</si>
  <si>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</si>
  <si>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</si>
  <si>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</si>
  <si>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</si>
  <si>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</si>
  <si>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</si>
  <si>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</si>
  <si>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</si>
  <si>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</si>
  <si>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</si>
  <si>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</si>
  <si>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</si>
  <si>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</si>
  <si>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</si>
  <si>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</si>
  <si>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</si>
  <si>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</si>
  <si>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</si>
  <si>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</si>
  <si>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</si>
  <si>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</si>
  <si>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</si>
  <si>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</si>
  <si>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</si>
  <si>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</si>
  <si>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</si>
  <si>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</si>
  <si>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</si>
  <si>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</si>
  <si>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</si>
  <si>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</si>
  <si>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</si>
  <si>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</si>
  <si>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</si>
  <si>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</si>
  <si>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</si>
  <si>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</si>
  <si>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</si>
  <si>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</si>
  <si>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</si>
  <si>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</si>
  <si>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</si>
  <si>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</si>
  <si>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</si>
  <si>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</si>
  <si>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</si>
  <si>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</si>
  <si>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</si>
  <si>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</si>
  <si>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</si>
  <si>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</si>
  <si>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</si>
  <si>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</si>
  <si>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</si>
  <si>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</si>
  <si>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</si>
  <si>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</si>
  <si>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</si>
  <si>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</si>
  <si>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</si>
  <si>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</si>
  <si>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</si>
  <si>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</si>
  <si>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</si>
  <si>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</si>
  <si>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</si>
  <si>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</si>
  <si>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</si>
  <si>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</si>
  <si>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</si>
  <si>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</si>
  <si>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</si>
  <si>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</si>
  <si>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</si>
  <si>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</si>
  <si>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</si>
  <si>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</si>
  <si>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</si>
  <si>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</si>
  <si>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</si>
  <si>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</si>
  <si>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</si>
  <si>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</si>
  <si>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</si>
  <si>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</si>
  <si>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</si>
  <si>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</si>
  <si>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</si>
  <si>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</si>
  <si>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</si>
  <si>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</si>
  <si>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</si>
  <si>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</si>
  <si>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</si>
  <si>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</si>
  <si>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</si>
  <si>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</si>
  <si>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</si>
  <si>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</si>
  <si>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</si>
  <si>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</si>
  <si>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</si>
  <si>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</si>
  <si>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</si>
  <si>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</si>
  <si>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</si>
  <si>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</si>
  <si>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</si>
  <si>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</si>
  <si>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</si>
  <si>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</si>
  <si>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</si>
  <si>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</si>
  <si>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</si>
  <si>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</si>
  <si>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</si>
  <si>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</si>
  <si>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</si>
  <si>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</si>
  <si>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</si>
  <si>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</si>
  <si>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</si>
  <si>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</si>
  <si>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</si>
  <si>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</si>
  <si>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</si>
  <si>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</si>
  <si>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</si>
  <si>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</si>
  <si>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</si>
  <si>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</si>
  <si>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</si>
  <si>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</si>
  <si>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</si>
  <si>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</si>
  <si>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</si>
  <si>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</si>
  <si>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</si>
  <si>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</si>
  <si>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</si>
  <si>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</si>
  <si>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</si>
  <si>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</si>
  <si>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</si>
  <si>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</si>
  <si>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</si>
  <si>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</si>
  <si>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</si>
  <si>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</si>
  <si>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</si>
  <si>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</si>
  <si>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</si>
  <si>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</si>
  <si>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</si>
  <si>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</si>
  <si>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</si>
  <si>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</si>
  <si>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</si>
  <si>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</si>
  <si>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</si>
  <si>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</si>
  <si>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</si>
  <si>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</si>
  <si>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</si>
  <si>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</si>
  <si>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</si>
  <si>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</si>
  <si>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</si>
  <si>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</si>
  <si>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</si>
  <si>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</si>
  <si>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</si>
  <si>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</si>
  <si>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</si>
  <si>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</si>
  <si>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</si>
  <si>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</si>
  <si>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</si>
  <si>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</si>
  <si>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</si>
  <si>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</si>
  <si>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</si>
  <si>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</si>
  <si>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</si>
  <si>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</si>
  <si>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</si>
  <si>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</si>
  <si>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</si>
  <si>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</si>
  <si>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</si>
  <si>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</si>
  <si>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</si>
  <si>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</si>
  <si>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</si>
  <si>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</si>
  <si>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</si>
  <si>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</si>
  <si>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</si>
  <si>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</si>
  <si>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</si>
  <si>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</si>
  <si>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</si>
  <si>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</si>
  <si>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</si>
  <si>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</si>
  <si>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</si>
  <si>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</si>
  <si>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</si>
  <si>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</si>
  <si>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</si>
  <si>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</si>
  <si>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</si>
  <si>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</si>
  <si>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</si>
  <si>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</si>
  <si>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</si>
  <si>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</si>
  <si>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</si>
  <si>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</si>
  <si>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</si>
  <si>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</si>
  <si>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</si>
  <si>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</si>
  <si>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</si>
  <si>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</si>
  <si>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</si>
  <si>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</si>
  <si>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</si>
  <si>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</si>
  <si>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</si>
  <si>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</si>
  <si>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</si>
  <si>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</si>
  <si>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</si>
  <si>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</si>
  <si>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</si>
  <si>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</si>
  <si>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</si>
  <si>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</si>
  <si>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</si>
  <si>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</si>
  <si>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</si>
  <si>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</si>
  <si>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</si>
  <si>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</si>
  <si>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</si>
  <si>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</si>
  <si>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</si>
  <si>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</si>
  <si>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</si>
  <si>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</si>
  <si>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</si>
  <si>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</si>
  <si>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</si>
  <si>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</si>
  <si>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</si>
  <si>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</si>
  <si>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</si>
  <si>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</si>
  <si>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</si>
  <si>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</si>
  <si>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</si>
  <si>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</si>
  <si>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</si>
  <si>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</si>
  <si>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</si>
  <si>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</si>
  <si>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</si>
  <si>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</si>
  <si>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</si>
  <si>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</si>
  <si>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</si>
  <si>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</si>
  <si>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</si>
  <si>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</si>
  <si>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</si>
  <si>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</si>
  <si>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</si>
  <si>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</si>
  <si>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</si>
  <si>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</si>
  <si>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</si>
  <si>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</si>
  <si>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</si>
  <si>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</si>
  <si>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</si>
  <si>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</si>
  <si>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</si>
  <si>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</si>
  <si>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</si>
  <si>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</si>
  <si>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</si>
  <si>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</si>
  <si>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</si>
  <si>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</si>
  <si>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</si>
  <si>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</si>
  <si>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</si>
  <si>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</si>
  <si>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</si>
  <si>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</si>
  <si>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</si>
  <si>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</si>
  <si>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</si>
  <si>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</si>
  <si>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</si>
  <si>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</si>
  <si>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</si>
  <si>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</si>
  <si>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</si>
  <si>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</si>
  <si>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</si>
  <si>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</si>
  <si>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</si>
  <si>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</si>
  <si>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</si>
  <si>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</si>
  <si>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</si>
  <si>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</si>
  <si>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</si>
  <si>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</si>
  <si>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</si>
  <si>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</si>
  <si>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</si>
  <si>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</si>
  <si>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</si>
  <si>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</si>
  <si>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</si>
  <si>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</si>
  <si>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</si>
  <si>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</si>
  <si>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</si>
  <si>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</si>
  <si>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</si>
  <si>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</si>
  <si>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</si>
  <si>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</si>
  <si>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</si>
  <si>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</si>
  <si>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</si>
  <si>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</si>
  <si>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</si>
  <si>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</si>
  <si>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</si>
  <si>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</si>
  <si>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</si>
  <si>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</si>
  <si>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</si>
  <si>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</si>
  <si>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</si>
  <si>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</si>
  <si>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</si>
  <si>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</si>
  <si>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</si>
  <si>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</si>
  <si>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</si>
  <si>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</si>
  <si>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</si>
  <si>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</si>
  <si>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</si>
  <si>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</si>
  <si>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</si>
  <si>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</si>
  <si>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</si>
  <si>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</si>
  <si>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</si>
  <si>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</si>
  <si>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</si>
  <si>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</si>
  <si>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</si>
  <si>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</si>
  <si>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</si>
  <si>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</si>
  <si>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</si>
  <si>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</si>
  <si>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</si>
  <si>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</si>
  <si>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</si>
  <si>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</si>
  <si>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</si>
  <si>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</si>
  <si>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</si>
  <si>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</si>
  <si>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</si>
  <si>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</si>
  <si>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</si>
  <si>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</si>
  <si>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</si>
  <si>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</si>
  <si>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</si>
  <si>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</si>
  <si>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</si>
  <si>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</si>
  <si>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</si>
  <si>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</si>
  <si>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</si>
  <si>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</si>
  <si>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</si>
  <si>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</si>
  <si>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</si>
  <si>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</si>
  <si>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</si>
  <si>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</si>
  <si>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</si>
  <si>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</si>
  <si>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</si>
  <si>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</si>
  <si>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</si>
  <si>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</si>
  <si>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</si>
  <si>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</si>
  <si>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</si>
  <si>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</si>
  <si>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</si>
  <si>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</si>
  <si>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</si>
  <si>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</si>
  <si>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</si>
  <si>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</si>
  <si>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</si>
  <si>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</si>
  <si>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</si>
  <si>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</si>
  <si>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</si>
  <si>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</si>
  <si>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</si>
  <si>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</si>
  <si>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</si>
  <si>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</si>
  <si>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</si>
  <si>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</si>
  <si>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</si>
  <si>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</si>
  <si>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</si>
  <si>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</si>
  <si>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</si>
  <si>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</si>
  <si>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</si>
  <si>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</si>
  <si>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</si>
  <si>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</si>
  <si>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</si>
  <si>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</si>
  <si>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</si>
  <si>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</si>
  <si>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</si>
  <si>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</si>
  <si>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</si>
  <si>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</si>
  <si>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</si>
  <si>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</si>
  <si>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</si>
  <si>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</si>
  <si>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</si>
  <si>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</si>
  <si>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</si>
  <si>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</si>
  <si>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</si>
  <si>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</si>
  <si>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</si>
  <si>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</si>
  <si>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</si>
  <si>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</si>
  <si>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</si>
  <si>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</si>
  <si>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</si>
  <si>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</si>
  <si>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</si>
  <si>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</si>
  <si>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</si>
  <si>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</si>
  <si>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</si>
  <si>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</si>
  <si>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</si>
  <si>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</si>
  <si>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</si>
  <si>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</si>
  <si>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</si>
  <si>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</si>
  <si>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</si>
  <si>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</si>
  <si>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</si>
  <si>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</si>
  <si>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</si>
  <si>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</si>
  <si>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</si>
  <si>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</si>
  <si>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</si>
  <si>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</si>
  <si>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</si>
  <si>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</si>
  <si>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</si>
  <si>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</si>
  <si>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</si>
  <si>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</si>
  <si>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</si>
  <si>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</si>
  <si>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</si>
  <si>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</si>
  <si>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</si>
  <si>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</si>
  <si>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</si>
  <si>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</si>
  <si>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</si>
  <si>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</si>
  <si>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</si>
  <si>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</si>
  <si>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</si>
  <si>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</si>
  <si>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</si>
  <si>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</si>
  <si>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</si>
  <si>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</si>
  <si>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</si>
  <si>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</si>
  <si>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</si>
  <si>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</si>
  <si>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</si>
  <si>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</si>
  <si>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</si>
  <si>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</si>
  <si>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</si>
  <si>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</si>
  <si>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</si>
  <si>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</si>
  <si>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</si>
  <si>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</si>
  <si>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</si>
  <si>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</si>
  <si>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</si>
  <si>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</si>
  <si>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</si>
  <si>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</si>
  <si>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</si>
  <si>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</si>
  <si>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</si>
  <si>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</si>
  <si>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</si>
  <si>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</si>
  <si>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</si>
  <si>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</si>
  <si>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</si>
  <si>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</si>
  <si>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</si>
  <si>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</si>
  <si>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</si>
  <si>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</si>
  <si>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</si>
  <si>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</si>
  <si>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</si>
  <si>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</si>
  <si>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</si>
  <si>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</si>
  <si>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</si>
  <si>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</si>
  <si>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</si>
  <si>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</si>
  <si>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</si>
  <si>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</si>
  <si>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</si>
  <si>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</si>
  <si>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</si>
  <si>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</si>
  <si>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</si>
  <si>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</si>
  <si>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</si>
  <si>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</si>
  <si>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</si>
  <si>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</si>
  <si>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</si>
  <si>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</si>
  <si>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</si>
  <si>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</si>
  <si>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</si>
  <si>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</si>
  <si>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</si>
  <si>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</si>
  <si>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</si>
  <si>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</si>
  <si>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</si>
  <si>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</si>
  <si>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</si>
  <si>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</si>
  <si>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</si>
  <si>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</si>
  <si>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</si>
  <si>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</si>
  <si>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</si>
  <si>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</si>
  <si>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</si>
  <si>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</si>
  <si>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</si>
  <si>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</si>
  <si>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</si>
  <si>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</si>
  <si>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</si>
  <si>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</si>
  <si>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</si>
  <si>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</si>
  <si>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</si>
  <si>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</si>
  <si>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</si>
  <si>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</si>
  <si>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</si>
  <si>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</si>
  <si>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</si>
  <si>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</si>
  <si>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</si>
  <si>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</si>
  <si>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</si>
  <si>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</si>
  <si>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</si>
  <si>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</si>
  <si>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</si>
  <si>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</si>
  <si>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</si>
  <si>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</si>
  <si>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</si>
  <si>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</si>
  <si>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</si>
  <si>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</si>
  <si>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</si>
  <si>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</si>
  <si>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</si>
  <si>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</si>
  <si>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</si>
  <si>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</si>
  <si>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</si>
  <si>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</si>
  <si>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</si>
  <si>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</si>
  <si>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</si>
  <si>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</si>
  <si>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</si>
  <si>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</si>
  <si>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</si>
  <si>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</si>
  <si>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</si>
  <si>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</si>
  <si>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</si>
  <si>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</si>
  <si>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</si>
  <si>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</si>
  <si>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</si>
  <si>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</si>
  <si>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</si>
  <si>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</si>
  <si>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</si>
  <si>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</si>
  <si>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</si>
  <si>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</si>
  <si>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</si>
  <si>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</si>
  <si>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</si>
  <si>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</si>
  <si>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</si>
  <si>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</si>
  <si>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</si>
  <si>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</si>
  <si>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</si>
  <si>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</si>
  <si>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</si>
  <si>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</si>
  <si>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</si>
  <si>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</si>
  <si>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</si>
  <si>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</si>
  <si>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</si>
  <si>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</si>
  <si>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</si>
  <si>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</si>
  <si>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</si>
  <si>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</si>
  <si>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</si>
  <si>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</si>
  <si>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</si>
  <si>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</si>
  <si>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</si>
  <si>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</si>
  <si>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</si>
  <si>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</si>
  <si>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</si>
  <si>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</si>
  <si>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</si>
  <si>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</si>
  <si>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</si>
  <si>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</si>
  <si>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</si>
  <si>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</si>
  <si>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</si>
  <si>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</si>
  <si>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</si>
  <si>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</si>
  <si>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</si>
  <si>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</si>
  <si>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</si>
  <si>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</si>
  <si>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</si>
  <si>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</si>
  <si>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</si>
  <si>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</si>
  <si>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</si>
  <si>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</si>
  <si>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</si>
  <si>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</si>
  <si>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</si>
  <si>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</si>
  <si>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</si>
  <si>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</si>
  <si>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</si>
  <si>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</si>
  <si>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</si>
  <si>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</si>
  <si>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</si>
  <si>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</si>
  <si>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</si>
  <si>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</si>
  <si>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</si>
  <si>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</si>
  <si>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</si>
  <si>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</si>
  <si>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</si>
  <si>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</si>
  <si>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</si>
  <si>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</si>
  <si>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</si>
  <si>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</si>
  <si>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</si>
  <si>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</si>
  <si>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</si>
  <si>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</si>
  <si>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</si>
  <si>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</si>
  <si>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</si>
  <si>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</si>
  <si>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</si>
  <si>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</si>
  <si>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</si>
  <si>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</si>
  <si>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</si>
  <si>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</si>
  <si>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</si>
  <si>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</si>
  <si>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</si>
  <si>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</si>
  <si>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</si>
  <si>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</si>
  <si>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</si>
  <si>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</si>
  <si>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</si>
  <si>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</si>
  <si>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</si>
  <si>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</si>
  <si>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</si>
  <si>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</si>
  <si>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</si>
  <si>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</si>
  <si>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</si>
  <si>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</si>
  <si>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</si>
  <si>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</si>
  <si>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</si>
  <si>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</si>
  <si>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</si>
  <si>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</si>
  <si>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</si>
  <si>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</si>
  <si>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</si>
  <si>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</si>
  <si>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</si>
  <si>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</si>
  <si>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</si>
  <si>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</si>
  <si>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</si>
  <si>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</si>
  <si>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</si>
  <si>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</si>
  <si>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</si>
  <si>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</si>
  <si>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</si>
  <si>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</si>
  <si>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</si>
  <si>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</si>
  <si>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</si>
  <si>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</si>
  <si>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</si>
  <si>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</si>
  <si>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</si>
  <si>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</si>
  <si>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</si>
  <si>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</si>
  <si>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</si>
  <si>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</si>
  <si>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</si>
  <si>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</si>
  <si>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</si>
  <si>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</si>
  <si>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</si>
  <si>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</si>
  <si>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</si>
  <si>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</si>
  <si>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</si>
  <si>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</si>
  <si>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</si>
  <si>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</si>
  <si>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</si>
  <si>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</si>
  <si>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</si>
  <si>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</si>
  <si>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</si>
  <si>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</si>
  <si>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</si>
  <si>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</si>
  <si>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</si>
  <si>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</si>
  <si>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</si>
  <si>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</si>
  <si>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</si>
  <si>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</si>
  <si>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</si>
  <si>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</si>
  <si>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</si>
  <si>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</si>
  <si>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</si>
  <si>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</si>
  <si>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</si>
  <si>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</si>
  <si>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</si>
  <si>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</si>
  <si>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</si>
  <si>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</si>
  <si>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</si>
  <si>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</si>
  <si>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</si>
  <si>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</si>
  <si>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</si>
  <si>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</si>
  <si>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</si>
  <si>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</si>
  <si>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</si>
  <si>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</si>
  <si>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</si>
  <si>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</si>
  <si>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</si>
  <si>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</si>
  <si>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</si>
  <si>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</si>
  <si>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</si>
  <si>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</si>
  <si>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</si>
  <si>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</si>
  <si>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</si>
  <si>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</si>
  <si>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</si>
  <si>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</si>
  <si>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</si>
  <si>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</si>
  <si>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</si>
  <si>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</si>
  <si>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</si>
  <si>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</si>
  <si>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</si>
  <si>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</si>
  <si>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</si>
  <si>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</si>
  <si>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</si>
  <si>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</si>
  <si>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</si>
  <si>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</si>
  <si>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</si>
  <si>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</si>
  <si>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</si>
  <si>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</si>
  <si>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</si>
  <si>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</si>
  <si>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</si>
  <si>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</si>
  <si>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</si>
  <si>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</si>
  <si>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</si>
  <si>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</si>
  <si>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</si>
  <si>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</si>
  <si>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</si>
  <si>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</si>
  <si>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</si>
  <si>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</si>
  <si>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</si>
  <si>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</si>
  <si>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</si>
  <si>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</si>
  <si>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</si>
  <si>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</si>
  <si>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</si>
  <si>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</si>
  <si>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</si>
  <si>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</si>
  <si>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</si>
  <si>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</si>
  <si>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</si>
  <si>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</si>
  <si>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</si>
  <si>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</si>
  <si>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</si>
  <si>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</si>
  <si>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</si>
  <si>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</si>
  <si>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</si>
  <si>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</si>
  <si>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</si>
  <si>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</si>
  <si>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</si>
  <si>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</si>
  <si>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</si>
  <si>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</si>
  <si>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</si>
  <si>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</si>
  <si>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</si>
  <si>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</si>
  <si>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</si>
  <si>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</si>
  <si>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</si>
  <si>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</si>
  <si>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</si>
  <si>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</si>
  <si>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</si>
  <si>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</si>
  <si>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</si>
  <si>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</si>
  <si>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</si>
  <si>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</si>
  <si>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</si>
  <si>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</si>
  <si>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</si>
  <si>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</si>
  <si>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</si>
  <si>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</si>
  <si>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</si>
  <si>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</si>
  <si>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</si>
  <si>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</si>
  <si>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</si>
  <si>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</si>
  <si>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</si>
  <si>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</si>
  <si>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</si>
  <si>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</si>
  <si>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</si>
  <si>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</si>
  <si>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</si>
  <si>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</si>
  <si>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</si>
  <si>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</si>
  <si>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</si>
  <si>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</si>
  <si>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</si>
  <si>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</si>
  <si>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</si>
  <si>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</si>
  <si>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</si>
  <si>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</si>
  <si>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</si>
  <si>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</si>
  <si>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</si>
  <si>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</si>
  <si>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</si>
  <si>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</si>
  <si>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</si>
  <si>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</si>
  <si>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</si>
  <si>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</si>
  <si>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</si>
  <si>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</si>
  <si>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</si>
  <si>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</si>
  <si>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</si>
  <si>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</si>
  <si>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</si>
  <si>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</si>
  <si>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</si>
  <si>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</si>
  <si>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</si>
  <si>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</si>
  <si>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</si>
  <si>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</si>
  <si>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</si>
  <si>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</si>
  <si>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</si>
  <si>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</si>
  <si>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</si>
  <si>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</si>
  <si>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</si>
  <si>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</si>
  <si>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</si>
  <si>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</si>
  <si>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</si>
  <si>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</si>
  <si>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</si>
  <si>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</si>
  <si>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</si>
  <si>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</si>
  <si>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</si>
  <si>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</si>
  <si>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</si>
  <si>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</si>
  <si>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</si>
  <si>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</si>
  <si>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</si>
  <si>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</si>
  <si>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</si>
  <si>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</si>
  <si>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</si>
  <si>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</si>
  <si>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</si>
  <si>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</si>
  <si>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</si>
  <si>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</si>
  <si>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</si>
  <si>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</si>
  <si>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</si>
  <si>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</si>
  <si>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</si>
  <si>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</si>
  <si>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</si>
  <si>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</si>
  <si>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</si>
  <si>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</si>
  <si>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</si>
  <si>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</si>
  <si>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</si>
  <si>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</si>
  <si>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</si>
  <si>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</si>
  <si>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</si>
  <si>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</si>
  <si>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</si>
  <si>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</si>
  <si>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</si>
  <si>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</si>
  <si>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</si>
  <si>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</si>
  <si>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</si>
  <si>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</si>
  <si>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</si>
  <si>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</si>
  <si>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</si>
  <si>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</si>
  <si>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</si>
  <si>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</si>
  <si>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</si>
  <si>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</si>
  <si>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</si>
  <si>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</si>
  <si>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</si>
  <si>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</si>
  <si>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</si>
  <si>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</si>
  <si>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</si>
  <si>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</si>
  <si>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</si>
  <si>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</si>
  <si>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</si>
  <si>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</si>
  <si>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</si>
  <si>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</si>
  <si>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</si>
  <si>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</si>
  <si>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</si>
  <si>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</si>
  <si>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</si>
  <si>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</si>
  <si>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</si>
  <si>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</si>
  <si>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</si>
  <si>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</si>
  <si>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</si>
  <si>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</si>
  <si>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</si>
  <si>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</si>
  <si>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</si>
  <si>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</si>
  <si>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</si>
  <si>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</si>
  <si>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</si>
  <si>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</si>
  <si>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</si>
  <si>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</si>
  <si>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</si>
  <si>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</si>
  <si>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</si>
  <si>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</si>
  <si>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</si>
  <si>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</si>
  <si>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</si>
  <si>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</si>
  <si>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</si>
  <si>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</si>
  <si>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</si>
  <si>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</si>
  <si>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</si>
  <si>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</si>
  <si>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</si>
  <si>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</si>
  <si>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</si>
  <si>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</si>
  <si>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</si>
  <si>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</si>
  <si>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</si>
  <si>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</si>
  <si>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</si>
  <si>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</si>
  <si>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</si>
  <si>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</si>
  <si>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</si>
  <si>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</si>
  <si>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</si>
  <si>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</si>
  <si>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</si>
  <si>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</si>
  <si>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</si>
  <si>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</si>
  <si>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</si>
  <si>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</si>
  <si>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</si>
  <si>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</si>
  <si>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</si>
  <si>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</si>
  <si>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</si>
  <si>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</si>
  <si>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</si>
  <si>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</si>
  <si>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</si>
  <si>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</si>
  <si>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</si>
  <si>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</si>
  <si>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</si>
  <si>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</si>
  <si>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</si>
  <si>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</si>
  <si>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</si>
  <si>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</si>
  <si>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</si>
  <si>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</si>
  <si>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</si>
  <si>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</si>
  <si>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</si>
  <si>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</si>
  <si>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</si>
  <si>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</si>
  <si>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</si>
  <si>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</si>
  <si>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</si>
  <si>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</si>
  <si>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</si>
  <si>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</si>
  <si>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</si>
  <si>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</si>
  <si>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</si>
  <si>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</si>
  <si>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</si>
  <si>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</si>
  <si>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</si>
  <si>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</si>
  <si>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</si>
  <si>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</si>
  <si>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</si>
  <si>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</si>
  <si>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</si>
  <si>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</si>
  <si>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</si>
  <si>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</si>
  <si>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</si>
  <si>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</si>
  <si>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</si>
  <si>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</si>
  <si>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</si>
  <si>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</si>
  <si>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</si>
  <si>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</si>
  <si>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</si>
  <si>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</si>
  <si>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</si>
  <si>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</si>
  <si>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</si>
  <si>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</si>
  <si>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</si>
  <si>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</si>
  <si>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</si>
  <si>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</si>
  <si>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</si>
  <si>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</si>
  <si>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</si>
  <si>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</si>
  <si>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</si>
  <si>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</si>
  <si>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</si>
  <si>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</si>
  <si>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</si>
  <si>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</si>
  <si>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</si>
  <si>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</si>
  <si>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</si>
  <si>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</si>
  <si>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</si>
  <si>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</si>
  <si>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</si>
  <si>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</si>
  <si>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</si>
  <si>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</si>
  <si>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</si>
  <si>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</si>
  <si>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</si>
  <si>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</si>
  <si>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</si>
  <si>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</si>
  <si>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</si>
  <si>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</si>
  <si>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</si>
  <si>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</si>
  <si>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</si>
  <si>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</si>
  <si>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</si>
  <si>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</si>
  <si>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</si>
  <si>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</si>
  <si>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</si>
  <si>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</si>
  <si>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</si>
  <si>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</si>
  <si>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</si>
  <si>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</si>
  <si>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</si>
  <si>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</si>
  <si>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</si>
  <si>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</si>
  <si>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</si>
  <si>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</si>
  <si>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</si>
  <si>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</si>
  <si>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</si>
  <si>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</si>
  <si>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</si>
  <si>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</si>
  <si>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</si>
  <si>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</si>
  <si>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</si>
  <si>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</si>
  <si>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</si>
  <si>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</si>
  <si>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</si>
  <si>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</si>
  <si>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</si>
  <si>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</si>
  <si>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</si>
  <si>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</si>
  <si>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</si>
  <si>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</si>
  <si>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</si>
  <si>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</si>
  <si>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</si>
  <si>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</si>
  <si>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</si>
  <si>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</si>
  <si>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</si>
  <si>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</si>
  <si>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</si>
  <si>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</si>
  <si>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</si>
  <si>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</si>
  <si>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</si>
  <si>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</si>
  <si>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</si>
  <si>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</si>
  <si>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</si>
  <si>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</si>
  <si>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</si>
  <si>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</si>
  <si>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</si>
  <si>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</si>
  <si>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</si>
  <si>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</si>
  <si>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</si>
  <si>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</si>
  <si>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</si>
  <si>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</si>
  <si>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</si>
  <si>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</si>
  <si>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</si>
  <si>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</si>
  <si>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</si>
  <si>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</si>
  <si>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</si>
  <si>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</si>
  <si>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</si>
  <si>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</si>
  <si>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</si>
  <si>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</si>
  <si>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</si>
  <si>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</si>
  <si>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</si>
  <si>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</si>
  <si>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</si>
  <si>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</si>
  <si>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</si>
  <si>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</si>
  <si>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</si>
  <si>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</si>
  <si>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</si>
  <si>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</si>
  <si>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</si>
  <si>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</si>
  <si>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</si>
  <si>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</si>
  <si>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</si>
  <si>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</si>
  <si>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</si>
  <si>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</si>
  <si>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</si>
  <si>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</si>
  <si>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</si>
  <si>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</si>
  <si>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</si>
  <si>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</si>
  <si>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</si>
  <si>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</si>
  <si>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</si>
  <si>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</si>
  <si>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</si>
  <si>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</si>
  <si>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</si>
  <si>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</si>
  <si>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</si>
  <si>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</si>
  <si>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</si>
  <si>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</si>
  <si>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</si>
  <si>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</si>
  <si>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</si>
  <si>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</si>
  <si>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</si>
  <si>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</si>
  <si>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</si>
  <si>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</si>
  <si>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</si>
  <si>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</si>
  <si>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</si>
  <si>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</si>
  <si>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</si>
  <si>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</si>
  <si>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</si>
  <si>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</si>
  <si>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</si>
  <si>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</si>
  <si>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</si>
  <si>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</si>
  <si>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</si>
  <si>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</si>
  <si>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</si>
  <si>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</si>
  <si>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</si>
  <si>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</si>
  <si>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</si>
  <si>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</si>
  <si>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</si>
  <si>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</si>
  <si>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</si>
  <si>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</si>
  <si>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</si>
  <si>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</si>
  <si>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</si>
  <si>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</si>
  <si>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</si>
  <si>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</si>
  <si>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</si>
  <si>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</si>
  <si>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</si>
  <si>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</si>
  <si>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</si>
  <si>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</si>
  <si>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</si>
  <si>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</si>
  <si>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</si>
  <si>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</si>
  <si>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</si>
  <si>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</si>
  <si>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</si>
  <si>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</si>
  <si>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</si>
  <si>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</si>
  <si>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</si>
  <si>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</si>
  <si>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</si>
  <si>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</si>
  <si>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</si>
  <si>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</si>
  <si>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</si>
  <si>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</si>
  <si>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</si>
  <si>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</si>
  <si>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</si>
  <si>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</si>
  <si>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</si>
  <si>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</si>
  <si>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</si>
  <si>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</si>
  <si>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</si>
  <si>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</si>
  <si>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</si>
  <si>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</si>
  <si>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</si>
  <si>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</si>
  <si>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</si>
  <si>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</si>
  <si>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</si>
  <si>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</si>
  <si>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</si>
  <si>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</si>
  <si>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</si>
  <si>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</si>
  <si>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</si>
  <si>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</si>
  <si>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</si>
  <si>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</si>
  <si>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</si>
  <si>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</si>
  <si>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</si>
  <si>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</si>
  <si>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</si>
  <si>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</si>
  <si>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</si>
  <si>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</si>
  <si>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</si>
  <si>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</si>
  <si>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</si>
  <si>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</si>
  <si>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</si>
  <si>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</si>
  <si>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</si>
  <si>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</si>
  <si>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</si>
  <si>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</si>
  <si>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</si>
  <si>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</si>
  <si>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</si>
  <si>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</si>
  <si>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</si>
  <si>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</si>
  <si>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</si>
  <si>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</si>
  <si>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</si>
  <si>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</si>
  <si>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</si>
  <si>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</si>
  <si>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</si>
  <si>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</si>
  <si>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</si>
  <si>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</si>
  <si>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</si>
  <si>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</si>
  <si>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</si>
  <si>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</si>
  <si>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</si>
  <si>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</si>
  <si>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</si>
  <si>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</si>
  <si>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</si>
  <si>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</si>
  <si>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</si>
  <si>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</si>
  <si>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</si>
  <si>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</si>
  <si>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</si>
  <si>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</si>
  <si>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</si>
  <si>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</si>
  <si>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</si>
  <si>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</si>
  <si>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</si>
  <si>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</si>
  <si>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</si>
  <si>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</si>
  <si>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</si>
  <si>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</si>
  <si>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</si>
  <si>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</si>
  <si>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</si>
  <si>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</si>
  <si>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</si>
  <si>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</si>
  <si>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</si>
  <si>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</si>
  <si>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</si>
  <si>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</si>
  <si>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</si>
  <si>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</si>
  <si>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</si>
  <si>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</si>
  <si>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</si>
  <si>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</si>
  <si>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</si>
  <si>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</si>
  <si>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</si>
  <si>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</si>
  <si>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</si>
  <si>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</si>
  <si>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</si>
  <si>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</si>
  <si>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</si>
  <si>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</si>
  <si>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</si>
  <si>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</si>
  <si>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</si>
  <si>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</si>
  <si>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</si>
  <si>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</si>
  <si>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</si>
  <si>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</si>
  <si>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</si>
  <si>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</si>
  <si>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</si>
  <si>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</si>
  <si>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</si>
  <si>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</si>
  <si>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</si>
  <si>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</si>
  <si>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</si>
  <si>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</si>
  <si>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</si>
  <si>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</si>
  <si>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</si>
  <si>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</si>
  <si>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</si>
  <si>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</si>
  <si>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</si>
  <si>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</si>
  <si>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</si>
  <si>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</si>
  <si>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</si>
  <si>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</si>
  <si>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</si>
  <si>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</si>
  <si>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</si>
  <si>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</si>
  <si>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</si>
  <si>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</si>
  <si>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</si>
  <si>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</si>
  <si>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</si>
  <si>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</si>
  <si>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</si>
  <si>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</si>
  <si>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</si>
  <si>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</si>
  <si>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</si>
  <si>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</si>
  <si>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</si>
  <si>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</si>
  <si>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</si>
  <si>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</si>
  <si>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</si>
  <si>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</si>
  <si>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</si>
  <si>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</si>
  <si>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</si>
  <si>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</si>
  <si>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</si>
  <si>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</si>
  <si>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</si>
  <si>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</si>
  <si>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</si>
  <si>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</si>
  <si>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</si>
  <si>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</si>
  <si>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</si>
  <si>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</si>
  <si>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</si>
  <si>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</si>
  <si>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</si>
  <si>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</si>
  <si>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</si>
  <si>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</si>
  <si>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</si>
  <si>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</si>
  <si>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</si>
  <si>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</si>
  <si>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</si>
  <si>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</si>
  <si>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</si>
  <si>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</si>
  <si>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</si>
  <si>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</si>
  <si>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</si>
  <si>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</si>
  <si>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</si>
  <si>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</si>
  <si>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</si>
  <si>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</si>
  <si>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</si>
  <si>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</si>
  <si>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</si>
  <si>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</si>
  <si>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</si>
  <si>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</si>
  <si>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</si>
  <si>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</si>
  <si>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</si>
  <si>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</si>
  <si>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</si>
  <si>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</si>
  <si>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</si>
  <si>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</si>
  <si>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</si>
  <si>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</si>
  <si>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</si>
  <si>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</si>
  <si>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</si>
  <si>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</si>
  <si>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</si>
  <si>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</si>
  <si>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</si>
  <si>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</si>
  <si>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</si>
  <si>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</si>
  <si>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</si>
  <si>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</si>
  <si>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</si>
  <si>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</si>
  <si>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</si>
  <si>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</si>
  <si>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</si>
  <si>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</si>
  <si>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</si>
  <si>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</si>
  <si>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</si>
  <si>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</si>
  <si>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</si>
  <si>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</si>
  <si>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</si>
  <si>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</si>
  <si>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</si>
  <si>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</si>
  <si>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</si>
  <si>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</si>
  <si>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</si>
  <si>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</si>
  <si>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</si>
  <si>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</si>
  <si>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</si>
  <si>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</si>
  <si>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</si>
  <si>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</si>
  <si>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</si>
  <si>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</si>
  <si>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</si>
  <si>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</si>
  <si>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</si>
  <si>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</si>
  <si>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</si>
  <si>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</si>
  <si>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</si>
  <si>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</si>
  <si>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</si>
  <si>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</si>
  <si>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</si>
  <si>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</si>
  <si>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</si>
  <si>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</si>
  <si>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</si>
  <si>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</si>
  <si>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</si>
  <si>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</si>
  <si>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</si>
  <si>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</si>
  <si>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</si>
  <si>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</si>
  <si>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</si>
  <si>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</si>
  <si>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</si>
  <si>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</si>
  <si>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</si>
  <si>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</si>
  <si>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</si>
  <si>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</si>
  <si>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</si>
  <si>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</si>
  <si>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</si>
  <si>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</si>
  <si>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</si>
  <si>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</si>
  <si>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</si>
  <si>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</si>
  <si>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</si>
  <si>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</si>
  <si>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</si>
  <si>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</si>
  <si>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</si>
  <si>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</si>
  <si>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</si>
  <si>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</si>
  <si>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</si>
  <si>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</si>
  <si>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</si>
  <si>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</si>
  <si>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</si>
  <si>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</si>
  <si>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</si>
  <si>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</si>
  <si>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</si>
  <si>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</si>
  <si>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</si>
  <si>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</si>
  <si>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</si>
  <si>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</si>
  <si>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</si>
  <si>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</si>
  <si>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</si>
  <si>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</si>
  <si>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</si>
  <si>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</si>
  <si>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</si>
  <si>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</si>
  <si>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</si>
  <si>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</si>
  <si>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</si>
  <si>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</si>
  <si>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</si>
  <si>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</si>
  <si>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</si>
  <si>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</si>
  <si>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</si>
  <si>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</si>
  <si>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</si>
  <si>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</si>
  <si>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</si>
  <si>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</si>
  <si>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</si>
  <si>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</si>
  <si>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</si>
  <si>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</si>
  <si>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</si>
  <si>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</si>
  <si>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</si>
  <si>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</si>
  <si>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</si>
  <si>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</si>
  <si>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</si>
  <si>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</si>
  <si>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</si>
  <si>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</si>
  <si>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</si>
  <si>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</si>
  <si>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</si>
  <si>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</si>
  <si>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</si>
  <si>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</si>
  <si>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</si>
  <si>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</si>
  <si>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</si>
  <si>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</si>
  <si>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</si>
  <si>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</si>
  <si>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</si>
  <si>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</si>
  <si>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</si>
  <si>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</si>
  <si>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</si>
  <si>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</si>
  <si>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</si>
  <si>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</si>
  <si>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</si>
  <si>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</si>
  <si>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</si>
  <si>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</si>
  <si>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</si>
  <si>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</si>
  <si>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</si>
  <si>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</si>
  <si>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</si>
  <si>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</si>
  <si>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</si>
  <si>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</si>
  <si>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</si>
  <si>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</si>
  <si>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</si>
  <si>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</si>
  <si>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</si>
  <si>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</si>
  <si>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</si>
  <si>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</si>
  <si>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</si>
  <si>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</si>
  <si>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</si>
  <si>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</si>
  <si>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</si>
  <si>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</si>
  <si>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</si>
  <si>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</si>
  <si>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</si>
  <si>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</si>
  <si>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</si>
  <si>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</si>
  <si>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</si>
  <si>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</si>
  <si>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</si>
  <si>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</si>
  <si>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</si>
  <si>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</si>
  <si>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</si>
  <si>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</si>
  <si>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</si>
  <si>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</si>
  <si>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</si>
  <si>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</si>
  <si>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</si>
  <si>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</si>
  <si>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</si>
  <si>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</si>
  <si>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</si>
  <si>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</si>
  <si>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</si>
  <si>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</si>
  <si>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</si>
  <si>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</si>
  <si>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</si>
  <si>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</si>
  <si>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</si>
  <si>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</si>
  <si>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</si>
  <si>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</si>
  <si>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</si>
  <si>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</si>
  <si>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</si>
  <si>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</si>
  <si>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</si>
  <si>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</si>
  <si>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</si>
  <si>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</si>
  <si>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</si>
  <si>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</si>
  <si>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</si>
  <si>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</si>
  <si>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</si>
  <si>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</si>
  <si>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</si>
  <si>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</si>
  <si>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</si>
  <si>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</si>
  <si>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</si>
  <si>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</si>
  <si>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</si>
  <si>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</si>
  <si>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</si>
  <si>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</si>
  <si>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</si>
  <si>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</si>
  <si>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</si>
  <si>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</si>
  <si>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</si>
  <si>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</si>
  <si>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</si>
  <si>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</si>
  <si>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</si>
  <si>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</si>
  <si>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</si>
  <si>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</si>
  <si>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</si>
  <si>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</si>
  <si>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</si>
  <si>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</si>
  <si>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</si>
  <si>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</si>
  <si>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</si>
  <si>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</si>
  <si>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</si>
  <si>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</si>
  <si>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</si>
  <si>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</si>
  <si>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</si>
  <si>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</si>
  <si>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</si>
  <si>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</si>
  <si>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</si>
  <si>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</si>
  <si>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</si>
  <si>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</si>
  <si>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</si>
  <si>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</si>
  <si>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</si>
  <si>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</si>
  <si>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</si>
  <si>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</si>
  <si>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</si>
  <si>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</si>
  <si>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</si>
  <si>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</si>
  <si>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</si>
  <si>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</si>
  <si>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</si>
  <si>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</si>
  <si>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</si>
  <si>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</si>
  <si>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</si>
  <si>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</si>
  <si>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</si>
  <si>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</si>
  <si>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</si>
  <si>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</si>
  <si>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</si>
  <si>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</si>
  <si>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</si>
  <si>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</si>
  <si>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</si>
  <si>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</si>
  <si>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</si>
  <si>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</si>
  <si>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</si>
  <si>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</si>
  <si>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</si>
  <si>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</si>
  <si>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</si>
  <si>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</si>
  <si>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</si>
  <si>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</si>
  <si>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</si>
  <si>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</si>
  <si>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</si>
  <si>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</si>
  <si>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</si>
  <si>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</si>
  <si>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</si>
  <si>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</si>
  <si>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</si>
  <si>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</si>
  <si>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</si>
  <si>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</si>
  <si>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</si>
  <si>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</si>
  <si>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</si>
  <si>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</si>
  <si>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</si>
  <si>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</si>
  <si>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</si>
  <si>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</si>
  <si>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</si>
  <si>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</si>
  <si>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</si>
  <si>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</si>
  <si>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</si>
  <si>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</si>
  <si>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</si>
  <si>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</si>
  <si>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</si>
  <si>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</si>
  <si>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</si>
  <si>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</si>
  <si>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</si>
  <si>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</si>
  <si>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</si>
  <si>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</si>
  <si>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</si>
  <si>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</si>
  <si>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</si>
  <si>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</si>
  <si>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</si>
  <si>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</si>
  <si>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</si>
  <si>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</si>
  <si>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</si>
  <si>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</si>
  <si>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</si>
  <si>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</si>
  <si>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</si>
  <si>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</si>
  <si>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</si>
  <si>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</si>
  <si>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</si>
  <si>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</si>
  <si>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</si>
  <si>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</si>
  <si>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</si>
  <si>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</si>
  <si>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</si>
  <si>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</si>
  <si>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</si>
  <si>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</si>
  <si>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</si>
  <si>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</si>
  <si>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</si>
  <si>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</si>
  <si>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</si>
  <si>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</si>
  <si>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</si>
  <si>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</si>
  <si>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</si>
  <si>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</si>
  <si>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</si>
  <si>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</si>
  <si>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</si>
  <si>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</si>
  <si>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</si>
  <si>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</si>
  <si>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</si>
  <si>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</si>
  <si>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</si>
  <si>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</si>
  <si>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</si>
  <si>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</si>
  <si>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</si>
  <si>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</si>
  <si>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</si>
  <si>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</si>
  <si>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</si>
  <si>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</si>
  <si>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</si>
  <si>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</si>
  <si>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</si>
  <si>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</si>
  <si>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</si>
  <si>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</si>
  <si>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</si>
  <si>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</si>
  <si>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</si>
  <si>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</si>
  <si>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</si>
  <si>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</si>
  <si>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</si>
  <si>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</si>
  <si>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</si>
  <si>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</si>
  <si>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</si>
  <si>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</si>
  <si>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</si>
  <si>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</si>
  <si>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</si>
  <si>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</si>
  <si>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</si>
  <si>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</si>
  <si>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</si>
  <si>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</si>
  <si>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</si>
  <si>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</si>
  <si>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</si>
  <si>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</si>
  <si>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</si>
  <si>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</si>
  <si>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</si>
  <si>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</si>
  <si>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</si>
  <si>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</si>
  <si>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</si>
  <si>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</si>
  <si>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</si>
  <si>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</si>
  <si>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</si>
  <si>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</si>
  <si>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</si>
  <si>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</si>
  <si>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</si>
  <si>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</si>
  <si>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</si>
  <si>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</si>
  <si>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</si>
  <si>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</si>
  <si>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</si>
  <si>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</si>
  <si>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</si>
  <si>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</si>
  <si>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</si>
  <si>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</si>
  <si>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</si>
  <si>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</si>
  <si>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</si>
  <si>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</si>
  <si>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</si>
  <si>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</si>
  <si>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</si>
  <si>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</si>
  <si>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</si>
  <si>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</si>
  <si>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</si>
  <si>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</si>
  <si>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</si>
  <si>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</si>
  <si>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</si>
  <si>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</si>
  <si>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</si>
  <si>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</si>
  <si>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</si>
  <si>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</si>
  <si>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</si>
  <si>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</si>
  <si>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</si>
  <si>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</si>
  <si>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</si>
  <si>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</si>
  <si>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</si>
  <si>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</si>
  <si>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</si>
  <si>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</si>
  <si>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</si>
  <si>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</si>
  <si>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</si>
  <si>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</si>
  <si>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</si>
  <si>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</si>
  <si>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</si>
  <si>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</si>
  <si>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</si>
  <si>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</si>
  <si>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</si>
  <si>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</si>
  <si>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</si>
  <si>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</si>
  <si>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</si>
  <si>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</si>
  <si>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</si>
  <si>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</si>
  <si>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</si>
  <si>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</si>
  <si>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</si>
  <si>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</si>
  <si>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</si>
  <si>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</si>
  <si>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</si>
  <si>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</si>
  <si>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</si>
  <si>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</si>
  <si>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</si>
  <si>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</si>
  <si>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</si>
  <si>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</si>
  <si>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</si>
  <si>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</si>
  <si>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</si>
  <si>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</si>
  <si>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</si>
  <si>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</si>
  <si>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</si>
  <si>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</si>
  <si>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</si>
  <si>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</si>
  <si>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</si>
  <si>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</si>
  <si>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</si>
  <si>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</si>
  <si>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</si>
  <si>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</si>
  <si>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</si>
  <si>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</si>
  <si>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</si>
  <si>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</si>
  <si>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</si>
  <si>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</si>
  <si>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</si>
  <si>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</si>
  <si>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</si>
  <si>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</si>
  <si>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</si>
  <si>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</si>
  <si>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</si>
  <si>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</si>
  <si>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</si>
  <si>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</si>
  <si>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</si>
  <si>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</si>
  <si>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</si>
  <si>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</si>
  <si>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</si>
  <si>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</si>
  <si>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</si>
  <si>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</si>
  <si>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</si>
  <si>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</si>
  <si>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</si>
  <si>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</si>
  <si>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</si>
  <si>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</si>
  <si>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</si>
  <si>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</si>
  <si>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</si>
  <si>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</si>
  <si>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</si>
  <si>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</si>
  <si>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</si>
  <si>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</si>
  <si>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</si>
  <si>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</si>
  <si>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</si>
  <si>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</si>
  <si>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</si>
  <si>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</si>
  <si>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</si>
  <si>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</si>
  <si>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</si>
  <si>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</si>
  <si>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</si>
  <si>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</si>
  <si>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</si>
  <si>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</si>
  <si>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</si>
  <si>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</si>
  <si>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</si>
  <si>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</si>
  <si>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</si>
  <si>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</si>
  <si>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</si>
  <si>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</si>
  <si>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</si>
  <si>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</si>
  <si>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</si>
  <si>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</si>
  <si>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</si>
  <si>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</si>
  <si>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</si>
  <si>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</si>
  <si>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</si>
  <si>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</si>
  <si>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</si>
  <si>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</si>
  <si>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</si>
  <si>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</si>
  <si>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</si>
  <si>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</si>
  <si>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</si>
  <si>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</si>
  <si>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</si>
  <si>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</si>
  <si>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</si>
  <si>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</si>
  <si>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</si>
  <si>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</si>
  <si>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</si>
  <si>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</si>
  <si>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</si>
  <si>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</si>
  <si>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</si>
  <si>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</si>
  <si>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</si>
  <si>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</si>
  <si>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</si>
  <si>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</si>
  <si>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</si>
  <si>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</si>
  <si>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</si>
  <si>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</si>
  <si>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</si>
  <si>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</si>
  <si>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</si>
  <si>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</si>
  <si>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</si>
  <si>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</si>
  <si>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</si>
  <si>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</si>
  <si>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</si>
  <si>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</si>
  <si>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</si>
  <si>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</si>
  <si>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</si>
  <si>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</si>
  <si>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</si>
  <si>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</si>
  <si>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</si>
  <si>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</si>
  <si>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</si>
  <si>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</si>
  <si>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</si>
  <si>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</si>
  <si>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</si>
  <si>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</si>
  <si>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</si>
  <si>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</si>
  <si>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</si>
  <si>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</si>
  <si>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</si>
  <si>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</si>
  <si>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</si>
  <si>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</si>
  <si>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</si>
  <si>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</si>
  <si>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</si>
  <si>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</si>
  <si>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</si>
  <si>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</si>
  <si>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</si>
  <si>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</si>
  <si>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</si>
  <si>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</si>
  <si>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</si>
  <si>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</si>
  <si>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</si>
  <si>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</si>
  <si>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</si>
  <si>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</si>
  <si>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</si>
  <si>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</si>
  <si>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</si>
  <si>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</si>
  <si>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</si>
  <si>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</si>
  <si>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</si>
  <si>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</si>
  <si>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</si>
  <si>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</si>
  <si>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</si>
  <si>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</si>
  <si>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</si>
  <si>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</si>
  <si>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</si>
  <si>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</si>
  <si>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</si>
  <si>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</si>
  <si>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</si>
  <si>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</si>
  <si>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</si>
  <si>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</si>
  <si>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</si>
  <si>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</si>
  <si>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</si>
  <si>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</si>
  <si>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</si>
  <si>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</si>
  <si>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</si>
  <si>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</si>
  <si>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</si>
  <si>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</si>
  <si>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</si>
  <si>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</si>
  <si>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</si>
  <si>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</si>
  <si>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</si>
  <si>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</si>
  <si>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</si>
  <si>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</si>
  <si>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</si>
  <si>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</si>
  <si>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</si>
  <si>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</si>
  <si>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</si>
  <si>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</si>
  <si>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</si>
  <si>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</si>
  <si>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</si>
  <si>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</si>
  <si>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</si>
  <si>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</si>
  <si>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</si>
  <si>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</si>
  <si>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</si>
  <si>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</si>
  <si>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</si>
  <si>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</si>
  <si>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</si>
  <si>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</si>
  <si>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</si>
  <si>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</si>
  <si>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</si>
  <si>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</si>
  <si>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</si>
  <si>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</si>
  <si>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</si>
  <si>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</si>
  <si>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</si>
  <si>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</si>
  <si>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</si>
  <si>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</si>
  <si>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</si>
  <si>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</si>
  <si>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</si>
  <si>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</si>
  <si>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</si>
  <si>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</si>
  <si>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</si>
  <si>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</si>
  <si>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</si>
  <si>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</si>
  <si>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</si>
  <si>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</si>
  <si>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</si>
  <si>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</si>
  <si>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</si>
  <si>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</si>
  <si>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</si>
  <si>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</si>
  <si>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</si>
  <si>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</si>
  <si>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</si>
  <si>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</si>
  <si>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</si>
  <si>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</si>
  <si>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</si>
  <si>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</si>
  <si>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</si>
  <si>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</si>
  <si>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</si>
  <si>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</si>
  <si>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</si>
  <si>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</si>
  <si>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</si>
  <si>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</si>
  <si>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</si>
  <si>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</si>
  <si>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</si>
  <si>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</si>
  <si>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</si>
  <si>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</si>
  <si>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</si>
  <si>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</si>
  <si>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</si>
  <si>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</si>
  <si>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</si>
  <si>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</si>
  <si>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</si>
  <si>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</si>
  <si>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</si>
  <si>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</si>
  <si>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</si>
  <si>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</si>
  <si>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</si>
  <si>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</si>
  <si>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</si>
  <si>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</si>
  <si>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</si>
  <si>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</si>
  <si>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</si>
  <si>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</si>
  <si>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</si>
  <si>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</si>
  <si>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</si>
  <si>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</si>
  <si>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</si>
  <si>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</si>
  <si>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</si>
  <si>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</si>
  <si>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</si>
  <si>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</si>
  <si>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</si>
  <si>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</si>
  <si>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</si>
  <si>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</si>
  <si>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</si>
  <si>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</si>
  <si>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</si>
  <si>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</si>
  <si>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</si>
  <si>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</si>
  <si>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</si>
  <si>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</si>
  <si>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</si>
  <si>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</si>
  <si>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</si>
  <si>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</si>
  <si>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</si>
  <si>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</si>
  <si>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</si>
  <si>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</si>
  <si>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</si>
  <si>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</si>
  <si>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</si>
  <si>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</si>
  <si>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</si>
  <si>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</si>
  <si>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</si>
  <si>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</si>
  <si>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</si>
  <si>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</si>
  <si>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</si>
  <si>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</si>
  <si>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</si>
  <si>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</si>
  <si>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</si>
  <si>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</si>
  <si>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</si>
  <si>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</si>
  <si>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</si>
  <si>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</si>
  <si>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</si>
  <si>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</si>
  <si>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</si>
  <si>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</si>
  <si>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</si>
  <si>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</si>
  <si>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</si>
  <si>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</si>
  <si>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</si>
  <si>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</si>
  <si>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</si>
  <si>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</si>
  <si>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</si>
  <si>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</si>
  <si>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</si>
  <si>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</si>
  <si>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</si>
  <si>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</si>
  <si>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</si>
  <si>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</si>
  <si>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</si>
  <si>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</si>
  <si>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</si>
  <si>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</si>
  <si>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</si>
  <si>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</si>
  <si>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</si>
  <si>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</si>
  <si>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</si>
  <si>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</si>
  <si>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</si>
  <si>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</si>
  <si>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</si>
  <si>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</si>
  <si>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</si>
  <si>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</si>
  <si>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</si>
  <si>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</si>
  <si>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</si>
  <si>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</si>
  <si>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</si>
  <si>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</si>
  <si>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</si>
  <si>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</si>
  <si>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</si>
  <si>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</si>
  <si>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</si>
  <si>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</si>
  <si>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</si>
  <si>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</si>
  <si>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</si>
  <si>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</si>
  <si>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</si>
  <si>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</si>
  <si>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</si>
  <si>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</si>
  <si>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</si>
  <si>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</si>
  <si>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</si>
  <si>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</si>
  <si>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</si>
  <si>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</si>
  <si>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</si>
  <si>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</si>
  <si>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</si>
  <si>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</si>
  <si>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</si>
  <si>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</si>
  <si>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</si>
  <si>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</si>
  <si>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</si>
  <si>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</si>
  <si>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</si>
  <si>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</si>
  <si>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</si>
  <si>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</si>
  <si>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</si>
  <si>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</si>
  <si>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</si>
  <si>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</si>
  <si>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</si>
  <si>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</si>
  <si>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</si>
  <si>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</si>
  <si>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</si>
  <si>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</si>
  <si>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</si>
  <si>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</si>
  <si>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</si>
  <si>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</si>
  <si>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</si>
  <si>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</si>
  <si>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</si>
  <si>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</si>
  <si>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</si>
  <si>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</si>
  <si>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</si>
  <si>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</si>
  <si>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</si>
  <si>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</si>
  <si>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</si>
  <si>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</si>
  <si>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</si>
  <si>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</si>
  <si>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</si>
  <si>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</si>
  <si>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</si>
  <si>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</si>
  <si>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</si>
  <si>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</si>
  <si>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</si>
  <si>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</si>
  <si>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</si>
  <si>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</si>
  <si>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</si>
  <si>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</si>
  <si>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</si>
  <si>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</si>
  <si>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</si>
  <si>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</si>
  <si>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</si>
  <si>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</si>
  <si>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</si>
  <si>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</si>
  <si>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</si>
  <si>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</si>
  <si>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</si>
  <si>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</si>
  <si>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</si>
  <si>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</si>
  <si>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</si>
  <si>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</si>
  <si>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</si>
  <si>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</si>
  <si>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</si>
  <si>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</si>
  <si>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</si>
  <si>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</si>
  <si>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</si>
  <si>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</si>
  <si>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</si>
  <si>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</si>
  <si>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</si>
  <si>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</si>
  <si>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</si>
  <si>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</si>
  <si>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</si>
  <si>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</si>
  <si>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</si>
  <si>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</si>
  <si>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</si>
  <si>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</si>
  <si>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</si>
  <si>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</si>
  <si>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</si>
  <si>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</si>
  <si>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</si>
  <si>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</si>
  <si>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</si>
  <si>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</si>
  <si>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</si>
  <si>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</si>
  <si>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</si>
  <si>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</si>
  <si>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</si>
  <si>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</si>
  <si>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</si>
  <si>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</si>
  <si>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</si>
  <si>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</si>
  <si>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</si>
  <si>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</si>
  <si>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</si>
  <si>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</si>
  <si>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</si>
  <si>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</si>
  <si>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</si>
  <si>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</si>
  <si>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</si>
  <si>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</si>
  <si>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</si>
  <si>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</si>
  <si>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</si>
  <si>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</si>
  <si>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</si>
  <si>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</si>
  <si>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</si>
  <si>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</si>
  <si>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</si>
  <si>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</si>
  <si>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</si>
  <si>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</si>
  <si>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</si>
  <si>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</si>
  <si>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</si>
  <si>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</si>
  <si>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</si>
  <si>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</si>
  <si>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</si>
  <si>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</si>
  <si>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</si>
  <si>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</si>
  <si>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</si>
  <si>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</si>
  <si>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</si>
  <si>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</si>
  <si>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</si>
  <si>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</si>
  <si>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</si>
  <si>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</si>
  <si>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</si>
  <si>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</si>
  <si>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</si>
  <si>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</si>
  <si>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</si>
  <si>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</si>
  <si>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</si>
  <si>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</si>
  <si>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</si>
  <si>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</si>
  <si>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</si>
  <si>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</si>
  <si>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</si>
  <si>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</si>
  <si>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</si>
  <si>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</si>
  <si>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</si>
  <si>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</si>
  <si>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</si>
  <si>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</si>
  <si>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</si>
  <si>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</si>
  <si>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</si>
  <si>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</si>
  <si>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</si>
  <si>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</si>
  <si>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</si>
  <si>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</si>
  <si>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</si>
  <si>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</si>
  <si>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</si>
  <si>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</si>
  <si>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</si>
  <si>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</si>
  <si>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</si>
  <si>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</si>
  <si>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</si>
  <si>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</si>
  <si>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</si>
  <si>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</si>
  <si>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</si>
  <si>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</si>
  <si>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</si>
  <si>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</si>
  <si>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</si>
  <si>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</si>
  <si>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</si>
  <si>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</si>
  <si>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</si>
  <si>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</si>
  <si>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</si>
  <si>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</si>
  <si>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</si>
  <si>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</si>
  <si>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</si>
  <si>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</si>
  <si>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</si>
  <si>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</si>
  <si>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</si>
  <si>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</si>
  <si>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</si>
  <si>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</si>
  <si>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</si>
  <si>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</si>
  <si>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</si>
  <si>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</si>
  <si>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</si>
  <si>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</si>
  <si>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</si>
  <si>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</si>
  <si>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</si>
  <si>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</si>
  <si>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</si>
  <si>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</si>
  <si>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</si>
  <si>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</si>
  <si>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</si>
  <si>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</si>
  <si>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</si>
  <si>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</si>
  <si>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</si>
  <si>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</si>
  <si>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</si>
  <si>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</si>
  <si>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</si>
  <si>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</si>
  <si>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</si>
  <si>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</si>
  <si>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</si>
  <si>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</si>
  <si>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</si>
  <si>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</si>
  <si>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</si>
  <si>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</si>
  <si>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</si>
  <si>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</si>
  <si>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</si>
  <si>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</si>
  <si>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</si>
  <si>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</si>
  <si>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</si>
  <si>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</si>
  <si>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</si>
  <si>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</si>
  <si>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</si>
  <si>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</si>
  <si>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</si>
  <si>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</si>
  <si>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</si>
  <si>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</si>
  <si>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</si>
  <si>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</si>
  <si>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</si>
  <si>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</si>
  <si>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</si>
  <si>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</si>
  <si>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</si>
  <si>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</si>
  <si>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</si>
  <si>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</si>
  <si>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</si>
  <si>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</si>
  <si>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</si>
  <si>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</si>
  <si>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</si>
  <si>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</si>
  <si>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</si>
  <si>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</si>
  <si>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</si>
  <si>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</si>
  <si>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</si>
  <si>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</si>
  <si>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</si>
  <si>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</si>
  <si>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</si>
  <si>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</si>
  <si>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</si>
  <si>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</si>
  <si>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</si>
  <si>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</si>
  <si>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</si>
  <si>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</si>
  <si>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</si>
  <si>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</si>
  <si>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</si>
  <si>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</si>
  <si>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</si>
  <si>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</si>
  <si>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</si>
  <si>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</si>
  <si>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</si>
  <si>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</si>
  <si>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</si>
  <si>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</si>
  <si>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</si>
  <si>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</si>
  <si>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</si>
  <si>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</si>
  <si>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</si>
  <si>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</si>
  <si>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</si>
  <si>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</si>
  <si>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</si>
  <si>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</si>
  <si>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</si>
  <si>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</si>
  <si>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</si>
  <si>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</si>
  <si>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</si>
  <si>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</si>
  <si>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</si>
  <si>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</si>
  <si>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</si>
  <si>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</si>
  <si>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</si>
  <si>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</si>
  <si>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</si>
  <si>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</si>
  <si>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</si>
  <si>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</si>
  <si>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</si>
  <si>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</si>
  <si>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</si>
  <si>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</si>
  <si>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</si>
  <si>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</si>
  <si>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</si>
  <si>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</si>
  <si>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</si>
  <si>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</si>
  <si>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</si>
  <si>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</si>
  <si>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</si>
  <si>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</si>
  <si>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</si>
  <si>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</si>
  <si>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</si>
  <si>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</si>
  <si>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</si>
  <si>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</si>
  <si>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</si>
  <si>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</si>
  <si>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</si>
  <si>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</si>
  <si>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</si>
  <si>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</si>
  <si>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</si>
  <si>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</si>
  <si>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</si>
  <si>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</si>
  <si>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</si>
  <si>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</si>
  <si>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</si>
  <si>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</si>
  <si>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</si>
  <si>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</si>
  <si>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</si>
  <si>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</si>
  <si>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</si>
  <si>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</si>
  <si>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</si>
  <si>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</si>
  <si>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</si>
  <si>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</si>
  <si>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</si>
  <si>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</si>
  <si>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</si>
  <si>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</si>
  <si>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</si>
  <si>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</si>
  <si>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</si>
  <si>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</si>
  <si>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</si>
  <si>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</si>
  <si>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</si>
  <si>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</si>
  <si>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</si>
  <si>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</si>
  <si>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</si>
  <si>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</si>
  <si>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</si>
  <si>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</si>
  <si>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</si>
  <si>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</si>
  <si>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</si>
  <si>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</si>
  <si>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</si>
  <si>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</si>
  <si>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</si>
  <si>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</si>
  <si>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</si>
  <si>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</si>
  <si>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</si>
  <si>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</si>
  <si>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</si>
  <si>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</si>
  <si>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</si>
  <si>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</si>
  <si>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</si>
  <si>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</si>
  <si>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</si>
  <si>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</si>
  <si>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</si>
  <si>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</si>
  <si>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</si>
  <si>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</si>
  <si>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</si>
  <si>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</si>
  <si>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</si>
  <si>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</si>
  <si>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</si>
  <si>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</si>
  <si>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</si>
  <si>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</si>
  <si>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</si>
  <si>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</si>
  <si>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</si>
  <si>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</si>
  <si>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</si>
  <si>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</si>
  <si>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</si>
  <si>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</si>
  <si>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</si>
  <si>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</si>
  <si>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</si>
  <si>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</si>
  <si>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</si>
  <si>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</si>
  <si>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</si>
  <si>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</si>
  <si>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</si>
  <si>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</si>
  <si>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</si>
  <si>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</si>
  <si>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</si>
  <si>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</si>
  <si>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</si>
  <si>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</si>
  <si>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</si>
  <si>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</si>
  <si>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</si>
  <si>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</si>
  <si>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</si>
  <si>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</si>
  <si>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</si>
  <si>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</si>
  <si>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</si>
  <si>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</si>
  <si>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</si>
  <si>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</si>
  <si>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</si>
  <si>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</si>
  <si>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</si>
  <si>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</si>
  <si>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</si>
  <si>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</si>
  <si>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</si>
  <si>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</si>
  <si>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</si>
  <si>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</si>
  <si>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</si>
  <si>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</si>
  <si>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</si>
  <si>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</si>
  <si>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</si>
  <si>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</si>
  <si>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</si>
  <si>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</si>
  <si>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</si>
  <si>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</si>
  <si>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</si>
  <si>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</si>
  <si>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</si>
  <si>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</si>
  <si>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</si>
  <si>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</si>
  <si>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</si>
  <si>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</si>
  <si>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</si>
  <si>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</si>
  <si>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</si>
  <si>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</si>
  <si>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</si>
  <si>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</si>
  <si>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</si>
  <si>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</si>
  <si>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</si>
  <si>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</si>
  <si>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</si>
  <si>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</si>
  <si>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</si>
  <si>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</si>
  <si>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</si>
  <si>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</si>
  <si>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</si>
  <si>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</si>
  <si>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</si>
  <si>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</si>
  <si>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</si>
  <si>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</si>
  <si>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</si>
  <si>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</si>
  <si>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</si>
  <si>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</si>
  <si>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</si>
  <si>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</si>
  <si>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</si>
  <si>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</si>
  <si>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</si>
  <si>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</si>
  <si>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</si>
  <si>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</si>
  <si>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</si>
  <si>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</si>
  <si>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</si>
  <si>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</si>
  <si>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</si>
  <si>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</si>
  <si>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</si>
  <si>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</si>
  <si>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</si>
  <si>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</si>
  <si>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</si>
  <si>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</si>
  <si>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</si>
  <si>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</si>
  <si>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</si>
  <si>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</si>
  <si>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</si>
  <si>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</si>
  <si>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</si>
  <si>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</si>
  <si>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</si>
  <si>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</si>
  <si>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</si>
  <si>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</si>
  <si>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</si>
  <si>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</si>
  <si>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</si>
  <si>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</si>
  <si>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</si>
  <si>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</si>
  <si>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</si>
  <si>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</si>
  <si>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</si>
  <si>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</si>
  <si>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</si>
  <si>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</si>
  <si>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</si>
  <si>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</si>
  <si>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</si>
  <si>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</si>
  <si>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</si>
  <si>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</si>
  <si>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</si>
  <si>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</si>
  <si>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</si>
  <si>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</si>
  <si>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</si>
  <si>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</si>
  <si>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</si>
  <si>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</si>
  <si>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</si>
  <si>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</si>
  <si>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</si>
  <si>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</si>
  <si>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</si>
  <si>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</si>
  <si>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</si>
  <si>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</si>
  <si>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</si>
  <si>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</si>
  <si>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</si>
  <si>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</si>
  <si>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</si>
  <si>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</si>
  <si>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</si>
  <si>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</si>
  <si>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</si>
  <si>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</si>
  <si>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</si>
  <si>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</si>
  <si>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</si>
  <si>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</si>
  <si>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</si>
  <si>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</si>
  <si>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</si>
  <si>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</si>
  <si>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</si>
  <si>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</si>
  <si>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</si>
  <si>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</si>
  <si>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</si>
  <si>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</si>
  <si>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</si>
  <si>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</si>
  <si>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</si>
  <si>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</si>
  <si>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</si>
  <si>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</si>
  <si>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</si>
  <si>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</si>
  <si>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</si>
  <si>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</si>
  <si>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</si>
  <si>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</si>
  <si>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</si>
  <si>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</si>
  <si>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</si>
  <si>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</si>
  <si>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</si>
  <si>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</si>
  <si>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</si>
  <si>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</si>
  <si>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</si>
  <si>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</si>
  <si>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</si>
  <si>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</si>
  <si>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</si>
  <si>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</si>
  <si>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</si>
  <si>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</si>
  <si>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</si>
  <si>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</si>
  <si>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</si>
  <si>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</si>
  <si>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</si>
  <si>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</si>
  <si>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</si>
  <si>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</si>
  <si>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</si>
  <si>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</si>
  <si>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</si>
  <si>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</si>
  <si>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</si>
  <si>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</si>
  <si>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</si>
  <si>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</si>
  <si>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</si>
  <si>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</si>
  <si>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</si>
  <si>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</si>
  <si>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</si>
  <si>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</si>
  <si>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</si>
  <si>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</si>
  <si>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</si>
  <si>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</si>
  <si>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</si>
  <si>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</si>
  <si>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</si>
  <si>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</si>
  <si>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</si>
  <si>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</si>
  <si>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</si>
  <si>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</si>
  <si>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</si>
  <si>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</si>
  <si>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</si>
  <si>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</si>
  <si>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</si>
  <si>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</si>
  <si>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</si>
  <si>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</si>
  <si>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</si>
  <si>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</si>
  <si>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</si>
  <si>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</si>
  <si>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</si>
  <si>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</si>
  <si>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</si>
  <si>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</si>
  <si>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</si>
  <si>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</si>
  <si>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</si>
  <si>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</si>
  <si>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</si>
  <si>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</si>
  <si>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</si>
  <si>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</si>
  <si>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</si>
  <si>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</si>
  <si>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</si>
  <si>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</si>
  <si>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</si>
  <si>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</si>
  <si>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</si>
  <si>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</si>
  <si>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</si>
  <si>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</si>
  <si>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</si>
  <si>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</si>
  <si>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</si>
  <si>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</si>
  <si>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</si>
  <si>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</si>
  <si>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</si>
  <si>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</si>
  <si>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</si>
  <si>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</si>
  <si>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</si>
  <si>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</si>
  <si>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</si>
  <si>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</si>
  <si>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</si>
  <si>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</si>
  <si>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</si>
  <si>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</si>
  <si>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</si>
  <si>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</si>
  <si>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</si>
  <si>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</si>
  <si>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</si>
  <si>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</si>
  <si>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</si>
  <si>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</si>
  <si>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</si>
  <si>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</si>
  <si>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</si>
  <si>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</si>
  <si>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</si>
  <si>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</si>
  <si>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</si>
  <si>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</si>
  <si>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</si>
  <si>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</si>
  <si>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</si>
  <si>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</si>
  <si>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</si>
  <si>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</si>
  <si>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</si>
  <si>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</si>
  <si>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</si>
  <si>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</si>
  <si>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</si>
  <si>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</si>
  <si>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</si>
  <si>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</si>
  <si>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</si>
  <si>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</si>
  <si>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</si>
  <si>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</si>
  <si>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</si>
  <si>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</si>
  <si>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</si>
  <si>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</si>
  <si>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</si>
  <si>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</si>
  <si>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</si>
  <si>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</si>
  <si>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</si>
  <si>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</si>
  <si>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</si>
  <si>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</si>
  <si>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</si>
  <si>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</si>
  <si>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</si>
  <si>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</si>
  <si>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</si>
  <si>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</si>
  <si>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</si>
  <si>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</si>
  <si>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</si>
  <si>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</si>
  <si>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</si>
  <si>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</si>
  <si>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</si>
  <si>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</si>
  <si>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</si>
  <si>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</si>
  <si>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</si>
  <si>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</si>
  <si>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</si>
  <si>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</si>
  <si>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</si>
  <si>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</si>
  <si>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</si>
  <si>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</si>
  <si>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</si>
  <si>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</si>
  <si>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</si>
  <si>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</si>
  <si>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</si>
  <si>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</si>
  <si>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</si>
  <si>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</si>
  <si>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</si>
  <si>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</si>
  <si>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</si>
  <si>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</si>
  <si>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</si>
  <si>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</si>
  <si>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</si>
  <si>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</si>
  <si>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</si>
  <si>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</si>
  <si>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</si>
  <si>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</si>
  <si>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</si>
  <si>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</si>
  <si>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</si>
  <si>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</si>
  <si>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</si>
  <si>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</si>
  <si>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</si>
  <si>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</si>
  <si>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</si>
  <si>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</si>
  <si>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</si>
  <si>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</si>
  <si>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</si>
  <si>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</si>
  <si>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</si>
  <si>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</si>
  <si>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</si>
  <si>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</si>
  <si>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</si>
  <si>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</si>
  <si>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</si>
  <si>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</si>
  <si>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</si>
  <si>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</si>
  <si>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</si>
  <si>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</si>
  <si>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</si>
  <si>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</si>
  <si>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</si>
  <si>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</si>
  <si>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</si>
  <si>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</si>
  <si>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</si>
  <si>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</si>
  <si>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</si>
  <si>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</si>
  <si>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</si>
  <si>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</si>
  <si>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</si>
  <si>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</si>
  <si>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</si>
  <si>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</si>
  <si>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</si>
  <si>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</si>
  <si>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</si>
  <si>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</si>
  <si>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</si>
  <si>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</si>
  <si>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</si>
  <si>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</si>
  <si>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</si>
  <si>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</si>
  <si>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</si>
  <si>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</si>
  <si>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</si>
  <si>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</si>
  <si>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</si>
  <si>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</si>
  <si>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</si>
  <si>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</si>
  <si>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</si>
  <si>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</si>
  <si>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</si>
  <si>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</si>
  <si>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</si>
  <si>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</si>
  <si>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</si>
  <si>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</si>
  <si>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</si>
  <si>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</si>
  <si>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</si>
  <si>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</si>
  <si>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</si>
  <si>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</si>
  <si>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</si>
  <si>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</si>
  <si>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</si>
  <si>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</si>
  <si>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</si>
  <si>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</si>
  <si>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</si>
  <si>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</si>
  <si>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</si>
  <si>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</si>
  <si>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</si>
  <si>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</si>
  <si>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</si>
  <si>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</si>
  <si>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</si>
  <si>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</si>
  <si>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</si>
  <si>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</si>
  <si>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</si>
  <si>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</si>
  <si>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</si>
  <si>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</si>
  <si>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</si>
  <si>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</si>
  <si>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</si>
  <si>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</si>
  <si>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</si>
  <si>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</si>
  <si>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</si>
  <si>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</si>
  <si>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</si>
  <si>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</si>
  <si>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</si>
  <si>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</si>
  <si>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</si>
  <si>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</si>
  <si>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</si>
  <si>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</si>
  <si>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</si>
  <si>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</si>
  <si>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</si>
  <si>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</si>
  <si>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</si>
  <si>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</si>
  <si>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</si>
  <si>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</si>
  <si>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</si>
  <si>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</si>
  <si>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</si>
  <si>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</si>
  <si>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</si>
  <si>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</si>
  <si>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</si>
  <si>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</si>
  <si>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</si>
  <si>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</si>
  <si>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</si>
  <si>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</si>
  <si>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</si>
  <si>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</si>
  <si>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</si>
  <si>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</si>
  <si>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</si>
  <si>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</si>
  <si>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</si>
  <si>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</si>
  <si>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</si>
  <si>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</si>
  <si>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</si>
  <si>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</si>
  <si>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</si>
  <si>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</si>
  <si>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</si>
  <si>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</si>
  <si>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</si>
  <si>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</si>
  <si>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</si>
  <si>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</si>
  <si>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</si>
  <si>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</si>
  <si>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</si>
  <si>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</si>
  <si>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</si>
  <si>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</si>
  <si>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</si>
  <si>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</si>
  <si>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</si>
  <si>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</si>
  <si>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</si>
  <si>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</si>
  <si>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</si>
  <si>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</si>
  <si>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</si>
  <si>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</si>
  <si>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</si>
  <si>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</si>
  <si>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</si>
  <si>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</si>
  <si>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</si>
  <si>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</si>
  <si>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</si>
  <si>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</si>
  <si>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</si>
  <si>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</si>
  <si>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</si>
  <si>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</si>
  <si>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</si>
  <si>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</si>
  <si>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</si>
  <si>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</si>
  <si>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</si>
  <si>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</si>
  <si>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</si>
  <si>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</si>
  <si>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</si>
  <si>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</si>
  <si>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</si>
  <si>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</si>
  <si>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</si>
  <si>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</si>
  <si>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</si>
  <si>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</si>
  <si>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</si>
  <si>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</si>
  <si>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</si>
  <si>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</si>
  <si>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</si>
  <si>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</si>
  <si>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</si>
  <si>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</si>
  <si>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</si>
  <si>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</si>
  <si>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</si>
  <si>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</si>
  <si>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</si>
  <si>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</si>
  <si>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</si>
  <si>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</si>
  <si>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</si>
  <si>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</si>
  <si>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</si>
  <si>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</si>
  <si>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</si>
  <si>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</si>
  <si>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</si>
  <si>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</si>
  <si>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</si>
  <si>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</si>
  <si>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</si>
  <si>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</si>
  <si>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</si>
  <si>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</si>
  <si>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</si>
  <si>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</si>
  <si>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</si>
  <si>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</si>
  <si>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</si>
  <si>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</si>
  <si>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</si>
  <si>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</si>
  <si>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</si>
  <si>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</si>
  <si>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</si>
  <si>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</si>
  <si>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</si>
  <si>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</si>
  <si>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</si>
  <si>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</si>
  <si>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</si>
  <si>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</si>
  <si>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</si>
  <si>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</si>
  <si>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</si>
  <si>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</si>
  <si>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</si>
  <si>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</si>
  <si>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</si>
  <si>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</si>
  <si>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</si>
  <si>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</si>
  <si>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</si>
  <si>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</si>
  <si>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</si>
  <si>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</si>
  <si>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</si>
  <si>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</si>
  <si>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</si>
  <si>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</si>
  <si>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</si>
  <si>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</si>
  <si>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</si>
  <si>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</si>
  <si>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</si>
  <si>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</si>
  <si>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</si>
  <si>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</si>
  <si>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</si>
  <si>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</si>
  <si>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</si>
  <si>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</si>
  <si>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</si>
  <si>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</si>
  <si>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</si>
  <si>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</si>
  <si>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</si>
  <si>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</si>
  <si>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</si>
  <si>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</si>
  <si>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</si>
  <si>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</si>
  <si>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</si>
  <si>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</si>
  <si>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</si>
  <si>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</si>
  <si>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</si>
  <si>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</si>
  <si>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</si>
  <si>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</si>
  <si>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</si>
  <si>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</si>
  <si>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</si>
  <si>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</si>
  <si>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</si>
  <si>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</si>
  <si>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</si>
  <si>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</si>
  <si>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</si>
  <si>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</si>
  <si>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</si>
  <si>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</si>
  <si>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</si>
  <si>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</si>
  <si>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</si>
  <si>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</si>
  <si>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</si>
  <si>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</si>
  <si>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</si>
  <si>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</si>
  <si>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</si>
  <si>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</si>
  <si>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</si>
  <si>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</si>
  <si>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</si>
  <si>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</si>
  <si>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</si>
  <si>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</si>
  <si>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</si>
  <si>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</si>
  <si>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</si>
  <si>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</si>
  <si>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</si>
  <si>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</si>
  <si>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</si>
  <si>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</si>
  <si>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</si>
  <si>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</si>
  <si>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</si>
  <si>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</si>
  <si>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</si>
  <si>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</si>
  <si>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</si>
  <si>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</si>
  <si>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</si>
  <si>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</si>
  <si>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</si>
  <si>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</si>
  <si>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</si>
  <si>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</si>
  <si>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</si>
  <si>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</si>
  <si>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</si>
  <si>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</si>
  <si>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</si>
  <si>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</si>
  <si>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</si>
  <si>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</si>
  <si>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</si>
  <si>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</si>
  <si>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</si>
  <si>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</si>
  <si>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</si>
  <si>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</si>
  <si>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</si>
  <si>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</si>
  <si>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</si>
  <si>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</si>
  <si>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</si>
  <si>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</si>
  <si>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</si>
  <si>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</si>
  <si>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</si>
  <si>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</si>
  <si>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</si>
  <si>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</si>
  <si>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</si>
  <si>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</si>
  <si>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</si>
  <si>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</si>
  <si>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</si>
  <si>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</si>
  <si>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</si>
  <si>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</si>
  <si>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</si>
  <si>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</si>
  <si>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</si>
  <si>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</si>
  <si>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</si>
  <si>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</si>
  <si>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</si>
  <si>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</si>
  <si>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</si>
  <si>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</si>
  <si>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</si>
  <si>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</si>
  <si>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</si>
  <si>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</si>
  <si>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</si>
  <si>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</si>
  <si>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</si>
  <si>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</si>
  <si>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</si>
  <si>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</si>
  <si>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</si>
  <si>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</si>
  <si>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</si>
  <si>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</si>
  <si>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</si>
  <si>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</si>
  <si>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</si>
  <si>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</si>
  <si>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</si>
  <si>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</si>
  <si>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</si>
  <si>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</si>
  <si>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</si>
  <si>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</si>
  <si>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</si>
  <si>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</si>
  <si>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</si>
  <si>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</si>
  <si>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</si>
  <si>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</si>
  <si>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</si>
  <si>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</si>
  <si>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</si>
  <si>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</si>
  <si>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</si>
  <si>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</si>
  <si>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</si>
  <si>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</si>
  <si>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</si>
  <si>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</si>
  <si>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</si>
  <si>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</si>
  <si>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</si>
  <si>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</si>
  <si>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</si>
  <si>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</si>
  <si>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</si>
  <si>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</si>
  <si>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</si>
  <si>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</si>
  <si>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</si>
  <si>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</si>
  <si>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</si>
  <si>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</si>
  <si>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</si>
  <si>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</si>
  <si>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</si>
  <si>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</si>
  <si>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</si>
  <si>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</si>
  <si>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</si>
  <si>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</si>
  <si>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</si>
  <si>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</si>
  <si>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</si>
  <si>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</si>
  <si>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</si>
  <si>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</si>
  <si>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</si>
  <si>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</si>
  <si>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</si>
  <si>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</si>
  <si>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</si>
  <si>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</si>
  <si>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</si>
  <si>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</si>
  <si>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</si>
  <si>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</si>
  <si>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</si>
  <si>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</si>
  <si>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</si>
  <si>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</si>
  <si>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</si>
  <si>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</si>
  <si>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</si>
  <si>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</si>
  <si>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</si>
  <si>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</si>
  <si>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</si>
  <si>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</si>
  <si>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</si>
  <si>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</si>
  <si>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</si>
  <si>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</si>
  <si>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</si>
  <si>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</si>
  <si>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</si>
  <si>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</si>
  <si>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</si>
  <si>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</si>
  <si>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</si>
  <si>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</si>
  <si>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</si>
  <si>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</si>
  <si>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</si>
  <si>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</si>
  <si>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</si>
  <si>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</si>
  <si>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</si>
  <si>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</si>
  <si>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</si>
  <si>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</si>
  <si>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</si>
  <si>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</si>
  <si>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</si>
  <si>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</si>
  <si>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</si>
  <si>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</si>
  <si>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</si>
  <si>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</si>
  <si>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</si>
  <si>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</si>
  <si>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</si>
  <si>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</si>
  <si>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</si>
  <si>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</si>
  <si>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</si>
  <si>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</si>
  <si>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</si>
  <si>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</si>
  <si>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</si>
  <si>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</si>
  <si>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</si>
  <si>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</si>
  <si>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</si>
  <si>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</si>
  <si>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</si>
  <si>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</si>
  <si>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</si>
  <si>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</si>
  <si>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</si>
  <si>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</si>
  <si>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</si>
  <si>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</si>
  <si>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</si>
  <si>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</si>
  <si>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</si>
  <si>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</si>
  <si>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</si>
  <si>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</si>
  <si>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</si>
  <si>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</si>
  <si>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</si>
  <si>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</si>
  <si>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</si>
  <si>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</si>
  <si>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</si>
  <si>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</si>
  <si>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</si>
  <si>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</si>
  <si>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</si>
  <si>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</si>
  <si>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</si>
  <si>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</si>
  <si>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</si>
  <si>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</si>
  <si>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</si>
  <si>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</si>
  <si>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</si>
  <si>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</si>
  <si>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</si>
  <si>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</si>
  <si>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</si>
  <si>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</si>
  <si>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</si>
  <si>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</si>
  <si>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</si>
  <si>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</si>
  <si>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</si>
  <si>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</si>
  <si>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</si>
  <si>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</si>
  <si>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</si>
  <si>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</si>
  <si>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</si>
  <si>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</si>
  <si>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</si>
  <si>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</si>
  <si>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</si>
  <si>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</si>
  <si>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</si>
  <si>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</si>
  <si>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</si>
  <si>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</si>
  <si>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</si>
  <si>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</si>
  <si>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</si>
  <si>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</si>
  <si>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</si>
  <si>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</si>
  <si>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</si>
  <si>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</si>
  <si>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</si>
  <si>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</si>
  <si>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</si>
  <si>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</si>
  <si>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</si>
  <si>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</si>
  <si>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</si>
  <si>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</si>
  <si>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</si>
  <si>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</si>
  <si>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</si>
  <si>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</si>
  <si>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</si>
  <si>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</si>
  <si>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</si>
  <si>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</si>
  <si>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</si>
  <si>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</si>
  <si>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</si>
  <si>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</si>
  <si>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</si>
  <si>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</si>
  <si>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</si>
  <si>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</si>
  <si>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</si>
  <si>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</si>
  <si>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</si>
  <si>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</si>
  <si>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</si>
  <si>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</si>
  <si>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</si>
  <si>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</si>
  <si>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</si>
  <si>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</si>
  <si>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</si>
  <si>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</si>
  <si>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</si>
  <si>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</si>
  <si>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</si>
  <si>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</si>
  <si>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</si>
  <si>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</si>
  <si>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</si>
  <si>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</si>
  <si>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</si>
  <si>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</si>
  <si>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</si>
  <si>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</si>
  <si>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</si>
  <si>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</si>
  <si>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</si>
  <si>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</si>
  <si>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</si>
  <si>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</si>
  <si>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</si>
  <si>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</si>
  <si>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</si>
  <si>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</si>
  <si>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</si>
  <si>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</si>
  <si>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</si>
  <si>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</si>
  <si>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</si>
  <si>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</si>
  <si>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</si>
  <si>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</si>
  <si>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</si>
  <si>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</si>
  <si>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</si>
  <si>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</si>
  <si>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</si>
  <si>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</si>
  <si>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</si>
  <si>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</si>
  <si>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</si>
  <si>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</si>
  <si>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</si>
  <si>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</si>
  <si>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</si>
  <si>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</si>
  <si>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</si>
  <si>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</si>
  <si>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</si>
  <si>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</si>
  <si>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</si>
  <si>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</si>
  <si>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</si>
  <si>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</si>
  <si>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</si>
  <si>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</si>
  <si>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</si>
  <si>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</si>
  <si>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</si>
  <si>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</si>
  <si>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</si>
  <si>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</si>
  <si>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</si>
  <si>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</si>
  <si>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</si>
  <si>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</si>
  <si>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</si>
  <si>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</si>
  <si>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</si>
  <si>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</si>
  <si>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</si>
  <si>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</si>
  <si>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</si>
  <si>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</si>
  <si>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</si>
  <si>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</si>
  <si>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</si>
  <si>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</si>
  <si>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</si>
  <si>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</si>
  <si>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</si>
  <si>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</si>
  <si>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</si>
  <si>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</si>
  <si>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</si>
  <si>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</si>
  <si>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</si>
  <si>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</si>
  <si>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</si>
  <si>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</si>
  <si>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</si>
  <si>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</si>
  <si>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</si>
  <si>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</si>
  <si>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</si>
  <si>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</si>
  <si>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</si>
  <si>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</si>
  <si>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</si>
  <si>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</si>
  <si>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</si>
  <si>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</si>
  <si>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</si>
  <si>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</si>
  <si>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</si>
  <si>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</si>
  <si>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</si>
  <si>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</si>
  <si>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</si>
  <si>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</si>
  <si>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</si>
  <si>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</si>
  <si>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</si>
  <si>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</si>
  <si>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</si>
  <si>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</si>
  <si>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</si>
  <si>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</si>
  <si>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</si>
  <si>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</si>
  <si>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</si>
  <si>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</si>
  <si>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</si>
  <si>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</si>
  <si>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</si>
  <si>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</si>
  <si>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</si>
  <si>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</si>
  <si>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</si>
  <si>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</si>
  <si>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</si>
  <si>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</si>
  <si>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</si>
  <si>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</si>
  <si>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</si>
  <si>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</si>
  <si>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</si>
  <si>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</si>
  <si>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</si>
  <si>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</si>
  <si>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</si>
  <si>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</si>
  <si>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</si>
  <si>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</si>
  <si>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</si>
  <si>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</si>
  <si>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</si>
  <si>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</si>
  <si>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</si>
  <si>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</si>
  <si>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</si>
  <si>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</si>
  <si>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</si>
  <si>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</si>
  <si>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</si>
  <si>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</si>
  <si>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</si>
  <si>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</si>
  <si>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</si>
  <si>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</si>
  <si>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</si>
  <si>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</si>
  <si>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</si>
  <si>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</si>
  <si>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</si>
  <si>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</si>
  <si>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</si>
  <si>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</si>
  <si>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</si>
  <si>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</si>
  <si>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</si>
  <si>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</si>
  <si>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</si>
  <si>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</si>
  <si>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</si>
  <si>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</si>
  <si>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</si>
  <si>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</si>
  <si>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</si>
  <si>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</si>
  <si>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</si>
  <si>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</si>
  <si>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</si>
  <si>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</si>
  <si>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</si>
  <si>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</si>
  <si>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</si>
  <si>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</si>
  <si>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</si>
  <si>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</si>
  <si>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</si>
  <si>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</si>
  <si>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</si>
  <si>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</si>
  <si>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</si>
  <si>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</si>
  <si>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</si>
  <si>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</si>
  <si>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</si>
  <si>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</si>
  <si>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</si>
  <si>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</si>
  <si>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</si>
  <si>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</si>
  <si>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</si>
  <si>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</si>
  <si>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</si>
  <si>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</si>
  <si>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</si>
  <si>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</si>
  <si>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</si>
  <si>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</si>
  <si>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</si>
  <si>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</si>
  <si>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</si>
  <si>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</si>
  <si>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</si>
  <si>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</si>
  <si>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</si>
  <si>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</si>
  <si>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</si>
  <si>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</si>
  <si>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</si>
  <si>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</si>
  <si>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</si>
  <si>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</si>
  <si>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</si>
  <si>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</si>
  <si>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</si>
  <si>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</si>
  <si>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</si>
  <si>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</si>
  <si>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</si>
  <si>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</si>
  <si>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</si>
  <si>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</si>
  <si>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</si>
  <si>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</si>
  <si>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</si>
  <si>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</si>
  <si>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</si>
  <si>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</si>
  <si>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</si>
  <si>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</si>
  <si>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</si>
  <si>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</si>
  <si>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</si>
  <si>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</si>
  <si>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</si>
  <si>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</si>
  <si>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</si>
  <si>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</si>
  <si>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</si>
  <si>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</si>
  <si>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</si>
  <si>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</si>
  <si>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</si>
  <si>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</si>
  <si>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</si>
  <si>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</si>
  <si>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</si>
  <si>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</si>
  <si>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</si>
  <si>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</si>
  <si>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</si>
  <si>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</si>
  <si>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</si>
  <si>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</si>
  <si>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</si>
  <si>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</si>
  <si>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</si>
  <si>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</si>
  <si>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</si>
  <si>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</si>
  <si>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</si>
  <si>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</si>
  <si>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</si>
  <si>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</si>
  <si>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</si>
  <si>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</si>
  <si>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</si>
  <si>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</si>
  <si>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</si>
  <si>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</si>
  <si>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</si>
  <si>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</si>
  <si>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</si>
  <si>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</si>
  <si>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</si>
  <si>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</si>
  <si>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</si>
  <si>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</si>
  <si>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</si>
  <si>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</si>
  <si>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</si>
  <si>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</si>
  <si>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</si>
  <si>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</si>
  <si>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</si>
  <si>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</si>
  <si>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</si>
  <si>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</si>
  <si>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</si>
  <si>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</si>
  <si>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</si>
  <si>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</si>
  <si>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</si>
  <si>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</si>
  <si>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</si>
  <si>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</si>
  <si>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</si>
  <si>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</si>
  <si>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</si>
  <si>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</si>
  <si>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</si>
  <si>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</si>
  <si>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</si>
  <si>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</si>
  <si>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</si>
  <si>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</si>
  <si>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</si>
  <si>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</si>
  <si>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</si>
  <si>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</si>
  <si>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</si>
  <si>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</si>
  <si>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</si>
  <si>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</si>
  <si>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</si>
  <si>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</si>
  <si>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</si>
  <si>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</si>
  <si>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</si>
  <si>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</si>
  <si>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</si>
  <si>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</si>
  <si>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</si>
  <si>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</si>
  <si>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</si>
  <si>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</si>
  <si>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</si>
  <si>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</si>
  <si>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</si>
  <si>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</si>
  <si>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</si>
  <si>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</si>
  <si>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</si>
  <si>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</si>
  <si>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</si>
  <si>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</si>
  <si>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</si>
  <si>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</si>
  <si>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</si>
  <si>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</si>
  <si>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</si>
  <si>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</si>
  <si>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</si>
  <si>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</si>
  <si>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</si>
  <si>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</si>
  <si>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</si>
  <si>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</si>
  <si>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</si>
  <si>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</si>
  <si>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</si>
  <si>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</si>
  <si>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</si>
  <si>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</si>
  <si>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</si>
  <si>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</si>
  <si>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</si>
  <si>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</si>
  <si>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</si>
  <si>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</si>
  <si>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</si>
  <si>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</si>
  <si>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</si>
  <si>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</si>
  <si>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</si>
  <si>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</si>
  <si>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</si>
  <si>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</si>
  <si>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</si>
  <si>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</si>
  <si>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</si>
  <si>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</si>
  <si>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</si>
  <si>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</si>
  <si>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</si>
  <si>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</si>
  <si>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</si>
  <si>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</si>
  <si>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</si>
  <si>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</si>
  <si>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</si>
  <si>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</si>
  <si>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</si>
  <si>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</si>
  <si>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</si>
  <si>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</si>
  <si>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</si>
  <si>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</si>
  <si>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</si>
  <si>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</si>
  <si>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</si>
  <si>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</si>
  <si>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</si>
  <si>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</si>
  <si>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</si>
  <si>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</si>
  <si>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</si>
  <si>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</si>
  <si>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</si>
  <si>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</si>
  <si>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</si>
  <si>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</si>
  <si>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</si>
  <si>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</si>
  <si>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</si>
  <si>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</si>
  <si>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</si>
  <si>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</si>
  <si>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</si>
  <si>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</si>
  <si>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</si>
  <si>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</si>
  <si>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</si>
  <si>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</si>
  <si>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</si>
  <si>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</si>
  <si>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</si>
  <si>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</si>
  <si>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</si>
  <si>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</si>
  <si>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</si>
  <si>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</si>
  <si>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</si>
  <si>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</si>
  <si>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</si>
  <si>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</si>
  <si>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</si>
  <si>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</si>
  <si>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</si>
  <si>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</si>
  <si>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</si>
  <si>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</si>
  <si>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</si>
  <si>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</si>
  <si>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</si>
  <si>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</si>
  <si>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</si>
  <si>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</si>
  <si>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</si>
  <si>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</si>
  <si>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</si>
  <si>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</si>
  <si>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</si>
  <si>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</si>
  <si>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</si>
  <si>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</si>
  <si>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</si>
  <si>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</si>
  <si>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</si>
  <si>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</si>
  <si>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</si>
  <si>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</si>
  <si>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</si>
  <si>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</si>
  <si>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</si>
  <si>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</si>
  <si>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</si>
  <si>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</si>
  <si>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</si>
  <si>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</si>
  <si>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</si>
  <si>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</si>
  <si>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</si>
  <si>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</si>
  <si>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</si>
  <si>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</si>
  <si>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</si>
  <si>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</si>
  <si>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</si>
  <si>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</si>
  <si>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</si>
  <si>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</si>
  <si>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</si>
  <si>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</si>
  <si>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</si>
  <si>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</si>
  <si>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</si>
  <si>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</si>
  <si>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</si>
  <si>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</si>
  <si>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</si>
  <si>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</si>
  <si>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</si>
  <si>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</si>
  <si>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</si>
  <si>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</si>
  <si>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</si>
  <si>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</si>
  <si>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</si>
  <si>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</si>
  <si>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</si>
  <si>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</si>
  <si>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</si>
  <si>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</si>
  <si>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</si>
  <si>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</si>
  <si>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</si>
  <si>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</si>
  <si>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</si>
  <si>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</si>
  <si>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</si>
  <si>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</si>
  <si>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</si>
  <si>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</si>
  <si>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</si>
  <si>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</si>
  <si>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</si>
  <si>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</si>
  <si>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</si>
  <si>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</si>
  <si>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</si>
  <si>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</si>
  <si>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</si>
  <si>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</si>
  <si>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</si>
  <si>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</si>
  <si>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</si>
  <si>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</si>
  <si>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</si>
  <si>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</si>
  <si>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</si>
  <si>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</si>
  <si>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</si>
  <si>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</si>
  <si>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</si>
  <si>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</si>
  <si>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</si>
  <si>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</si>
  <si>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</si>
  <si>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</si>
  <si>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</si>
  <si>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</si>
  <si>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</si>
  <si>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</si>
  <si>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</si>
  <si>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</si>
  <si>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</si>
  <si>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</si>
  <si>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</si>
  <si>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</si>
  <si>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</si>
  <si>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</si>
  <si>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</si>
  <si>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</si>
  <si>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</si>
  <si>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</si>
  <si>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</si>
  <si>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</si>
  <si>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</si>
  <si>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</si>
  <si>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</si>
  <si>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</si>
  <si>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</si>
  <si>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</si>
  <si>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</si>
  <si>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</si>
  <si>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</si>
  <si>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</si>
  <si>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</si>
  <si>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</si>
  <si>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</si>
  <si>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</si>
  <si>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</si>
  <si>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</si>
  <si>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</si>
  <si>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</si>
  <si>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</si>
  <si>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</si>
  <si>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</si>
  <si>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</si>
  <si>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</si>
  <si>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</si>
  <si>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</si>
  <si>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</si>
  <si>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</si>
  <si>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</si>
  <si>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</si>
  <si>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</si>
  <si>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</si>
  <si>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</si>
  <si>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</si>
  <si>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</si>
  <si>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</si>
  <si>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</si>
  <si>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</si>
  <si>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</si>
  <si>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</si>
  <si>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</si>
  <si>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</si>
  <si>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</si>
  <si>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</si>
  <si>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</si>
  <si>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</si>
  <si>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</si>
  <si>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</si>
  <si>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</si>
  <si>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</si>
  <si>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</si>
  <si>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</si>
  <si>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</si>
  <si>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</si>
  <si>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</si>
  <si>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</si>
  <si>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</si>
  <si>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</si>
  <si>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</si>
  <si>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</si>
  <si>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</si>
  <si>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</si>
  <si>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</si>
  <si>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</si>
  <si>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</si>
  <si>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</si>
  <si>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</si>
  <si>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</si>
  <si>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</si>
  <si>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</si>
  <si>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</si>
  <si>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</si>
  <si>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</si>
  <si>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</si>
  <si>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</si>
  <si>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</si>
  <si>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</si>
  <si>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</si>
  <si>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</si>
  <si>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</si>
  <si>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</si>
  <si>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</si>
  <si>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</si>
  <si>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</si>
  <si>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</si>
  <si>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</si>
  <si>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</si>
  <si>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</si>
  <si>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</si>
  <si>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</si>
  <si>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</si>
  <si>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</si>
  <si>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</si>
  <si>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</si>
  <si>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</si>
  <si>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</si>
  <si>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</si>
  <si>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</si>
  <si>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</si>
  <si>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</si>
  <si>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</si>
  <si>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</si>
  <si>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</si>
  <si>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</si>
  <si>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</si>
  <si>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</si>
  <si>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</si>
  <si>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</si>
  <si>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</si>
  <si>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</si>
  <si>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</si>
  <si>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</si>
  <si>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</si>
  <si>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</si>
  <si>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</si>
  <si>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</si>
  <si>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</si>
  <si>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</si>
  <si>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</si>
  <si>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</si>
  <si>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</si>
  <si>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</si>
  <si>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</si>
  <si>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</si>
  <si>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</si>
  <si>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</si>
  <si>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</si>
  <si>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</si>
  <si>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</si>
  <si>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</si>
  <si>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</si>
  <si>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</si>
  <si>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</si>
  <si>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</si>
  <si>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</si>
  <si>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</si>
  <si>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</si>
  <si>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</si>
  <si>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</si>
  <si>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</si>
  <si>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</si>
  <si>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</si>
  <si>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</si>
  <si>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</si>
  <si>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</si>
  <si>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</si>
  <si>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</si>
  <si>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</si>
  <si>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</si>
  <si>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</si>
  <si>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</si>
  <si>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</si>
  <si>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</si>
  <si>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</si>
  <si>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</si>
  <si>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</si>
  <si>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</si>
  <si>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</si>
  <si>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</si>
  <si>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</si>
  <si>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</si>
  <si>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</si>
  <si>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</si>
  <si>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</si>
  <si>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</si>
  <si>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</si>
  <si>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</si>
  <si>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</si>
  <si>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</si>
  <si>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</si>
  <si>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</si>
  <si>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</si>
  <si>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</si>
  <si>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</si>
  <si>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</si>
  <si>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</si>
  <si>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</si>
  <si>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</si>
  <si>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</si>
  <si>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</si>
  <si>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</si>
  <si>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</si>
  <si>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</si>
  <si>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</si>
  <si>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</si>
  <si>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</si>
  <si>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</si>
  <si>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</si>
  <si>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</si>
  <si>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</si>
  <si>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</si>
  <si>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</si>
  <si>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</si>
  <si>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</si>
  <si>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</si>
  <si>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</si>
  <si>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</si>
  <si>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</si>
  <si>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</si>
  <si>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</si>
  <si>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</si>
  <si>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</si>
  <si>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</si>
  <si>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</si>
  <si>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</si>
  <si>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</si>
  <si>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</si>
  <si>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</si>
  <si>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</si>
  <si>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</si>
  <si>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</si>
  <si>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</si>
  <si>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</si>
  <si>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</si>
  <si>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</si>
  <si>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</si>
  <si>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</si>
  <si>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</si>
  <si>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</si>
  <si>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</si>
  <si>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</si>
  <si>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</si>
  <si>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</si>
  <si>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</si>
  <si>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</si>
  <si>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</si>
  <si>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</si>
  <si>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</si>
  <si>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</si>
  <si>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</si>
  <si>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</si>
  <si>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</si>
  <si>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</si>
  <si>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</si>
  <si>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</si>
  <si>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</si>
  <si>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</si>
  <si>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</si>
  <si>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</si>
  <si>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</si>
  <si>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</si>
  <si>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</si>
  <si>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</si>
  <si>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</si>
  <si>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</si>
  <si>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</si>
  <si>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</si>
  <si>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</si>
  <si>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</si>
  <si>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</si>
  <si>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</si>
  <si>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</si>
  <si>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</si>
  <si>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</si>
  <si>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</si>
  <si>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</si>
  <si>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</si>
  <si>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</si>
  <si>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</si>
  <si>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</si>
  <si>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</si>
  <si>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</si>
  <si>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</si>
  <si>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</si>
  <si>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</si>
  <si>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</si>
  <si>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</si>
  <si>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</si>
  <si>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</si>
  <si>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</si>
  <si>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</si>
  <si>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</si>
  <si>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</si>
  <si>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</si>
  <si>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</si>
  <si>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</si>
  <si>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</si>
  <si>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</si>
  <si>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</si>
  <si>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</si>
  <si>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</si>
  <si>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</si>
  <si>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</si>
  <si>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</si>
  <si>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</si>
  <si>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</si>
  <si>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</si>
  <si>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</si>
  <si>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</si>
  <si>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</si>
  <si>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</si>
  <si>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</si>
  <si>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</si>
  <si>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</si>
  <si>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</si>
  <si>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</si>
  <si>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</si>
  <si>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</si>
  <si>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</si>
  <si>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</si>
  <si>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</si>
  <si>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</si>
  <si>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</si>
  <si>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</si>
  <si>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</si>
  <si>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</si>
  <si>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</si>
  <si>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</si>
  <si>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</si>
  <si>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</si>
  <si>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</si>
  <si>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</si>
  <si>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</si>
  <si>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</si>
  <si>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</si>
  <si>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</si>
  <si>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</si>
  <si>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</si>
  <si>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</si>
  <si>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</si>
  <si>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</si>
  <si>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</si>
  <si>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</si>
  <si>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</si>
  <si>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</si>
  <si>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</si>
  <si>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</si>
  <si>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</si>
  <si>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</si>
  <si>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</si>
  <si>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</si>
  <si>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</si>
  <si>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</si>
  <si>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</si>
  <si>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</si>
  <si>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</si>
  <si>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</si>
  <si>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</si>
  <si>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</si>
  <si>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</si>
  <si>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</si>
  <si>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</si>
  <si>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</si>
  <si>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</si>
  <si>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</si>
  <si>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</si>
  <si>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</si>
  <si>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</si>
  <si>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</si>
  <si>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</si>
  <si>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</si>
  <si>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</si>
  <si>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</si>
  <si>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</si>
  <si>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</si>
  <si>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</si>
  <si>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</si>
  <si>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</si>
  <si>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</si>
  <si>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</si>
  <si>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</si>
  <si>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</si>
  <si>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</si>
  <si>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</si>
  <si>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</si>
  <si>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</si>
  <si>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</si>
  <si>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</si>
  <si>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</si>
  <si>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</si>
  <si>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</si>
  <si>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</si>
  <si>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</si>
  <si>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</si>
  <si>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</si>
  <si>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</si>
  <si>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</si>
  <si>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</si>
  <si>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</si>
  <si>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</si>
  <si>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</si>
  <si>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</si>
  <si>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</si>
  <si>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</si>
  <si>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</si>
  <si>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</si>
  <si>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</si>
  <si>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</si>
  <si>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</si>
  <si>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</si>
  <si>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</si>
  <si>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</si>
  <si>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</si>
  <si>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</si>
  <si>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</si>
  <si>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</si>
  <si>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</si>
  <si>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</si>
  <si>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</si>
  <si>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</si>
  <si>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</si>
  <si>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</si>
  <si>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</si>
  <si>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</si>
  <si>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</si>
  <si>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</si>
  <si>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</si>
  <si>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</si>
  <si>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</si>
  <si>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</si>
  <si>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</si>
  <si>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</si>
  <si>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</si>
  <si>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</si>
  <si>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</si>
  <si>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</si>
  <si>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</si>
  <si>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</si>
  <si>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</si>
  <si>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</si>
  <si>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</si>
  <si>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</si>
  <si>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</si>
  <si>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</si>
  <si>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</si>
  <si>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</si>
  <si>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</si>
  <si>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</si>
  <si>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</si>
  <si>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</si>
  <si>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</si>
  <si>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</si>
  <si>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</si>
  <si>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</si>
  <si>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</si>
  <si>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</si>
  <si>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</si>
  <si>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</si>
  <si>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</si>
  <si>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</si>
  <si>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</si>
  <si>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</si>
  <si>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</si>
  <si>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</si>
  <si>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</si>
  <si>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</si>
  <si>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</si>
  <si>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</si>
  <si>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</si>
  <si>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</si>
  <si>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</si>
  <si>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</si>
  <si>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</si>
  <si>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</si>
  <si>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</si>
  <si>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</si>
  <si>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</si>
  <si>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</si>
  <si>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</si>
  <si>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</si>
  <si>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</si>
  <si>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</si>
  <si>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</si>
  <si>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</si>
  <si>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</si>
  <si>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</si>
  <si>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</si>
  <si>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</si>
  <si>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</si>
  <si>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</si>
  <si>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</si>
  <si>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</si>
  <si>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</si>
  <si>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</si>
  <si>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</si>
  <si>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</si>
  <si>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</si>
  <si>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</si>
  <si>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</si>
  <si>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</si>
  <si>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</si>
  <si>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</si>
  <si>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</si>
  <si>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</si>
  <si>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</si>
  <si>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</si>
  <si>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</si>
  <si>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</si>
  <si>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</si>
  <si>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</si>
  <si>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</si>
  <si>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</si>
  <si>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</si>
  <si>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</si>
  <si>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</si>
  <si>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</si>
  <si>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</si>
  <si>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</si>
  <si>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</si>
  <si>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</si>
  <si>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</si>
  <si>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</si>
  <si>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</si>
  <si>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</si>
  <si>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</si>
  <si>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</si>
  <si>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</si>
  <si>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</si>
  <si>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</si>
  <si>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</si>
  <si>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</si>
  <si>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</si>
  <si>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</si>
  <si>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</si>
  <si>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</si>
  <si>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</si>
  <si>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</si>
  <si>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</si>
  <si>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</si>
  <si>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</si>
  <si>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</si>
  <si>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</si>
  <si>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</si>
  <si>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</si>
  <si>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</si>
  <si>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</si>
  <si>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</si>
  <si>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</si>
  <si>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</si>
  <si>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</si>
  <si>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</si>
  <si>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</si>
  <si>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</si>
  <si>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</si>
  <si>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</si>
  <si>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</si>
  <si>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</si>
  <si>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</si>
  <si>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</si>
  <si>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</si>
  <si>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</si>
  <si>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</si>
  <si>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</si>
  <si>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</si>
  <si>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</si>
  <si>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</si>
  <si>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</si>
  <si>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</si>
  <si>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</si>
  <si>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</si>
  <si>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</si>
  <si>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</si>
  <si>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</si>
  <si>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</si>
  <si>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</si>
  <si>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</si>
  <si>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</si>
  <si>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</si>
  <si>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</si>
  <si>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</si>
  <si>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</si>
  <si>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</si>
  <si>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</si>
  <si>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</si>
  <si>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</si>
  <si>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</si>
  <si>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</si>
  <si>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</si>
  <si>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</si>
  <si>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</si>
  <si>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</si>
  <si>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</si>
  <si>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</si>
  <si>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</si>
  <si>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</si>
  <si>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</si>
  <si>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</si>
  <si>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</si>
  <si>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</si>
  <si>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</si>
  <si>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</si>
  <si>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</si>
  <si>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</si>
  <si>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</si>
  <si>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</si>
  <si>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</si>
  <si>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</si>
  <si>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</si>
  <si>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</si>
  <si>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</si>
  <si>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</si>
  <si>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</si>
  <si>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</si>
  <si>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</si>
  <si>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</si>
  <si>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</si>
  <si>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</si>
  <si>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</si>
  <si>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</si>
  <si>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</si>
  <si>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</si>
  <si>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</si>
  <si>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</si>
  <si>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</si>
  <si>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</si>
  <si>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</si>
  <si>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</si>
  <si>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</si>
  <si>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</si>
  <si>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</si>
  <si>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</si>
  <si>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</si>
  <si>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</si>
  <si>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</si>
  <si>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</si>
  <si>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</si>
  <si>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</si>
  <si>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</si>
  <si>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</si>
  <si>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</si>
  <si>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</si>
  <si>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</si>
  <si>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</si>
  <si>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</si>
  <si>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</si>
  <si>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</si>
  <si>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</si>
  <si>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</si>
  <si>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</si>
  <si>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</si>
  <si>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</si>
  <si>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</si>
  <si>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</si>
  <si>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</si>
  <si>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</si>
  <si>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</si>
  <si>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</si>
  <si>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</si>
  <si>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</si>
  <si>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</si>
  <si>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</si>
  <si>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</si>
  <si>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</si>
  <si>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</si>
  <si>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</si>
  <si>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</si>
  <si>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</si>
  <si>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</si>
  <si>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</si>
  <si>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</si>
  <si>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</si>
  <si>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</si>
  <si>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</si>
  <si>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</si>
  <si>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</si>
  <si>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</si>
  <si>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</si>
  <si>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</si>
  <si>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</si>
  <si>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</si>
  <si>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</si>
  <si>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</si>
  <si>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</si>
  <si>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</si>
  <si>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</si>
  <si>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</si>
  <si>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</si>
  <si>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</si>
  <si>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</si>
  <si>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</si>
  <si>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</si>
  <si>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</si>
  <si>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</si>
  <si>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</si>
  <si>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</si>
  <si>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</si>
  <si>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</si>
  <si>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</si>
  <si>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</si>
  <si>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</si>
  <si>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</si>
  <si>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</si>
  <si>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</si>
  <si>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</si>
  <si>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</si>
  <si>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</si>
  <si>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</si>
  <si>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</si>
  <si>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</si>
  <si>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</si>
  <si>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</si>
  <si>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</si>
  <si>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</si>
  <si>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</si>
  <si>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</si>
  <si>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</si>
  <si>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</si>
  <si>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</si>
  <si>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</si>
  <si>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</si>
  <si>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</si>
  <si>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</si>
  <si>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</si>
  <si>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</si>
  <si>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</si>
  <si>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</si>
  <si>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</si>
  <si>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</si>
  <si>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</si>
  <si>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</si>
  <si>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</si>
  <si>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</si>
  <si>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</si>
  <si>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</si>
  <si>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</si>
  <si>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</si>
  <si>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</si>
  <si>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</si>
  <si>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</si>
  <si>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</si>
  <si>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</si>
  <si>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</si>
  <si>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</si>
  <si>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</si>
  <si>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</si>
  <si>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</si>
  <si>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</si>
  <si>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</si>
  <si>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</si>
  <si>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</si>
  <si>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</si>
  <si>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</si>
  <si>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</si>
  <si>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</si>
  <si>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</si>
  <si>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</si>
  <si>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</si>
  <si>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</si>
  <si>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</si>
  <si>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</si>
  <si>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</si>
  <si>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</si>
  <si>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</si>
  <si>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</si>
  <si>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</si>
  <si>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</si>
  <si>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</si>
  <si>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</si>
  <si>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</si>
  <si>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</si>
  <si>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</si>
  <si>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</si>
  <si>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</si>
  <si>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</si>
  <si>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</si>
  <si>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</si>
  <si>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</si>
  <si>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</si>
  <si>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</si>
  <si>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</si>
  <si>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</si>
  <si>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</si>
  <si>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</si>
  <si>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</si>
  <si>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</si>
  <si>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</si>
  <si>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</si>
  <si>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</si>
  <si>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</si>
  <si>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</si>
  <si>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</si>
  <si>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</si>
  <si>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</si>
  <si>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</si>
  <si>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</si>
  <si>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</si>
  <si>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</si>
  <si>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</si>
  <si>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</si>
  <si>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</si>
  <si>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</si>
  <si>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</si>
  <si>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</si>
  <si>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</si>
  <si>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</si>
  <si>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</si>
  <si>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</si>
  <si>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</si>
  <si>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</si>
  <si>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</si>
  <si>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</si>
  <si>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</si>
  <si>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</si>
  <si>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</si>
  <si>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</si>
  <si>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</si>
  <si>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</si>
  <si>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</si>
  <si>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</si>
  <si>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</si>
  <si>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</si>
  <si>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</si>
  <si>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</si>
  <si>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</si>
  <si>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</si>
  <si>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</si>
  <si>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</si>
  <si>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</si>
  <si>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</si>
  <si>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</si>
  <si>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</si>
  <si>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</si>
  <si>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</si>
  <si>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</si>
  <si>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</si>
  <si>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</si>
  <si>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</si>
  <si>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</si>
  <si>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</si>
  <si>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</si>
  <si>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</si>
  <si>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</si>
  <si>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</si>
  <si>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</si>
  <si>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</si>
  <si>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</si>
  <si>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</si>
  <si>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</si>
  <si>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</si>
  <si>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</si>
  <si>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</si>
  <si>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</si>
  <si>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</si>
  <si>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</si>
  <si>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</si>
  <si>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</si>
  <si>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</si>
  <si>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</si>
  <si>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</si>
  <si>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</si>
  <si>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</si>
  <si>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</si>
  <si>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</si>
  <si>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</si>
  <si>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</si>
  <si>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</si>
  <si>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</si>
  <si>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</si>
  <si>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</si>
  <si>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</si>
  <si>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</si>
  <si>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</si>
  <si>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</si>
  <si>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</si>
  <si>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</si>
  <si>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</si>
  <si>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</si>
  <si>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</si>
  <si>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</si>
  <si>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</si>
  <si>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</si>
  <si>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</si>
  <si>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</si>
  <si>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</si>
  <si>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</si>
  <si>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</si>
  <si>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</si>
  <si>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</si>
  <si>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</si>
  <si>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</si>
  <si>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</si>
  <si>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</si>
  <si>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</si>
  <si>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</si>
  <si>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</si>
  <si>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</si>
  <si>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</si>
  <si>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</si>
  <si>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</si>
  <si>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</si>
  <si>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</si>
  <si>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</si>
  <si>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</si>
  <si>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</si>
  <si>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</si>
  <si>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</si>
  <si>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</si>
  <si>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</si>
  <si>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</si>
  <si>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</si>
  <si>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</si>
  <si>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</si>
  <si>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</si>
  <si>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</si>
  <si>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</si>
  <si>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</si>
  <si>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</si>
  <si>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</si>
  <si>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</si>
  <si>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</si>
  <si>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</si>
  <si>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</si>
  <si>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</si>
  <si>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</si>
  <si>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</si>
  <si>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</si>
  <si>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</si>
  <si>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</si>
  <si>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</si>
  <si>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</si>
  <si>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</si>
  <si>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</si>
  <si>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</si>
  <si>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</si>
  <si>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</si>
  <si>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</si>
  <si>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</si>
  <si>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</si>
  <si>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</si>
  <si>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</si>
  <si>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</si>
  <si>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</si>
  <si>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</si>
  <si>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</si>
  <si>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</si>
  <si>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</si>
  <si>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</si>
  <si>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</si>
  <si>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</si>
  <si>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</si>
  <si>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</si>
  <si>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</si>
  <si>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</si>
  <si>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</si>
  <si>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</si>
  <si>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</si>
  <si>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</si>
  <si>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</si>
  <si>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</si>
  <si>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</si>
  <si>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</si>
  <si>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</si>
  <si>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</si>
  <si>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</si>
  <si>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</si>
  <si>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</si>
  <si>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</si>
  <si>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</si>
  <si>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</si>
  <si>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</si>
  <si>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</si>
  <si>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</si>
  <si>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</si>
  <si>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</si>
  <si>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</si>
  <si>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</si>
  <si>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</si>
  <si>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</si>
  <si>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</si>
  <si>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</si>
  <si>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</si>
  <si>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</si>
  <si>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</si>
  <si>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</si>
  <si>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</si>
  <si>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</si>
  <si>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</si>
  <si>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</si>
  <si>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</si>
  <si>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</si>
  <si>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</si>
  <si>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</si>
  <si>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</si>
  <si>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</si>
  <si>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</si>
  <si>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</si>
  <si>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</si>
  <si>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</si>
  <si>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</si>
  <si>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</si>
  <si>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</si>
  <si>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</si>
  <si>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</si>
  <si>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</si>
  <si>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</si>
  <si>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</si>
  <si>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</si>
  <si>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</si>
  <si>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</si>
  <si>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</si>
  <si>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</si>
  <si>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</si>
  <si>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</si>
  <si>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</si>
  <si>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</si>
  <si>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</si>
  <si>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</si>
  <si>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</si>
  <si>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</si>
  <si>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</si>
  <si>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</si>
  <si>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</si>
  <si>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</si>
  <si>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</si>
  <si>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</si>
  <si>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</si>
  <si>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</si>
  <si>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</si>
  <si>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</si>
  <si>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</si>
  <si>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</si>
  <si>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</si>
  <si>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</si>
  <si>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</si>
  <si>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</si>
  <si>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</si>
  <si>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</si>
  <si>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</si>
  <si>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</si>
  <si>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</si>
  <si>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</si>
  <si>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</si>
  <si>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</si>
  <si>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</si>
  <si>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</si>
  <si>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</si>
  <si>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</si>
  <si>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</si>
  <si>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</si>
  <si>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</si>
  <si>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</si>
  <si>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</si>
  <si>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</si>
  <si>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</si>
  <si>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</si>
  <si>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</si>
  <si>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</si>
  <si>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</si>
  <si>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</si>
  <si>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</si>
  <si>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</si>
  <si>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</si>
  <si>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</si>
  <si>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</si>
  <si>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</si>
  <si>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</si>
  <si>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</si>
  <si>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</si>
  <si>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</si>
  <si>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</si>
  <si>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</si>
  <si>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</si>
  <si>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</si>
  <si>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</si>
  <si>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</si>
  <si>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</si>
  <si>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</si>
  <si>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</si>
  <si>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</si>
  <si>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</si>
  <si>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</si>
  <si>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</si>
  <si>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</si>
  <si>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</si>
  <si>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</si>
  <si>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</si>
  <si>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</si>
  <si>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</si>
  <si>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</si>
  <si>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</si>
  <si>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</si>
  <si>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</si>
  <si>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</si>
  <si>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</si>
  <si>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</si>
  <si>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</si>
  <si>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</si>
  <si>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</si>
  <si>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</si>
  <si>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</si>
  <si>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</si>
  <si>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</si>
  <si>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</si>
  <si>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</si>
  <si>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</si>
  <si>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</si>
  <si>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</si>
  <si>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</si>
  <si>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</si>
  <si>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</si>
  <si>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</si>
  <si>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</si>
  <si>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</si>
  <si>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</si>
  <si>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</si>
  <si>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</si>
  <si>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</si>
  <si>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</si>
  <si>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</si>
  <si>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</si>
  <si>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</si>
  <si>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</si>
  <si>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</si>
  <si>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</si>
  <si>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</si>
  <si>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</si>
  <si>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</si>
  <si>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</si>
  <si>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</si>
  <si>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</si>
  <si>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</si>
  <si>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</si>
  <si>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</si>
  <si>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</si>
  <si>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</si>
  <si>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</si>
  <si>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</si>
  <si>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</si>
  <si>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</si>
  <si>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</si>
  <si>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</si>
  <si>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</si>
  <si>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</si>
  <si>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</si>
  <si>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</si>
  <si>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</si>
  <si>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</si>
  <si>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</si>
  <si>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</si>
  <si>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</si>
  <si>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</si>
  <si>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</si>
  <si>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</si>
  <si>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</si>
  <si>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</si>
  <si>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</si>
  <si>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</si>
  <si>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</si>
  <si>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</si>
  <si>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</si>
  <si>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</si>
  <si>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</si>
  <si>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</si>
  <si>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</si>
  <si>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</si>
  <si>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</si>
  <si>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</si>
  <si>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</si>
  <si>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</si>
  <si>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</si>
  <si>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</si>
  <si>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</si>
  <si>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</si>
  <si>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</si>
  <si>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</si>
  <si>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</si>
  <si>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</si>
  <si>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</si>
  <si>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</si>
  <si>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</si>
  <si>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</si>
  <si>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</si>
  <si>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</si>
  <si>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</si>
  <si>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</si>
  <si>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</si>
  <si>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</si>
  <si>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</si>
  <si>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</si>
  <si>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</si>
  <si>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</si>
  <si>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</si>
  <si>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</si>
  <si>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</si>
  <si>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</si>
  <si>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</si>
  <si>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</si>
  <si>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</si>
  <si>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</si>
  <si>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</si>
  <si>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</si>
  <si>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</si>
  <si>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</si>
  <si>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</si>
  <si>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</si>
  <si>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</si>
  <si>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</si>
  <si>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</si>
  <si>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</si>
  <si>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</si>
  <si>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</si>
  <si>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</si>
  <si>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</si>
  <si>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</si>
  <si>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</si>
  <si>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</si>
  <si>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</si>
  <si>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</si>
  <si>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</si>
  <si>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</si>
  <si>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</si>
  <si>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</si>
  <si>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</si>
  <si>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</si>
  <si>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</si>
  <si>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</si>
  <si>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</si>
  <si>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</si>
  <si>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</si>
  <si>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</si>
  <si>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</si>
  <si>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</si>
  <si>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</si>
  <si>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</si>
  <si>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</si>
  <si>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</si>
  <si>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</si>
  <si>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</si>
  <si>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</si>
  <si>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</si>
  <si>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</si>
  <si>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</si>
  <si>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</si>
  <si>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</si>
  <si>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</si>
  <si>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</si>
  <si>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</si>
  <si>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</si>
  <si>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</si>
  <si>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</si>
  <si>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</si>
  <si>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</si>
  <si>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</si>
  <si>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</si>
  <si>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</si>
  <si>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</si>
  <si>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</si>
  <si>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</si>
  <si>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</si>
  <si>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</si>
  <si>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</si>
  <si>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</si>
  <si>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</si>
  <si>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</si>
  <si>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</si>
  <si>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</si>
  <si>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</si>
  <si>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</si>
  <si>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</si>
  <si>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</si>
  <si>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</si>
  <si>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</si>
  <si>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</si>
  <si>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</si>
  <si>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</si>
  <si>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</si>
  <si>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</si>
  <si>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</si>
  <si>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</si>
  <si>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</si>
  <si>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</si>
  <si>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</si>
  <si>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</si>
  <si>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</si>
  <si>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</si>
  <si>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</si>
  <si>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</si>
  <si>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</si>
  <si>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</si>
  <si>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</si>
  <si>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</si>
  <si>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</si>
  <si>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</si>
  <si>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</si>
  <si>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</si>
  <si>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</si>
  <si>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</si>
  <si>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</si>
  <si>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</si>
  <si>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</si>
  <si>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</si>
  <si>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</si>
  <si>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</si>
  <si>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</si>
  <si>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</si>
  <si>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</si>
  <si>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</si>
  <si>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</si>
  <si>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</si>
  <si>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</si>
  <si>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</si>
  <si>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</si>
  <si>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</si>
  <si>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</si>
  <si>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</si>
  <si>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</si>
  <si>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</si>
  <si>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</si>
  <si>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</si>
  <si>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</si>
  <si>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</si>
  <si>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</si>
  <si>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</si>
  <si>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</si>
  <si>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</si>
  <si>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</si>
  <si>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</si>
  <si>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</si>
  <si>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</si>
  <si>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</si>
  <si>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</si>
  <si>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</si>
  <si>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</si>
  <si>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</si>
  <si>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</si>
  <si>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</si>
  <si>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</si>
  <si>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</si>
  <si>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</si>
  <si>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</si>
  <si>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</si>
  <si>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</si>
  <si>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</si>
  <si>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</si>
  <si>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</si>
  <si>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</si>
  <si>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</si>
  <si>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</si>
  <si>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</si>
  <si>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</si>
  <si>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</si>
  <si>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</si>
  <si>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</si>
  <si>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</si>
  <si>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</si>
  <si>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</si>
  <si>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</si>
  <si>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</si>
  <si>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</si>
  <si>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</si>
  <si>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</si>
  <si>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</si>
  <si>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</si>
  <si>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</si>
  <si>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</si>
  <si>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</si>
  <si>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</si>
  <si>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</si>
  <si>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</si>
  <si>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</si>
  <si>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</si>
  <si>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</si>
  <si>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</si>
  <si>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</si>
  <si>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</si>
  <si>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</si>
  <si>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</si>
  <si>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</si>
  <si>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</si>
  <si>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</si>
  <si>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</si>
  <si>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</si>
  <si>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</si>
  <si>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</si>
  <si>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</si>
  <si>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</si>
  <si>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</si>
  <si>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</si>
  <si>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</si>
  <si>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</si>
  <si>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</si>
  <si>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</si>
  <si>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</si>
  <si>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</si>
  <si>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</si>
  <si>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</si>
  <si>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</si>
  <si>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</si>
  <si>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</si>
  <si>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</si>
  <si>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</si>
  <si>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</si>
  <si>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</si>
  <si>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</si>
  <si>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</si>
  <si>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</si>
  <si>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</si>
  <si>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</si>
  <si>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</si>
  <si>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</si>
  <si>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</si>
  <si>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</si>
  <si>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</si>
  <si>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</si>
  <si>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</si>
  <si>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</si>
  <si>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</si>
  <si>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</si>
  <si>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</si>
  <si>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</si>
  <si>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</si>
  <si>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</si>
  <si>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</si>
  <si>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</si>
  <si>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</si>
  <si>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</si>
  <si>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</si>
  <si>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</si>
  <si>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</si>
  <si>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</si>
  <si>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</si>
  <si>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</si>
  <si>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</si>
  <si>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</si>
  <si>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</si>
  <si>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</si>
  <si>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</si>
  <si>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</si>
  <si>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</si>
  <si>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</si>
  <si>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</si>
  <si>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</si>
  <si>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</si>
  <si>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</si>
  <si>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</si>
  <si>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</si>
  <si>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</si>
  <si>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</si>
  <si>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</si>
  <si>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</si>
  <si>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</si>
  <si>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</si>
  <si>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</si>
  <si>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</si>
  <si>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</si>
  <si>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</si>
  <si>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</si>
  <si>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</si>
  <si>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</si>
  <si>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</si>
  <si>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</si>
  <si>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</si>
  <si>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</si>
  <si>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</si>
  <si>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</si>
  <si>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</si>
  <si>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</si>
  <si>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</si>
  <si>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</si>
  <si>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</si>
  <si>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</si>
  <si>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</si>
  <si>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</si>
  <si>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</si>
  <si>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</si>
  <si>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</si>
  <si>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</si>
  <si>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</si>
  <si>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</si>
  <si>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</si>
  <si>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</si>
  <si>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</si>
  <si>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</si>
  <si>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</si>
  <si>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</si>
  <si>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</si>
  <si>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</si>
  <si>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</si>
  <si>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</si>
  <si>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</si>
  <si>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</si>
  <si>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</si>
  <si>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</si>
  <si>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</si>
  <si>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</si>
  <si>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</si>
  <si>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</si>
  <si>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</si>
  <si>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</si>
  <si>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</si>
  <si>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</si>
  <si>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</si>
  <si>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</si>
  <si>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</si>
  <si>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</si>
  <si>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</si>
  <si>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</si>
  <si>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</si>
  <si>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</si>
  <si>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</si>
  <si>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</si>
  <si>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</si>
  <si>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</si>
  <si>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</si>
  <si>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</si>
  <si>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</si>
  <si>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</si>
  <si>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</si>
  <si>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</si>
  <si>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</si>
  <si>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</si>
  <si>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</si>
  <si>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</si>
  <si>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</si>
  <si>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</si>
  <si>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</si>
  <si>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</si>
  <si>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</si>
  <si>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</si>
  <si>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</si>
  <si>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</si>
  <si>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</si>
  <si>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</si>
  <si>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</si>
  <si>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</si>
  <si>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</si>
  <si>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</si>
  <si>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</si>
  <si>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</si>
  <si>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</si>
  <si>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</si>
  <si>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</si>
  <si>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</si>
  <si>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</si>
  <si>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</si>
  <si>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</si>
  <si>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</si>
  <si>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</si>
  <si>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</si>
  <si>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</si>
  <si>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</si>
  <si>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</si>
  <si>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</si>
  <si>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</si>
  <si>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</si>
  <si>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</si>
  <si>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</si>
  <si>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</si>
  <si>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</si>
  <si>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</si>
  <si>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</si>
  <si>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</si>
  <si>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</si>
  <si>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</si>
  <si>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</si>
  <si>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</si>
  <si>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</si>
  <si>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</si>
  <si>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</si>
  <si>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</si>
  <si>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</si>
  <si>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</si>
  <si>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</si>
  <si>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</si>
  <si>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</si>
  <si>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</si>
  <si>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</si>
  <si>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</si>
  <si>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</si>
  <si>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</si>
  <si>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</si>
  <si>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</si>
  <si>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</si>
  <si>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</si>
  <si>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</si>
  <si>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</si>
  <si>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</si>
  <si>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</si>
  <si>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</si>
  <si>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</si>
  <si>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</si>
  <si>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</si>
  <si>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</si>
  <si>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</si>
  <si>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</si>
  <si>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</si>
  <si>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</si>
  <si>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</si>
  <si>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</si>
  <si>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</si>
  <si>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</si>
  <si>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</si>
  <si>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</si>
  <si>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</si>
  <si>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</si>
  <si>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</si>
  <si>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</si>
  <si>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</si>
  <si>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</si>
  <si>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</si>
  <si>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</si>
  <si>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</si>
  <si>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</si>
  <si>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</si>
  <si>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</si>
  <si>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</si>
  <si>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</si>
  <si>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</si>
  <si>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</si>
  <si>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</si>
  <si>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</si>
  <si>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</si>
  <si>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</si>
  <si>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</si>
  <si>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</si>
  <si>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</si>
  <si>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</si>
  <si>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</si>
  <si>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</si>
  <si>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</si>
  <si>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</si>
  <si>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</si>
  <si>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</si>
  <si>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</si>
  <si>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</si>
  <si>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</si>
  <si>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</si>
  <si>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</si>
  <si>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</si>
  <si>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</si>
  <si>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</si>
  <si>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</si>
  <si>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</si>
  <si>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</si>
  <si>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</si>
  <si>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</si>
  <si>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</si>
  <si>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</si>
  <si>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</si>
  <si>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</si>
  <si>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</si>
  <si>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</si>
  <si>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</si>
  <si>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</si>
  <si>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</si>
  <si>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</si>
  <si>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</si>
  <si>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</si>
  <si>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</si>
  <si>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</si>
  <si>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</si>
  <si>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</si>
  <si>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</si>
  <si>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</si>
  <si>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</si>
  <si>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</si>
  <si>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</si>
  <si>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</si>
  <si>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</si>
  <si>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</si>
  <si>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</si>
  <si>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</si>
  <si>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</si>
  <si>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</si>
  <si>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</si>
  <si>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</si>
  <si>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</si>
  <si>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</si>
  <si>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</si>
  <si>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</si>
  <si>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</si>
  <si>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</si>
  <si>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</si>
  <si>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</si>
  <si>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</si>
  <si>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</si>
  <si>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</si>
  <si>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</si>
  <si>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</si>
  <si>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</si>
  <si>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</si>
  <si>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</si>
  <si>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</si>
  <si>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</si>
  <si>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</si>
  <si>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</si>
  <si>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</si>
  <si>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</si>
  <si>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</si>
  <si>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</si>
  <si>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</si>
  <si>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</si>
  <si>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</si>
  <si>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</si>
  <si>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</si>
  <si>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</si>
  <si>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</si>
  <si>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</si>
  <si>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</si>
  <si>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</si>
  <si>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</si>
  <si>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</si>
  <si>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</si>
  <si>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</si>
  <si>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</si>
  <si>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</si>
  <si>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</si>
  <si>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</si>
  <si>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</si>
  <si>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</si>
  <si>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</si>
  <si>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</si>
  <si>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</si>
  <si>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</si>
  <si>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</si>
  <si>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</si>
  <si>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</si>
  <si>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</si>
  <si>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</si>
  <si>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</si>
  <si>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</si>
  <si>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</si>
  <si>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</si>
  <si>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</si>
  <si>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</si>
  <si>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</si>
  <si>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</si>
  <si>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</si>
  <si>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</si>
  <si>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</si>
  <si>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</si>
  <si>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</si>
  <si>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</si>
  <si>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</si>
  <si>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</si>
  <si>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</si>
  <si>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</si>
  <si>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</si>
  <si>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</si>
  <si>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</si>
  <si>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</si>
  <si>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</si>
  <si>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</si>
  <si>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</si>
  <si>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</si>
  <si>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</si>
  <si>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</si>
  <si>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</si>
  <si>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</si>
  <si>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</si>
  <si>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</si>
  <si>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</si>
  <si>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</si>
  <si>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</si>
  <si>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</si>
  <si>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</si>
  <si>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</si>
  <si>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</si>
  <si>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</si>
  <si>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</si>
  <si>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</si>
  <si>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</si>
  <si>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</si>
  <si>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</si>
  <si>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</si>
  <si>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</si>
  <si>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</si>
  <si>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</si>
  <si>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</si>
  <si>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</si>
  <si>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</si>
  <si>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</si>
  <si>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</si>
  <si>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</si>
  <si>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</si>
  <si>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</si>
  <si>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</si>
  <si>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</si>
  <si>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</si>
  <si>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</si>
  <si>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</si>
  <si>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</si>
  <si>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</si>
  <si>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</si>
  <si>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</si>
  <si>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</si>
  <si>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</si>
  <si>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</si>
  <si>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</si>
  <si>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</si>
  <si>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</si>
  <si>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</si>
  <si>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</si>
  <si>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</si>
  <si>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</si>
  <si>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</si>
  <si>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</si>
  <si>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</si>
  <si>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</si>
  <si>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</si>
  <si>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</si>
  <si>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</si>
  <si>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</si>
  <si>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</si>
  <si>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</si>
  <si>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</si>
  <si>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</si>
  <si>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</si>
  <si>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</si>
  <si>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</si>
  <si>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</si>
  <si>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</si>
  <si>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</si>
  <si>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</si>
  <si>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</si>
  <si>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</si>
  <si>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</si>
  <si>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</si>
  <si>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</si>
  <si>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</si>
  <si>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</si>
  <si>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</si>
  <si>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</si>
  <si>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</si>
  <si>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</si>
  <si>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</si>
  <si>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</si>
  <si>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</si>
  <si>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</si>
  <si>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</si>
  <si>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</si>
  <si>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</si>
  <si>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</si>
  <si>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</si>
  <si>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</si>
  <si>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</si>
  <si>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</si>
  <si>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</si>
  <si>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</si>
  <si>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</si>
  <si>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</si>
  <si>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</si>
  <si>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</si>
  <si>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</si>
  <si>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</si>
  <si>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</si>
  <si>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</si>
  <si>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</si>
  <si>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</si>
  <si>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</si>
  <si>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</si>
  <si>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</si>
  <si>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</si>
  <si>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</si>
  <si>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</si>
  <si>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</si>
  <si>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</si>
  <si>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</si>
  <si>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</si>
  <si>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</si>
  <si>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</si>
  <si>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</si>
  <si>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</si>
  <si>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</si>
  <si>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</si>
  <si>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</si>
  <si>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</si>
  <si>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</si>
  <si>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</si>
  <si>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</si>
  <si>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</si>
  <si>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</si>
  <si>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</si>
  <si>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</si>
  <si>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</si>
  <si>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</si>
  <si>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</si>
  <si>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</si>
  <si>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</si>
  <si>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</si>
  <si>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</si>
  <si>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</si>
  <si>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</si>
  <si>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</si>
  <si>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</si>
  <si>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</si>
  <si>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</si>
  <si>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</si>
  <si>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</si>
  <si>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</si>
  <si>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</si>
  <si>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</si>
  <si>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</si>
  <si>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</si>
  <si>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</si>
  <si>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</si>
  <si>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</si>
  <si>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</si>
  <si>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</si>
  <si>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</si>
  <si>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</si>
  <si>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</si>
  <si>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</si>
  <si>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</si>
  <si>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</si>
  <si>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</si>
  <si>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</si>
  <si>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</si>
  <si>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</si>
  <si>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</si>
  <si>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</si>
  <si>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</si>
  <si>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</si>
  <si>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</si>
  <si>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</si>
  <si>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</si>
  <si>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</si>
  <si>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</si>
  <si>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</si>
  <si>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</si>
  <si>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</si>
  <si>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</si>
  <si>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</si>
  <si>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</si>
  <si>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</si>
  <si>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</si>
  <si>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</si>
  <si>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</si>
  <si>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</si>
  <si>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</si>
  <si>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</si>
  <si>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</si>
  <si>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</si>
  <si>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</si>
  <si>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</si>
  <si>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</si>
  <si>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</si>
  <si>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</si>
  <si>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</si>
  <si>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</si>
  <si>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</si>
  <si>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</si>
  <si>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</si>
  <si>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</si>
  <si>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</si>
  <si>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</si>
  <si>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</si>
  <si>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</si>
  <si>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</si>
  <si>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</si>
  <si>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</si>
  <si>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</si>
  <si>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</si>
  <si>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</si>
  <si>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</si>
  <si>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</si>
  <si>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</si>
  <si>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</si>
  <si>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</si>
  <si>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</si>
  <si>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</si>
  <si>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</si>
  <si>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</si>
  <si>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</si>
  <si>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</si>
  <si>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</si>
  <si>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</si>
  <si>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</si>
  <si>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</si>
  <si>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</si>
  <si>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</si>
  <si>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</si>
  <si>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</si>
  <si>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</si>
  <si>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</si>
  <si>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</si>
  <si>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</si>
  <si>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</si>
  <si>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</si>
  <si>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</si>
  <si>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</si>
  <si>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</si>
  <si>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</si>
  <si>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</si>
  <si>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</si>
  <si>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</si>
  <si>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</si>
  <si>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</si>
  <si>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</si>
  <si>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</si>
  <si>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</si>
  <si>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</si>
  <si>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</si>
  <si>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</si>
  <si>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</si>
  <si>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</si>
  <si>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</si>
  <si>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</si>
  <si>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</si>
  <si>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</si>
  <si>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</si>
  <si>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</si>
  <si>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</si>
  <si>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</si>
  <si>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</si>
  <si>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</si>
  <si>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</si>
  <si>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</si>
  <si>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</si>
  <si>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</si>
  <si>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</si>
  <si>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</si>
  <si>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</si>
  <si>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</si>
  <si>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</si>
  <si>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</si>
  <si>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</si>
  <si>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</si>
  <si>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</si>
  <si>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</si>
  <si>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</si>
  <si>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</si>
  <si>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</si>
  <si>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</si>
  <si>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</si>
  <si>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</si>
  <si>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</si>
  <si>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</si>
  <si>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</si>
  <si>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</si>
  <si>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</si>
  <si>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</si>
  <si>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</si>
  <si>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</si>
  <si>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</si>
  <si>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</si>
  <si>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</si>
  <si>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</si>
  <si>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</si>
  <si>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</si>
  <si>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</si>
  <si>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</si>
  <si>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</si>
  <si>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</si>
  <si>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</si>
  <si>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</si>
  <si>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</si>
  <si>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</si>
  <si>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</si>
  <si>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</si>
  <si>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</si>
  <si>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</si>
  <si>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</si>
  <si>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</si>
  <si>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</si>
  <si>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</si>
  <si>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</si>
  <si>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</si>
  <si>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</si>
  <si>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</si>
  <si>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</si>
  <si>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</si>
  <si>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</si>
  <si>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</si>
  <si>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</si>
  <si>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</si>
  <si>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</si>
  <si>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</si>
  <si>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</si>
  <si>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</si>
  <si>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</si>
  <si>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</si>
  <si>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</si>
  <si>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</si>
  <si>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</si>
  <si>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</si>
  <si>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</si>
  <si>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</si>
  <si>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</si>
  <si>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</si>
  <si>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</si>
  <si>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</si>
  <si>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</si>
  <si>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</si>
  <si>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</si>
  <si>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</si>
  <si>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</si>
  <si>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</si>
  <si>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</si>
  <si>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</si>
  <si>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</si>
  <si>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</si>
  <si>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</si>
  <si>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</si>
  <si>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</si>
  <si>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</si>
  <si>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</si>
  <si>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</si>
  <si>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</si>
  <si>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</si>
  <si>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</si>
  <si>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</si>
  <si>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</si>
  <si>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</si>
  <si>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</si>
  <si>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</si>
  <si>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</si>
  <si>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</si>
  <si>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</si>
  <si>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</si>
  <si>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</si>
  <si>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</si>
  <si>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</si>
  <si>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</si>
  <si>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</si>
  <si>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</si>
  <si>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</si>
  <si>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</si>
  <si>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</si>
  <si>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</si>
  <si>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</si>
  <si>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</si>
  <si>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</si>
  <si>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</si>
  <si>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</si>
  <si>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</si>
  <si>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</si>
  <si>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</si>
  <si>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</si>
  <si>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</si>
  <si>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</si>
  <si>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</si>
  <si>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</si>
  <si>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</si>
  <si>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</si>
  <si>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</si>
  <si>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</si>
  <si>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</si>
  <si>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</si>
  <si>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</si>
  <si>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</si>
  <si>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</si>
  <si>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</si>
  <si>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</si>
  <si>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</si>
  <si>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</si>
  <si>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</si>
  <si>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</si>
  <si>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</si>
  <si>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</si>
  <si>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</si>
  <si>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</si>
  <si>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</si>
  <si>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</si>
  <si>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</si>
  <si>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</si>
  <si>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</si>
  <si>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</si>
  <si>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</si>
  <si>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</si>
  <si>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</si>
  <si>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</si>
  <si>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</si>
  <si>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</si>
  <si>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</si>
  <si>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</si>
  <si>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</si>
  <si>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</si>
  <si>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</si>
  <si>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</si>
  <si>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</si>
  <si>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</si>
  <si>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</si>
  <si>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</si>
  <si>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</si>
  <si>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</si>
  <si>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</si>
  <si>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</si>
  <si>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</si>
  <si>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</si>
  <si>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</si>
  <si>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</si>
  <si>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</si>
  <si>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</si>
  <si>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</si>
  <si>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</si>
  <si>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</si>
  <si>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</si>
  <si>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</si>
  <si>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</si>
  <si>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</si>
  <si>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</si>
  <si>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</si>
  <si>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</si>
  <si>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</si>
  <si>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</si>
  <si>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</si>
  <si>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</si>
  <si>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</si>
  <si>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</si>
  <si>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</si>
  <si>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</si>
  <si>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</si>
  <si>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</si>
  <si>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</si>
  <si>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</si>
  <si>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</si>
  <si>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</si>
  <si>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</si>
  <si>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</si>
  <si>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</si>
  <si>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</si>
  <si>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</si>
  <si>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</si>
  <si>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</si>
  <si>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</si>
  <si>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</si>
  <si>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</si>
  <si>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</si>
  <si>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</si>
  <si>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</si>
  <si>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</si>
  <si>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</si>
  <si>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</si>
  <si>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</si>
  <si>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</si>
  <si>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</si>
  <si>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</si>
  <si>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</si>
  <si>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</si>
  <si>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</si>
  <si>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</si>
  <si>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</si>
  <si>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</si>
  <si>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</si>
  <si>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</si>
  <si>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</si>
  <si>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</si>
  <si>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</si>
  <si>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</si>
  <si>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</si>
  <si>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</si>
  <si>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</si>
  <si>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</si>
  <si>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</si>
  <si>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</si>
  <si>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</si>
  <si>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</si>
  <si>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</si>
  <si>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</si>
  <si>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</si>
  <si>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</si>
  <si>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</si>
  <si>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</si>
  <si>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</si>
  <si>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</si>
  <si>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</si>
  <si>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</si>
  <si>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</si>
  <si>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</si>
  <si>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</si>
  <si>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</si>
  <si>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</si>
  <si>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</si>
  <si>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</si>
  <si>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</si>
  <si>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</si>
  <si>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</si>
  <si>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</si>
  <si>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</si>
  <si>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</si>
  <si>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</si>
  <si>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</si>
  <si>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</si>
  <si>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</si>
  <si>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</si>
  <si>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</si>
  <si>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</si>
  <si>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</si>
  <si>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</si>
  <si>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</si>
  <si>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</si>
  <si>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</si>
  <si>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</si>
  <si>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</si>
  <si>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</si>
  <si>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</si>
  <si>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</si>
  <si>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</si>
  <si>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</si>
  <si>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</si>
  <si>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</si>
  <si>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</si>
  <si>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</si>
  <si>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</si>
  <si>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</si>
  <si>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</si>
  <si>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</si>
  <si>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</si>
  <si>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</si>
  <si>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</si>
  <si>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</si>
  <si>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</si>
  <si>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</si>
  <si>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</si>
  <si>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</si>
  <si>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</si>
  <si>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</si>
  <si>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</si>
  <si>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</si>
  <si>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</si>
  <si>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</si>
  <si>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</si>
  <si>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</si>
  <si>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</si>
  <si>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</si>
  <si>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</si>
  <si>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</si>
  <si>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</si>
  <si>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</si>
  <si>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</si>
  <si>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</si>
  <si>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</si>
  <si>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</si>
  <si>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</si>
  <si>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</si>
  <si>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</si>
  <si>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</si>
  <si>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</si>
  <si>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</si>
  <si>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</si>
  <si>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</si>
  <si>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</si>
  <si>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</si>
  <si>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</si>
  <si>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</si>
  <si>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</si>
  <si>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</si>
  <si>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</si>
  <si>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</si>
  <si>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</si>
  <si>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</si>
  <si>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</si>
  <si>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</si>
  <si>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</si>
  <si>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</si>
  <si>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</si>
  <si>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</si>
  <si>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</si>
  <si>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</si>
  <si>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</si>
  <si>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</si>
  <si>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</si>
  <si>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</si>
  <si>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</si>
  <si>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</si>
  <si>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</si>
  <si>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</si>
  <si>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</si>
  <si>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</si>
  <si>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</si>
  <si>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</si>
  <si>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</si>
  <si>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</si>
  <si>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</si>
  <si>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</si>
  <si>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</si>
  <si>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</si>
  <si>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</si>
  <si>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</si>
  <si>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</si>
  <si>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</si>
  <si>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</si>
  <si>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</si>
  <si>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</si>
  <si>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</si>
  <si>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</si>
  <si>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</si>
  <si>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</si>
  <si>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</si>
  <si>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</si>
  <si>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</si>
  <si>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</si>
  <si>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</si>
  <si>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</si>
  <si>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</si>
  <si>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</si>
  <si>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</si>
  <si>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</si>
  <si>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</si>
  <si>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</si>
  <si>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</si>
  <si>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</si>
  <si>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</si>
  <si>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</si>
  <si>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</si>
  <si>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</si>
  <si>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</si>
  <si>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</si>
  <si>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</si>
  <si>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</si>
  <si>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</si>
  <si>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</si>
  <si>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</si>
  <si>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</si>
  <si>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</si>
  <si>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</si>
  <si>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</si>
  <si>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</si>
  <si>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</si>
  <si>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</si>
  <si>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</si>
  <si>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</si>
  <si>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</si>
  <si>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</si>
  <si>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</si>
  <si>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</si>
  <si>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</si>
  <si>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</si>
  <si>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</si>
  <si>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</si>
  <si>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</si>
  <si>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</si>
  <si>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</si>
  <si>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</si>
  <si>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</si>
  <si>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</si>
  <si>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</si>
  <si>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</si>
  <si>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</si>
  <si>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</si>
  <si>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</si>
  <si>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</si>
  <si>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</si>
  <si>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</si>
  <si>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</si>
  <si>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</si>
  <si>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</si>
  <si>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</si>
  <si>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</si>
  <si>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</si>
  <si>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</si>
  <si>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</si>
  <si>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</si>
  <si>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</si>
  <si>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</si>
  <si>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</si>
  <si>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</si>
  <si>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</si>
  <si>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</si>
  <si>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</si>
  <si>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</si>
  <si>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</si>
  <si>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</si>
  <si>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</si>
  <si>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</si>
  <si>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</si>
  <si>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</si>
  <si>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</si>
  <si>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</si>
  <si>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</si>
  <si>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</si>
  <si>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</si>
  <si>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</si>
  <si>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</si>
  <si>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</si>
  <si>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</si>
  <si>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</si>
  <si>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</si>
  <si>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</si>
  <si>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</si>
  <si>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</si>
  <si>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</si>
  <si>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</si>
  <si>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</si>
  <si>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</si>
  <si>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</si>
  <si>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</si>
  <si>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</si>
  <si>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</si>
  <si>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</si>
  <si>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</si>
  <si>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</si>
  <si>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</si>
  <si>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</si>
  <si>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</si>
  <si>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</si>
  <si>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</si>
  <si>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</si>
  <si>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</si>
  <si>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</si>
  <si>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</si>
  <si>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</si>
  <si>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</si>
  <si>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</si>
  <si>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</si>
  <si>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</si>
  <si>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</si>
  <si>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</si>
  <si>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</si>
  <si>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</si>
  <si>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</si>
  <si>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</si>
  <si>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</si>
  <si>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</si>
  <si>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</si>
  <si>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</si>
  <si>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</si>
  <si>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</si>
  <si>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</si>
  <si>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</si>
  <si>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</si>
  <si>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</si>
  <si>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</si>
  <si>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</si>
  <si>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</si>
  <si>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</si>
  <si>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</si>
  <si>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</si>
  <si>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</si>
  <si>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</si>
  <si>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</si>
  <si>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</si>
  <si>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</si>
  <si>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</si>
  <si>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</si>
  <si>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</si>
  <si>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</si>
  <si>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</si>
  <si>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</si>
  <si>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</si>
  <si>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</si>
  <si>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</si>
  <si>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</si>
  <si>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</si>
  <si>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</si>
  <si>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</si>
  <si>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</si>
  <si>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</si>
  <si>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</si>
  <si>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</si>
  <si>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</si>
  <si>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</si>
  <si>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</si>
  <si>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</si>
  <si>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</si>
  <si>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</si>
  <si>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</si>
  <si>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</si>
  <si>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</si>
  <si>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</si>
  <si>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</si>
  <si>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</si>
  <si>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</si>
  <si>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</si>
  <si>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</si>
  <si>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</si>
  <si>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</si>
  <si>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</si>
  <si>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</si>
  <si>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</si>
  <si>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</si>
  <si>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</si>
  <si>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</si>
  <si>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</si>
  <si>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</si>
  <si>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</si>
  <si>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</si>
  <si>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</si>
  <si>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</si>
  <si>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</si>
  <si>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</si>
  <si>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</si>
  <si>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</si>
  <si>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</si>
  <si>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</si>
  <si>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</si>
  <si>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</si>
  <si>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</si>
  <si>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</si>
  <si>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</si>
  <si>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</si>
  <si>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</si>
  <si>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</si>
  <si>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</si>
  <si>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</si>
  <si>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</si>
  <si>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</si>
  <si>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</si>
  <si>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</si>
  <si>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</si>
  <si>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</si>
  <si>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</si>
  <si>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</si>
  <si>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</si>
  <si>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</si>
  <si>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</si>
  <si>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</si>
  <si>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</si>
  <si>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</si>
  <si>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</si>
  <si>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</si>
  <si>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</si>
  <si>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</si>
  <si>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</si>
  <si>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</si>
  <si>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</si>
  <si>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</si>
  <si>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</si>
  <si>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</si>
  <si>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</si>
  <si>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</si>
  <si>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</si>
  <si>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</si>
  <si>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</si>
  <si>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</si>
  <si>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</si>
  <si>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</si>
  <si>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</si>
  <si>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</si>
  <si>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</si>
  <si>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</si>
  <si>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</si>
  <si>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</si>
  <si>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</si>
  <si>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</si>
  <si>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</si>
  <si>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</si>
  <si>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</si>
  <si>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</si>
  <si>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</si>
  <si>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</si>
  <si>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</si>
  <si>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</si>
  <si>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</si>
  <si>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</si>
  <si>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</si>
  <si>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</si>
  <si>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</si>
  <si>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</si>
  <si>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</si>
  <si>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</si>
  <si>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</si>
  <si>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</si>
  <si>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</si>
  <si>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</si>
  <si>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</si>
  <si>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</si>
  <si>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</si>
  <si>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</si>
  <si>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</si>
  <si>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</si>
  <si>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</si>
  <si>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</si>
  <si>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</si>
  <si>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</si>
  <si>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</si>
  <si>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</si>
  <si>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</si>
  <si>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</si>
  <si>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</si>
  <si>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</si>
  <si>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</si>
  <si>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</si>
  <si>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</si>
  <si>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</si>
  <si>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</si>
  <si>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</si>
  <si>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</si>
  <si>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</si>
  <si>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</si>
  <si>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</si>
  <si>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</si>
  <si>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</si>
  <si>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</si>
  <si>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</si>
  <si>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</si>
  <si>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</si>
  <si>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</si>
  <si>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</si>
  <si>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</si>
  <si>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</si>
  <si>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</si>
  <si>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</si>
  <si>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</si>
  <si>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</si>
  <si>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</si>
  <si>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</si>
  <si>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</si>
  <si>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</si>
  <si>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</si>
  <si>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</si>
  <si>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</si>
  <si>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</si>
  <si>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</si>
  <si>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</si>
  <si>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</si>
  <si>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</si>
  <si>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</si>
  <si>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</si>
  <si>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</si>
  <si>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</si>
  <si>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</si>
  <si>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</si>
  <si>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</si>
  <si>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</si>
  <si>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</si>
  <si>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</si>
  <si>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</si>
  <si>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</si>
  <si>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</si>
  <si>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</si>
  <si>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</si>
  <si>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</si>
  <si>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</si>
  <si>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</si>
  <si>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</si>
  <si>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</si>
  <si>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</si>
  <si>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</si>
  <si>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</si>
  <si>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</si>
  <si>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</si>
  <si>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</si>
  <si>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</si>
  <si>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</si>
  <si>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</si>
  <si>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</si>
  <si>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</si>
  <si>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</si>
  <si>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</si>
  <si>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</si>
  <si>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</si>
  <si>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</si>
  <si>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</si>
  <si>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</si>
  <si>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</si>
  <si>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</si>
  <si>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</si>
  <si>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</si>
  <si>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</si>
  <si>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</si>
  <si>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</si>
  <si>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</si>
  <si>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</si>
  <si>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</si>
  <si>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</si>
  <si>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</si>
  <si>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</si>
  <si>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</si>
  <si>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</si>
  <si>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</si>
  <si>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</si>
  <si>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</si>
  <si>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</si>
  <si>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</si>
  <si>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</si>
  <si>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</si>
  <si>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</si>
  <si>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</si>
  <si>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</si>
  <si>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</si>
  <si>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</si>
  <si>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</si>
  <si>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</si>
  <si>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</si>
  <si>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</si>
  <si>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</si>
  <si>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</si>
  <si>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</si>
  <si>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</si>
  <si>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</si>
  <si>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</si>
  <si>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</si>
  <si>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</si>
  <si>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</si>
  <si>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</si>
  <si>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</si>
  <si>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</si>
  <si>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</si>
  <si>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</si>
  <si>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</si>
  <si>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</si>
  <si>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</si>
  <si>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</si>
  <si>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</si>
  <si>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</si>
  <si>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</si>
  <si>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</si>
  <si>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</si>
  <si>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</si>
  <si>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</si>
  <si>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</si>
  <si>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</si>
  <si>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</si>
  <si>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</si>
  <si>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</si>
  <si>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</si>
  <si>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</si>
  <si>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</si>
  <si>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</si>
  <si>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</si>
  <si>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</si>
  <si>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</si>
  <si>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</si>
  <si>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</si>
  <si>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</si>
  <si>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</si>
  <si>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</si>
  <si>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</si>
  <si>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</si>
  <si>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</si>
  <si>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</si>
  <si>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</si>
  <si>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</si>
  <si>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</si>
  <si>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</si>
  <si>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</si>
  <si>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</si>
  <si>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</si>
  <si>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</si>
  <si>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</si>
  <si>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</si>
  <si>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</si>
  <si>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</si>
  <si>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</si>
  <si>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</si>
  <si>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</si>
  <si>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</si>
  <si>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</si>
  <si>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</si>
  <si>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</si>
  <si>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</si>
  <si>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</si>
  <si>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</si>
  <si>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</si>
  <si>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</si>
  <si>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</si>
  <si>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</si>
  <si>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</si>
  <si>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</si>
  <si>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</si>
  <si>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</si>
  <si>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</si>
  <si>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</si>
  <si>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</si>
  <si>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</si>
  <si>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</si>
  <si>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</si>
  <si>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</si>
  <si>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</si>
  <si>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</si>
  <si>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</si>
  <si>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</si>
  <si>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</si>
  <si>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</si>
  <si>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</si>
  <si>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</si>
  <si>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</si>
  <si>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</si>
  <si>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</si>
  <si>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</si>
  <si>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</si>
  <si>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</si>
  <si>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</si>
  <si>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</si>
  <si>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</si>
  <si>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</si>
  <si>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</si>
  <si>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</si>
  <si>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</si>
  <si>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</si>
  <si>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</si>
  <si>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</si>
  <si>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</si>
  <si>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</si>
  <si>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</si>
  <si>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</si>
  <si>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</si>
  <si>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</si>
  <si>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</si>
  <si>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</si>
  <si>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</si>
  <si>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</si>
  <si>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</si>
  <si>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</si>
  <si>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</si>
  <si>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</si>
  <si>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</si>
  <si>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</si>
  <si>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</si>
  <si>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</si>
  <si>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</si>
  <si>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</si>
  <si>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</si>
  <si>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</si>
  <si>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</si>
  <si>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</si>
  <si>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</si>
  <si>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</si>
  <si>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</si>
  <si>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</si>
  <si>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</si>
  <si>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</si>
  <si>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</si>
  <si>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</si>
  <si>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</si>
  <si>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</si>
  <si>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</si>
  <si>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</si>
  <si>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</si>
  <si>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</si>
  <si>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</si>
  <si>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</si>
  <si>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</si>
  <si>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</si>
  <si>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</si>
  <si>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</si>
  <si>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</si>
  <si>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</si>
  <si>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</si>
  <si>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</si>
  <si>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</si>
  <si>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</si>
  <si>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</si>
  <si>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</si>
  <si>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</si>
  <si>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</si>
  <si>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</si>
  <si>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</si>
  <si>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</si>
  <si>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</si>
  <si>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</si>
  <si>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</si>
  <si>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</si>
  <si>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</si>
  <si>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</si>
  <si>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</si>
  <si>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</si>
  <si>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</si>
  <si>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</si>
  <si>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</si>
  <si>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</si>
  <si>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</si>
  <si>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</si>
  <si>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</si>
  <si>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</si>
  <si>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</si>
  <si>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</si>
  <si>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</si>
  <si>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</si>
  <si>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</si>
  <si>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</si>
  <si>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</si>
  <si>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</si>
  <si>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</si>
  <si>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</si>
  <si>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</si>
  <si>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</si>
  <si>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</si>
  <si>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</si>
  <si>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</si>
  <si>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</si>
  <si>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</si>
  <si>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</si>
  <si>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</si>
  <si>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</si>
  <si>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</si>
  <si>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</si>
  <si>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</si>
  <si>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</si>
  <si>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</si>
  <si>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</si>
  <si>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</si>
  <si>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</si>
  <si>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</si>
  <si>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</si>
  <si>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</si>
  <si>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</si>
  <si>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</si>
  <si>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</si>
  <si>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</si>
  <si>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</si>
  <si>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</si>
  <si>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</si>
  <si>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</si>
  <si>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</si>
  <si>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</si>
  <si>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</si>
  <si>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</si>
  <si>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</si>
  <si>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</si>
  <si>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</si>
  <si>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</si>
  <si>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</si>
  <si>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</si>
  <si>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</si>
  <si>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</si>
  <si>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</si>
  <si>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</si>
  <si>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</si>
  <si>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</si>
  <si>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</si>
  <si>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</si>
  <si>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</si>
  <si>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</si>
  <si>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</si>
  <si>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</si>
  <si>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</si>
  <si>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</si>
  <si>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</si>
  <si>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</si>
  <si>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</si>
  <si>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</si>
  <si>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</si>
  <si>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</si>
  <si>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</si>
  <si>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</si>
  <si>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</si>
  <si>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</si>
  <si>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</si>
  <si>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</si>
  <si>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</si>
  <si>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</si>
  <si>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</si>
  <si>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</si>
  <si>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</si>
  <si>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</si>
  <si>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</si>
  <si>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</si>
  <si>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</si>
  <si>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</si>
  <si>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</si>
  <si>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</si>
  <si>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</si>
  <si>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</si>
  <si>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</si>
  <si>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</si>
  <si>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</si>
  <si>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</si>
  <si>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</si>
  <si>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</si>
  <si>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</si>
  <si>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</si>
  <si>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</si>
  <si>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</si>
  <si>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</si>
  <si>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</si>
  <si>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</si>
  <si>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</si>
  <si>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</si>
  <si>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</si>
  <si>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</si>
  <si>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</si>
  <si>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</si>
  <si>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</si>
  <si>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</si>
  <si>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</si>
  <si>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</si>
  <si>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</si>
  <si>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</si>
  <si>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</si>
  <si>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</si>
  <si>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</si>
  <si>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</si>
  <si>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</si>
  <si>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</si>
  <si>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</si>
  <si>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</si>
  <si>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</si>
  <si>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</si>
  <si>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</si>
  <si>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</si>
  <si>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</si>
  <si>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</si>
  <si>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</si>
  <si>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</si>
  <si>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</si>
  <si>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</si>
  <si>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</si>
  <si>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</si>
  <si>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</si>
  <si>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</si>
  <si>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</si>
  <si>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</si>
  <si>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</si>
  <si>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</si>
  <si>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</si>
  <si>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</si>
  <si>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</si>
  <si>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</si>
  <si>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</si>
  <si>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</si>
  <si>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</si>
  <si>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</si>
  <si>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</si>
  <si>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</si>
  <si>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</si>
  <si>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</si>
  <si>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</si>
  <si>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</si>
  <si>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</si>
  <si>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</si>
  <si>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</si>
  <si>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</si>
  <si>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</si>
  <si>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</si>
  <si>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</si>
  <si>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</si>
  <si>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</si>
  <si>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</si>
  <si>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</si>
  <si>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</si>
  <si>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</si>
  <si>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</si>
  <si>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</si>
  <si>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</si>
  <si>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</si>
  <si>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</si>
  <si>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</si>
  <si>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</si>
  <si>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</si>
  <si>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</si>
  <si>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</si>
  <si>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</si>
  <si>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</si>
  <si>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</si>
  <si>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</si>
  <si>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</si>
  <si>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</si>
  <si>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</si>
  <si>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</si>
  <si>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</si>
  <si>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</si>
  <si>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</si>
  <si>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</si>
  <si>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</si>
  <si>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</si>
  <si>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</si>
  <si>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</si>
  <si>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</si>
  <si>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</si>
  <si>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</si>
  <si>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</si>
  <si>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</si>
  <si>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</si>
  <si>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</si>
  <si>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</si>
  <si>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</si>
  <si>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</si>
  <si>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</si>
  <si>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</si>
  <si>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</si>
  <si>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</si>
  <si>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</si>
  <si>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</si>
  <si>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</si>
  <si>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</si>
  <si>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</si>
  <si>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</si>
  <si>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</si>
  <si>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</si>
  <si>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</si>
  <si>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</si>
  <si>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</si>
  <si>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</si>
  <si>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</si>
  <si>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</si>
  <si>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</si>
  <si>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</si>
  <si>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</si>
  <si>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</si>
  <si>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</si>
  <si>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</si>
  <si>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</si>
  <si>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</si>
  <si>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</si>
  <si>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</si>
  <si>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</si>
  <si>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</si>
  <si>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</si>
  <si>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</si>
  <si>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</si>
  <si>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</si>
  <si>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</si>
  <si>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</si>
  <si>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</si>
  <si>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</si>
  <si>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</si>
  <si>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</si>
  <si>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</si>
  <si>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</si>
  <si>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</si>
  <si>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</si>
  <si>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</si>
  <si>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</si>
  <si>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</si>
  <si>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</si>
  <si>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</si>
  <si>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</si>
  <si>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</si>
  <si>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</si>
  <si>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</si>
  <si>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</si>
  <si>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</si>
  <si>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</si>
  <si>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</si>
  <si>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</si>
  <si>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</si>
  <si>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</si>
  <si>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</si>
  <si>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</si>
  <si>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</si>
  <si>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</si>
  <si>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</si>
  <si>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</si>
  <si>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</si>
  <si>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</si>
  <si>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Correspondiente al mes de Junio del año 2025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</si>
  <si>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</si>
  <si>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</si>
  <si>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</si>
  <si>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</si>
  <si>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</si>
  <si>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</si>
  <si>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</si>
  <si>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</si>
  <si>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</si>
  <si>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</si>
  <si>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</si>
  <si>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</si>
  <si>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</si>
  <si>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</si>
  <si>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</si>
  <si>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</si>
  <si>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</si>
  <si>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</si>
  <si>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</si>
  <si>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</si>
  <si>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</si>
  <si>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</si>
  <si>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</si>
  <si>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</si>
  <si>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</si>
  <si>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</si>
  <si>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</si>
  <si>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</si>
  <si>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</si>
  <si>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</si>
  <si>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</si>
  <si>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</si>
  <si>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</si>
  <si>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</si>
  <si>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</si>
  <si>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</si>
  <si>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</si>
  <si>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</si>
  <si>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</si>
  <si>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</si>
  <si>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</si>
  <si>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</si>
  <si>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</si>
  <si>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</si>
  <si>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</si>
  <si>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</si>
  <si>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</si>
  <si>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</si>
  <si>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</si>
  <si>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</si>
  <si>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</si>
  <si>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</si>
  <si>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</si>
  <si>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</si>
  <si>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</si>
  <si>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</si>
  <si>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</si>
  <si>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</si>
  <si>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</si>
  <si>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</si>
  <si>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</si>
  <si>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</si>
  <si>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</si>
  <si>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</si>
  <si>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</si>
  <si>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</si>
  <si>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SARAMAGO PEÑA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</si>
  <si>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</si>
  <si>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</si>
  <si>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</si>
  <si>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</si>
  <si>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</si>
  <si>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</si>
  <si>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</si>
  <si>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</si>
  <si>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CARRERA ADMIISTRATIVA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</si>
</sst>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7879"/>
  <sheetViews>
    <sheetView tabSelected="1" zoomScale="87" zoomScaleNormal="87" zoomScaleSheetLayoutView="25" workbookViewId="0">
      <selection activeCell="E198" sqref="E198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11605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customHeight="1" x14ac:dyDescent="0.25">
      <c r="A5" s="10">
        <f>+SUBTOTAL(103,$B$5:B5)</f>
        <v>1</v>
      </c>
      <c r="B5" s="4" t="s">
        <v>20</v>
      </c>
      <c r="C5" s="4" t="s">
        <v>6848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customHeight="1" x14ac:dyDescent="0.25">
      <c r="A6" s="10">
        <f>+SUBTOTAL(103,$B$5:B6)</f>
        <v>2</v>
      </c>
      <c r="B6" s="4" t="s">
        <v>25</v>
      </c>
      <c r="C6" s="4" t="s">
        <v>6575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customHeight="1" x14ac:dyDescent="0.25">
      <c r="A7" s="10">
        <f>+SUBTOTAL(103,$B$5:B7)</f>
        <v>3</v>
      </c>
      <c r="B7" s="4" t="s">
        <v>28</v>
      </c>
      <c r="C7" s="4" t="s">
        <v>7127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customHeight="1" x14ac:dyDescent="0.25">
      <c r="A8" s="10">
        <f>+SUBTOTAL(103,$B$5:B8)</f>
        <v>4</v>
      </c>
      <c r="B8" s="4" t="s">
        <v>30</v>
      </c>
      <c r="C8" s="4" t="s">
        <v>7182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customHeight="1" x14ac:dyDescent="0.25">
      <c r="A9" s="10">
        <f>+SUBTOTAL(103,$B$5:B9)</f>
        <v>5</v>
      </c>
      <c r="B9" s="4" t="s">
        <v>32</v>
      </c>
      <c r="C9" s="4" t="s">
        <v>7531</v>
      </c>
      <c r="D9" s="4" t="s">
        <v>11263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customHeight="1" x14ac:dyDescent="0.25">
      <c r="A10" s="10">
        <f>+SUBTOTAL(103,$B$5:B10)</f>
        <v>6</v>
      </c>
      <c r="B10" s="4" t="s">
        <v>33</v>
      </c>
      <c r="C10" s="4" t="s">
        <v>8345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customHeight="1" x14ac:dyDescent="0.25">
      <c r="A11" s="10">
        <f>+SUBTOTAL(103,$B$5:B11)</f>
        <v>7</v>
      </c>
      <c r="B11" s="4" t="s">
        <v>36</v>
      </c>
      <c r="C11" s="4" t="s">
        <v>9758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customHeight="1" x14ac:dyDescent="0.25">
      <c r="A12" s="10">
        <f>+SUBTOTAL(103,$B$5:B12)</f>
        <v>8</v>
      </c>
      <c r="B12" s="4" t="s">
        <v>39</v>
      </c>
      <c r="C12" s="4" t="s">
        <v>10193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customHeight="1" x14ac:dyDescent="0.25">
      <c r="A13" s="10">
        <f>+SUBTOTAL(103,$B$5:B13)</f>
        <v>9</v>
      </c>
      <c r="B13" s="4" t="s">
        <v>41</v>
      </c>
      <c r="C13" s="4" t="s">
        <v>8448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customHeight="1" x14ac:dyDescent="0.25">
      <c r="A14" s="10">
        <f>+SUBTOTAL(103,$B$5:B14)</f>
        <v>10</v>
      </c>
      <c r="B14" s="4" t="s">
        <v>44</v>
      </c>
      <c r="C14" s="4" t="s">
        <v>8893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10825</v>
      </c>
      <c r="Q14" s="7">
        <v>58297.87</v>
      </c>
      <c r="R14" s="7">
        <v>141702.13</v>
      </c>
      <c r="S14" s="4" t="s">
        <v>24</v>
      </c>
    </row>
    <row r="15" spans="1:19" s="1" customFormat="1" ht="26.25" customHeight="1" x14ac:dyDescent="0.25">
      <c r="A15" s="10">
        <f>+SUBTOTAL(103,$B$5:B15)</f>
        <v>11</v>
      </c>
      <c r="B15" s="4" t="s">
        <v>47</v>
      </c>
      <c r="C15" s="4" t="s">
        <v>6843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customHeight="1" x14ac:dyDescent="0.25">
      <c r="A16" s="10">
        <f>+SUBTOTAL(103,$B$5:B16)</f>
        <v>12</v>
      </c>
      <c r="B16" s="4" t="s">
        <v>49</v>
      </c>
      <c r="C16" s="4" t="s">
        <v>6981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63390.87</v>
      </c>
      <c r="Q16" s="7">
        <v>104977.24</v>
      </c>
      <c r="R16" s="7">
        <v>75022.759999999995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12</v>
      </c>
      <c r="B17" s="4" t="s">
        <v>50</v>
      </c>
      <c r="C17" s="4" t="s">
        <v>7468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12</v>
      </c>
      <c r="B18" s="4" t="s">
        <v>53</v>
      </c>
      <c r="C18" s="4" t="s">
        <v>5910</v>
      </c>
      <c r="D18" s="4" t="s">
        <v>51</v>
      </c>
      <c r="E18" s="4" t="s">
        <v>54</v>
      </c>
      <c r="F18" s="4" t="s">
        <v>23</v>
      </c>
      <c r="G18" s="12" t="s">
        <v>11681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12</v>
      </c>
      <c r="B19" s="4" t="s">
        <v>55</v>
      </c>
      <c r="C19" s="4" t="s">
        <v>7151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12</v>
      </c>
      <c r="B20" s="4" t="s">
        <v>58</v>
      </c>
      <c r="C20" s="4" t="s">
        <v>9994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12</v>
      </c>
      <c r="B21" s="4" t="s">
        <v>60</v>
      </c>
      <c r="C21" s="4" t="s">
        <v>10048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12</v>
      </c>
      <c r="B22" s="4" t="s">
        <v>62</v>
      </c>
      <c r="C22" s="4" t="s">
        <v>5531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customHeight="1" x14ac:dyDescent="0.25">
      <c r="A23" s="10">
        <f>+SUBTOTAL(103,$B$5:B23)</f>
        <v>13</v>
      </c>
      <c r="B23" s="4" t="s">
        <v>64</v>
      </c>
      <c r="C23" s="4" t="s">
        <v>8500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customHeight="1" x14ac:dyDescent="0.25">
      <c r="A24" s="10">
        <f>+SUBTOTAL(103,$B$5:B24)</f>
        <v>14</v>
      </c>
      <c r="B24" s="4" t="s">
        <v>65</v>
      </c>
      <c r="C24" s="4" t="s">
        <v>6063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customHeight="1" x14ac:dyDescent="0.25">
      <c r="A25" s="10">
        <f>+SUBTOTAL(103,$B$5:B25)</f>
        <v>15</v>
      </c>
      <c r="B25" s="4" t="s">
        <v>66</v>
      </c>
      <c r="C25" s="4" t="s">
        <v>11152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customHeight="1" x14ac:dyDescent="0.25">
      <c r="A26" s="10">
        <f>+SUBTOTAL(103,$B$5:B26)</f>
        <v>16</v>
      </c>
      <c r="B26" s="4" t="s">
        <v>171</v>
      </c>
      <c r="C26" s="4" t="s">
        <v>7684</v>
      </c>
      <c r="D26" s="4" t="s">
        <v>45</v>
      </c>
      <c r="E26" s="4" t="s">
        <v>172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customHeight="1" x14ac:dyDescent="0.25">
      <c r="A27" s="10">
        <f>+SUBTOTAL(103,$B$5:B27)</f>
        <v>17</v>
      </c>
      <c r="B27" s="4" t="s">
        <v>81</v>
      </c>
      <c r="C27" s="4" t="s">
        <v>10063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customHeight="1" x14ac:dyDescent="0.25">
      <c r="A28" s="10">
        <f>+SUBTOTAL(103,$B$5:B28)</f>
        <v>18</v>
      </c>
      <c r="B28" s="4" t="s">
        <v>341</v>
      </c>
      <c r="C28" s="4" t="s">
        <v>5434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customHeight="1" x14ac:dyDescent="0.25">
      <c r="A29" s="10">
        <f>+SUBTOTAL(103,$B$5:B29)</f>
        <v>19</v>
      </c>
      <c r="B29" s="4" t="s">
        <v>67</v>
      </c>
      <c r="C29" s="4" t="s">
        <v>5759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62125.02</v>
      </c>
      <c r="Q29" s="7">
        <v>94881.64</v>
      </c>
      <c r="R29" s="7">
        <v>55118.36</v>
      </c>
      <c r="S29" s="4" t="s">
        <v>24</v>
      </c>
    </row>
    <row r="30" spans="1:19" s="1" customFormat="1" ht="26.25" customHeight="1" x14ac:dyDescent="0.25">
      <c r="A30" s="10">
        <f>+SUBTOTAL(103,$B$5:B30)</f>
        <v>20</v>
      </c>
      <c r="B30" s="4" t="s">
        <v>70</v>
      </c>
      <c r="C30" s="4" t="s">
        <v>6386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20</v>
      </c>
      <c r="B31" s="4" t="s">
        <v>5106</v>
      </c>
      <c r="C31" s="4" t="s">
        <v>6502</v>
      </c>
      <c r="D31" s="4" t="s">
        <v>45</v>
      </c>
      <c r="E31" s="4" t="s">
        <v>323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customHeight="1" x14ac:dyDescent="0.25">
      <c r="A32" s="10">
        <f>+SUBTOTAL(103,$B$5:B32)</f>
        <v>21</v>
      </c>
      <c r="B32" s="4" t="s">
        <v>72</v>
      </c>
      <c r="C32" s="4" t="s">
        <v>7070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customHeight="1" x14ac:dyDescent="0.25">
      <c r="A33" s="10">
        <f>+SUBTOTAL(103,$B$5:B33)</f>
        <v>22</v>
      </c>
      <c r="B33" s="4" t="s">
        <v>107</v>
      </c>
      <c r="C33" s="4" t="s">
        <v>8659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customHeight="1" x14ac:dyDescent="0.25">
      <c r="A34" s="10">
        <f>+SUBTOTAL(103,$B$5:B34)</f>
        <v>23</v>
      </c>
      <c r="B34" s="4" t="s">
        <v>111</v>
      </c>
      <c r="C34" s="4" t="s">
        <v>8943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customHeight="1" x14ac:dyDescent="0.25">
      <c r="A35" s="10">
        <f>+SUBTOTAL(103,$B$5:B35)</f>
        <v>24</v>
      </c>
      <c r="B35" s="4" t="s">
        <v>73</v>
      </c>
      <c r="C35" s="4" t="s">
        <v>6478</v>
      </c>
      <c r="D35" s="4" t="s">
        <v>74</v>
      </c>
      <c r="E35" s="4" t="s">
        <v>22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24</v>
      </c>
      <c r="B36" s="4" t="s">
        <v>490</v>
      </c>
      <c r="C36" s="4" t="s">
        <v>9837</v>
      </c>
      <c r="D36" s="4" t="s">
        <v>51</v>
      </c>
      <c r="E36" s="4" t="s">
        <v>57</v>
      </c>
      <c r="F36" s="4" t="s">
        <v>46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19970.759999999998</v>
      </c>
      <c r="Q36" s="7">
        <v>52727.38</v>
      </c>
      <c r="R36" s="7">
        <v>97272.62</v>
      </c>
      <c r="S36" s="4" t="s">
        <v>24</v>
      </c>
    </row>
    <row r="37" spans="1:19" s="1" customFormat="1" ht="26.25" customHeight="1" x14ac:dyDescent="0.25">
      <c r="A37" s="10">
        <f>+SUBTOTAL(103,$B$5:B37)</f>
        <v>25</v>
      </c>
      <c r="B37" s="4" t="s">
        <v>120</v>
      </c>
      <c r="C37" s="4" t="s">
        <v>10562</v>
      </c>
      <c r="D37" s="4" t="s">
        <v>68</v>
      </c>
      <c r="E37" s="4" t="s">
        <v>121</v>
      </c>
      <c r="F37" s="4" t="s">
        <v>23</v>
      </c>
      <c r="G37" s="12" t="s">
        <v>11681</v>
      </c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59480.87</v>
      </c>
      <c r="Q37" s="7">
        <v>92237.49</v>
      </c>
      <c r="R37" s="7">
        <v>57762.509999999995</v>
      </c>
      <c r="S37" s="4" t="s">
        <v>38</v>
      </c>
    </row>
    <row r="38" spans="1:19" s="1" customFormat="1" ht="26.25" customHeight="1" x14ac:dyDescent="0.25">
      <c r="A38" s="10">
        <f>+SUBTOTAL(103,$B$5:B38)</f>
        <v>26</v>
      </c>
      <c r="B38" s="4" t="s">
        <v>75</v>
      </c>
      <c r="C38" s="4" t="s">
        <v>6190</v>
      </c>
      <c r="D38" s="4" t="s">
        <v>45</v>
      </c>
      <c r="E38" s="4" t="s">
        <v>76</v>
      </c>
      <c r="F38" s="4" t="s">
        <v>46</v>
      </c>
      <c r="G38" s="12"/>
      <c r="H38" s="7">
        <v>145000</v>
      </c>
      <c r="I38" s="7">
        <v>4161.5</v>
      </c>
      <c r="J38" s="7">
        <v>22261.63</v>
      </c>
      <c r="K38" s="7">
        <v>4408</v>
      </c>
      <c r="L38" s="7">
        <v>1715.46</v>
      </c>
      <c r="M38" s="7">
        <v>25</v>
      </c>
      <c r="N38" s="7">
        <v>0</v>
      </c>
      <c r="O38" s="7"/>
      <c r="P38" s="7">
        <v>2437.5</v>
      </c>
      <c r="Q38" s="7">
        <v>35009.089999999997</v>
      </c>
      <c r="R38" s="7">
        <v>109990.91</v>
      </c>
      <c r="S38" s="4" t="s">
        <v>24</v>
      </c>
    </row>
    <row r="39" spans="1:19" s="1" customFormat="1" ht="26.25" customHeight="1" x14ac:dyDescent="0.25">
      <c r="A39" s="10">
        <f>+SUBTOTAL(103,$B$5:B39)</f>
        <v>27</v>
      </c>
      <c r="B39" s="4" t="s">
        <v>79</v>
      </c>
      <c r="C39" s="4" t="s">
        <v>9321</v>
      </c>
      <c r="D39" s="4" t="s">
        <v>80</v>
      </c>
      <c r="E39" s="4" t="s">
        <v>22</v>
      </c>
      <c r="F39" s="4" t="s">
        <v>23</v>
      </c>
      <c r="G39" s="12"/>
      <c r="H39" s="7">
        <v>145000</v>
      </c>
      <c r="I39" s="7">
        <v>4161.5</v>
      </c>
      <c r="J39" s="7">
        <v>22690.49</v>
      </c>
      <c r="K39" s="7">
        <v>4408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31284.99</v>
      </c>
      <c r="R39" s="7">
        <v>113715.01</v>
      </c>
      <c r="S39" s="4" t="s">
        <v>24</v>
      </c>
    </row>
    <row r="40" spans="1:19" s="1" customFormat="1" ht="26.25" customHeight="1" x14ac:dyDescent="0.25">
      <c r="A40" s="10">
        <f>+SUBTOTAL(103,$B$5:B40)</f>
        <v>28</v>
      </c>
      <c r="B40" s="4" t="s">
        <v>84</v>
      </c>
      <c r="C40" s="4" t="s">
        <v>11035</v>
      </c>
      <c r="D40" s="4" t="s">
        <v>85</v>
      </c>
      <c r="E40" s="4" t="s">
        <v>22</v>
      </c>
      <c r="F40" s="4" t="s">
        <v>23</v>
      </c>
      <c r="G40" s="12"/>
      <c r="H40" s="7">
        <v>145000</v>
      </c>
      <c r="I40" s="7">
        <v>4161.5</v>
      </c>
      <c r="J40" s="7">
        <v>22690.49</v>
      </c>
      <c r="K40" s="7">
        <v>4408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31284.99</v>
      </c>
      <c r="R40" s="7">
        <v>113715.01</v>
      </c>
      <c r="S40" s="4" t="s">
        <v>38</v>
      </c>
    </row>
    <row r="41" spans="1:19" s="1" customFormat="1" ht="26.25" customHeight="1" x14ac:dyDescent="0.25">
      <c r="A41" s="10">
        <f>+SUBTOTAL(103,$B$5:B41)</f>
        <v>29</v>
      </c>
      <c r="B41" s="4" t="s">
        <v>91</v>
      </c>
      <c r="C41" s="4" t="s">
        <v>6586</v>
      </c>
      <c r="D41" s="4" t="s">
        <v>48</v>
      </c>
      <c r="E41" s="4" t="s">
        <v>22</v>
      </c>
      <c r="F41" s="4" t="s">
        <v>23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24</v>
      </c>
    </row>
    <row r="42" spans="1:19" s="1" customFormat="1" ht="26.25" customHeight="1" x14ac:dyDescent="0.25">
      <c r="A42" s="10">
        <f>+SUBTOTAL(103,$B$5:B42)</f>
        <v>30</v>
      </c>
      <c r="B42" s="4" t="s">
        <v>92</v>
      </c>
      <c r="C42" s="4" t="s">
        <v>11207</v>
      </c>
      <c r="D42" s="4" t="s">
        <v>93</v>
      </c>
      <c r="E42" s="4" t="s">
        <v>94</v>
      </c>
      <c r="F42" s="4" t="s">
        <v>46</v>
      </c>
      <c r="G42" s="12"/>
      <c r="H42" s="7">
        <v>135000</v>
      </c>
      <c r="I42" s="7">
        <v>3874.5</v>
      </c>
      <c r="J42" s="7">
        <v>20338.240000000002</v>
      </c>
      <c r="K42" s="7">
        <v>4104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28341.74</v>
      </c>
      <c r="R42" s="7">
        <v>106658.26</v>
      </c>
      <c r="S42" s="4" t="s">
        <v>38</v>
      </c>
    </row>
    <row r="43" spans="1:19" s="1" customFormat="1" ht="26.25" customHeight="1" x14ac:dyDescent="0.25">
      <c r="A43" s="10">
        <f>+SUBTOTAL(103,$B$5:B43)</f>
        <v>31</v>
      </c>
      <c r="B43" s="4" t="s">
        <v>95</v>
      </c>
      <c r="C43" s="4" t="s">
        <v>6107</v>
      </c>
      <c r="D43" s="4" t="s">
        <v>48</v>
      </c>
      <c r="E43" s="4" t="s">
        <v>189</v>
      </c>
      <c r="F43" s="4" t="s">
        <v>23</v>
      </c>
      <c r="G43" s="12"/>
      <c r="H43" s="7">
        <v>130000</v>
      </c>
      <c r="I43" s="7">
        <v>3731</v>
      </c>
      <c r="J43" s="7">
        <v>18733.25</v>
      </c>
      <c r="K43" s="7">
        <v>3952</v>
      </c>
      <c r="L43" s="7">
        <v>1715.46</v>
      </c>
      <c r="M43" s="7">
        <v>25</v>
      </c>
      <c r="N43" s="7">
        <v>0</v>
      </c>
      <c r="O43" s="7"/>
      <c r="P43" s="7">
        <v>16062</v>
      </c>
      <c r="Q43" s="7">
        <v>44218.71</v>
      </c>
      <c r="R43" s="7">
        <v>85781.290000000008</v>
      </c>
      <c r="S43" s="4" t="s">
        <v>38</v>
      </c>
    </row>
    <row r="44" spans="1:19" s="1" customFormat="1" ht="26.25" customHeight="1" x14ac:dyDescent="0.25">
      <c r="A44" s="10">
        <f>+SUBTOTAL(103,$B$5:B44)</f>
        <v>32</v>
      </c>
      <c r="B44" s="4" t="s">
        <v>96</v>
      </c>
      <c r="C44" s="4" t="s">
        <v>5433</v>
      </c>
      <c r="D44" s="4" t="s">
        <v>48</v>
      </c>
      <c r="E44" s="4" t="s">
        <v>22</v>
      </c>
      <c r="F44" s="4" t="s">
        <v>23</v>
      </c>
      <c r="G44" s="12"/>
      <c r="H44" s="7">
        <v>130000</v>
      </c>
      <c r="I44" s="7">
        <v>3731</v>
      </c>
      <c r="J44" s="7">
        <v>19162.12</v>
      </c>
      <c r="K44" s="7">
        <v>3952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26870.12</v>
      </c>
      <c r="R44" s="7">
        <v>103129.88</v>
      </c>
      <c r="S44" s="4" t="s">
        <v>24</v>
      </c>
    </row>
    <row r="45" spans="1:19" s="1" customFormat="1" ht="26.25" customHeight="1" x14ac:dyDescent="0.25">
      <c r="A45" s="10">
        <f>+SUBTOTAL(103,$B$5:B45)</f>
        <v>33</v>
      </c>
      <c r="B45" s="4" t="s">
        <v>146</v>
      </c>
      <c r="C45" s="4" t="s">
        <v>147</v>
      </c>
      <c r="D45" s="4" t="s">
        <v>148</v>
      </c>
      <c r="E45" s="4" t="s">
        <v>149</v>
      </c>
      <c r="F45" s="4" t="s">
        <v>23</v>
      </c>
      <c r="G45" s="12" t="s">
        <v>11681</v>
      </c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customHeight="1" x14ac:dyDescent="0.25">
      <c r="A46" s="10">
        <f>+SUBTOTAL(103,$B$5:B46)</f>
        <v>34</v>
      </c>
      <c r="B46" s="4" t="s">
        <v>156</v>
      </c>
      <c r="C46" s="4" t="s">
        <v>6810</v>
      </c>
      <c r="D46" s="4" t="s">
        <v>118</v>
      </c>
      <c r="E46" s="4" t="s">
        <v>157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24</v>
      </c>
    </row>
    <row r="47" spans="1:19" s="1" customFormat="1" ht="26.25" customHeight="1" x14ac:dyDescent="0.25">
      <c r="A47" s="10">
        <f>+SUBTOTAL(103,$B$5:B47)</f>
        <v>35</v>
      </c>
      <c r="B47" s="4" t="s">
        <v>795</v>
      </c>
      <c r="C47" s="4" t="s">
        <v>6880</v>
      </c>
      <c r="D47" s="4" t="s">
        <v>11411</v>
      </c>
      <c r="E47" s="4" t="s">
        <v>162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customHeight="1" x14ac:dyDescent="0.25">
      <c r="A48" s="10">
        <f>+SUBTOTAL(103,$B$5:B48)</f>
        <v>36</v>
      </c>
      <c r="B48" s="4" t="s">
        <v>161</v>
      </c>
      <c r="C48" s="4" t="s">
        <v>7011</v>
      </c>
      <c r="D48" s="4" t="s">
        <v>109</v>
      </c>
      <c r="E48" s="4" t="s">
        <v>160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38</v>
      </c>
    </row>
    <row r="49" spans="1:19" s="1" customFormat="1" ht="26.25" customHeight="1" x14ac:dyDescent="0.25">
      <c r="A49" s="10">
        <f>+SUBTOTAL(103,$B$5:B49)</f>
        <v>37</v>
      </c>
      <c r="B49" s="4" t="s">
        <v>98</v>
      </c>
      <c r="C49" s="4" t="s">
        <v>7330</v>
      </c>
      <c r="D49" s="4" t="s">
        <v>68</v>
      </c>
      <c r="E49" s="4" t="s">
        <v>99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customHeight="1" x14ac:dyDescent="0.25">
      <c r="A50" s="10">
        <f>+SUBTOTAL(103,$B$5:B50)</f>
        <v>38</v>
      </c>
      <c r="B50" s="4" t="s">
        <v>100</v>
      </c>
      <c r="C50" s="4" t="s">
        <v>101</v>
      </c>
      <c r="D50" s="4" t="s">
        <v>102</v>
      </c>
      <c r="E50" s="4" t="s">
        <v>103</v>
      </c>
      <c r="F50" s="4" t="s">
        <v>23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customHeight="1" x14ac:dyDescent="0.25">
      <c r="A51" s="10">
        <f>+SUBTOTAL(103,$B$5:B51)</f>
        <v>39</v>
      </c>
      <c r="B51" s="4" t="s">
        <v>911</v>
      </c>
      <c r="C51" s="4" t="s">
        <v>7621</v>
      </c>
      <c r="D51" s="4" t="s">
        <v>45</v>
      </c>
      <c r="E51" s="4" t="s">
        <v>122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7600</v>
      </c>
      <c r="Q51" s="7">
        <v>32998.49</v>
      </c>
      <c r="R51" s="7">
        <v>92001.510000000009</v>
      </c>
      <c r="S51" s="4" t="s">
        <v>38</v>
      </c>
    </row>
    <row r="52" spans="1:19" s="1" customFormat="1" ht="26.25" customHeight="1" x14ac:dyDescent="0.25">
      <c r="A52" s="10">
        <f>+SUBTOTAL(103,$B$5:B52)</f>
        <v>40</v>
      </c>
      <c r="B52" s="4" t="s">
        <v>106</v>
      </c>
      <c r="C52" s="4" t="s">
        <v>8507</v>
      </c>
      <c r="D52" s="4" t="s">
        <v>68</v>
      </c>
      <c r="E52" s="4" t="s">
        <v>90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customHeight="1" x14ac:dyDescent="0.25">
      <c r="A53" s="10">
        <f>+SUBTOTAL(103,$B$5:B53)</f>
        <v>41</v>
      </c>
      <c r="B53" s="4" t="s">
        <v>185</v>
      </c>
      <c r="C53" s="4" t="s">
        <v>8798</v>
      </c>
      <c r="D53" s="4" t="s">
        <v>109</v>
      </c>
      <c r="E53" s="4" t="s">
        <v>186</v>
      </c>
      <c r="F53" s="4" t="s">
        <v>46</v>
      </c>
      <c r="G53" s="12" t="s">
        <v>11681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1250</v>
      </c>
      <c r="Q53" s="7">
        <v>26648.49</v>
      </c>
      <c r="R53" s="7">
        <v>98351.51</v>
      </c>
      <c r="S53" s="4" t="s">
        <v>38</v>
      </c>
    </row>
    <row r="54" spans="1:19" s="1" customFormat="1" ht="26.25" customHeight="1" x14ac:dyDescent="0.25">
      <c r="A54" s="10">
        <f>+SUBTOTAL(103,$B$5:B54)</f>
        <v>42</v>
      </c>
      <c r="B54" s="4" t="s">
        <v>108</v>
      </c>
      <c r="C54" s="4" t="s">
        <v>8908</v>
      </c>
      <c r="D54" s="4" t="s">
        <v>109</v>
      </c>
      <c r="E54" s="4" t="s">
        <v>110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4200</v>
      </c>
      <c r="Q54" s="7">
        <v>29598.49</v>
      </c>
      <c r="R54" s="7">
        <v>95401.51</v>
      </c>
      <c r="S54" s="4" t="s">
        <v>38</v>
      </c>
    </row>
    <row r="55" spans="1:19" s="1" customFormat="1" ht="26.25" customHeight="1" x14ac:dyDescent="0.25">
      <c r="A55" s="10">
        <f>+SUBTOTAL(103,$B$5:B55)</f>
        <v>43</v>
      </c>
      <c r="B55" s="4" t="s">
        <v>240</v>
      </c>
      <c r="C55" s="4" t="s">
        <v>8995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customHeight="1" x14ac:dyDescent="0.25">
      <c r="A56" s="10">
        <f>+SUBTOTAL(103,$B$5:B56)</f>
        <v>44</v>
      </c>
      <c r="B56" s="4" t="s">
        <v>112</v>
      </c>
      <c r="C56" s="4" t="s">
        <v>9001</v>
      </c>
      <c r="D56" s="4" t="s">
        <v>109</v>
      </c>
      <c r="E56" s="4" t="s">
        <v>3334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38</v>
      </c>
    </row>
    <row r="57" spans="1:19" s="1" customFormat="1" ht="26.25" customHeight="1" x14ac:dyDescent="0.25">
      <c r="A57" s="10">
        <f>+SUBTOTAL(103,$B$5:B57)</f>
        <v>45</v>
      </c>
      <c r="B57" s="4" t="s">
        <v>113</v>
      </c>
      <c r="C57" s="4" t="s">
        <v>9328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customHeight="1" x14ac:dyDescent="0.25">
      <c r="A58" s="10">
        <f>+SUBTOTAL(103,$B$5:B58)</f>
        <v>46</v>
      </c>
      <c r="B58" s="4" t="s">
        <v>115</v>
      </c>
      <c r="C58" s="4" t="s">
        <v>10092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customHeight="1" x14ac:dyDescent="0.25">
      <c r="A59" s="10">
        <f>+SUBTOTAL(103,$B$5:B59)</f>
        <v>47</v>
      </c>
      <c r="B59" s="4" t="s">
        <v>116</v>
      </c>
      <c r="C59" s="4" t="s">
        <v>9006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customHeight="1" x14ac:dyDescent="0.25">
      <c r="A60" s="10">
        <f>+SUBTOTAL(103,$B$5:B60)</f>
        <v>48</v>
      </c>
      <c r="B60" s="4" t="s">
        <v>117</v>
      </c>
      <c r="C60" s="4" t="s">
        <v>10546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customHeight="1" x14ac:dyDescent="0.25">
      <c r="A61" s="10">
        <f>+SUBTOTAL(103,$B$5:B61)</f>
        <v>49</v>
      </c>
      <c r="B61" s="4" t="s">
        <v>123</v>
      </c>
      <c r="C61" s="4" t="s">
        <v>9213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20775</v>
      </c>
      <c r="Q61" s="7">
        <v>46173.49</v>
      </c>
      <c r="R61" s="7">
        <v>78826.510000000009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49</v>
      </c>
      <c r="B62" s="4" t="s">
        <v>125</v>
      </c>
      <c r="C62" s="4" t="s">
        <v>8644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customHeight="1" x14ac:dyDescent="0.25">
      <c r="A63" s="10">
        <f>+SUBTOTAL(103,$B$5:B63)</f>
        <v>50</v>
      </c>
      <c r="B63" s="4" t="s">
        <v>128</v>
      </c>
      <c r="C63" s="4" t="s">
        <v>10643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50</v>
      </c>
      <c r="B64" s="4" t="s">
        <v>222</v>
      </c>
      <c r="C64" s="4" t="s">
        <v>8981</v>
      </c>
      <c r="D64" s="4" t="s">
        <v>251</v>
      </c>
      <c r="E64" s="4" t="s">
        <v>59</v>
      </c>
      <c r="F64" s="4" t="s">
        <v>46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22455.24</v>
      </c>
      <c r="R64" s="7">
        <v>92544.76</v>
      </c>
      <c r="S64" s="4" t="s">
        <v>24</v>
      </c>
    </row>
    <row r="65" spans="1:19" s="1" customFormat="1" ht="26.25" customHeight="1" x14ac:dyDescent="0.25">
      <c r="A65" s="10">
        <f>+SUBTOTAL(103,$B$5:B65)</f>
        <v>51</v>
      </c>
      <c r="B65" s="4" t="s">
        <v>129</v>
      </c>
      <c r="C65" s="4" t="s">
        <v>10874</v>
      </c>
      <c r="D65" s="4" t="s">
        <v>130</v>
      </c>
      <c r="E65" s="4" t="s">
        <v>94</v>
      </c>
      <c r="F65" s="4" t="s">
        <v>23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4200</v>
      </c>
      <c r="Q65" s="7">
        <v>26655.24</v>
      </c>
      <c r="R65" s="7">
        <v>88344.76</v>
      </c>
      <c r="S65" s="4" t="s">
        <v>24</v>
      </c>
    </row>
    <row r="66" spans="1:19" s="1" customFormat="1" ht="26.25" customHeight="1" x14ac:dyDescent="0.25">
      <c r="A66" s="10">
        <f>+SUBTOTAL(103,$B$5:B66)</f>
        <v>52</v>
      </c>
      <c r="B66" s="4" t="s">
        <v>419</v>
      </c>
      <c r="C66" s="4" t="s">
        <v>6241</v>
      </c>
      <c r="D66" s="4" t="s">
        <v>420</v>
      </c>
      <c r="E66" s="4" t="s">
        <v>143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6300</v>
      </c>
      <c r="Q66" s="7">
        <v>27283.62</v>
      </c>
      <c r="R66" s="7">
        <v>82716.38</v>
      </c>
      <c r="S66" s="4" t="s">
        <v>24</v>
      </c>
    </row>
    <row r="67" spans="1:19" s="1" customFormat="1" ht="26.25" customHeight="1" x14ac:dyDescent="0.25">
      <c r="A67" s="10">
        <f>+SUBTOTAL(103,$B$5:B67)</f>
        <v>53</v>
      </c>
      <c r="B67" s="4" t="s">
        <v>131</v>
      </c>
      <c r="C67" s="4" t="s">
        <v>6445</v>
      </c>
      <c r="D67" s="4" t="s">
        <v>109</v>
      </c>
      <c r="E67" s="4" t="s">
        <v>132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customHeight="1" x14ac:dyDescent="0.25">
      <c r="A68" s="10">
        <f>+SUBTOTAL(103,$B$5:B68)</f>
        <v>54</v>
      </c>
      <c r="B68" s="4" t="s">
        <v>133</v>
      </c>
      <c r="C68" s="4" t="s">
        <v>7499</v>
      </c>
      <c r="D68" s="4" t="s">
        <v>87</v>
      </c>
      <c r="E68" s="4" t="s">
        <v>94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2100</v>
      </c>
      <c r="Q68" s="7">
        <v>23083.62</v>
      </c>
      <c r="R68" s="7">
        <v>86916.38</v>
      </c>
      <c r="S68" s="4" t="s">
        <v>24</v>
      </c>
    </row>
    <row r="69" spans="1:19" s="1" customFormat="1" ht="26.25" customHeight="1" x14ac:dyDescent="0.25">
      <c r="A69" s="10">
        <f>+SUBTOTAL(103,$B$5:B69)</f>
        <v>55</v>
      </c>
      <c r="B69" s="4" t="s">
        <v>175</v>
      </c>
      <c r="C69" s="4" t="s">
        <v>7764</v>
      </c>
      <c r="D69" s="4" t="s">
        <v>85</v>
      </c>
      <c r="E69" s="4" t="s">
        <v>40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24</v>
      </c>
    </row>
    <row r="70" spans="1:19" s="1" customFormat="1" ht="26.25" customHeight="1" x14ac:dyDescent="0.25">
      <c r="A70" s="10">
        <f>+SUBTOTAL(103,$B$5:B70)</f>
        <v>56</v>
      </c>
      <c r="B70" s="4" t="s">
        <v>134</v>
      </c>
      <c r="C70" s="4" t="s">
        <v>7529</v>
      </c>
      <c r="D70" s="4" t="s">
        <v>85</v>
      </c>
      <c r="E70" s="4" t="s">
        <v>22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38</v>
      </c>
    </row>
    <row r="71" spans="1:19" s="1" customFormat="1" ht="26.25" customHeight="1" x14ac:dyDescent="0.25">
      <c r="A71" s="10">
        <f>+SUBTOTAL(103,$B$5:B71)</f>
        <v>57</v>
      </c>
      <c r="B71" s="4" t="s">
        <v>136</v>
      </c>
      <c r="C71" s="4" t="s">
        <v>5355</v>
      </c>
      <c r="D71" s="4" t="s">
        <v>48</v>
      </c>
      <c r="E71" s="4" t="s">
        <v>22</v>
      </c>
      <c r="F71" s="4" t="s">
        <v>46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2150</v>
      </c>
      <c r="Q71" s="7">
        <v>20190.37</v>
      </c>
      <c r="R71" s="7">
        <v>79809.63</v>
      </c>
      <c r="S71" s="4" t="s">
        <v>24</v>
      </c>
    </row>
    <row r="72" spans="1:19" s="1" customFormat="1" ht="26.25" customHeight="1" x14ac:dyDescent="0.25">
      <c r="A72" s="10">
        <f>+SUBTOTAL(103,$B$5:B72)</f>
        <v>58</v>
      </c>
      <c r="B72" s="4" t="s">
        <v>138</v>
      </c>
      <c r="C72" s="4" t="s">
        <v>139</v>
      </c>
      <c r="D72" s="4" t="s">
        <v>140</v>
      </c>
      <c r="E72" s="4" t="s">
        <v>141</v>
      </c>
      <c r="F72" s="4" t="s">
        <v>23</v>
      </c>
      <c r="G72" s="12" t="s">
        <v>11681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>
        <v>81959.63</v>
      </c>
      <c r="S72" s="4" t="s">
        <v>38</v>
      </c>
    </row>
    <row r="73" spans="1:19" s="1" customFormat="1" ht="26.25" customHeight="1" x14ac:dyDescent="0.25">
      <c r="A73" s="10">
        <f>+SUBTOTAL(103,$B$5:B73)</f>
        <v>59</v>
      </c>
      <c r="B73" s="4" t="s">
        <v>142</v>
      </c>
      <c r="C73" s="4" t="s">
        <v>5861</v>
      </c>
      <c r="D73" s="4" t="s">
        <v>118</v>
      </c>
      <c r="E73" s="4" t="s">
        <v>143</v>
      </c>
      <c r="F73" s="4" t="s">
        <v>23</v>
      </c>
      <c r="G73" s="12" t="s">
        <v>11681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10533.65</v>
      </c>
      <c r="Q73" s="7">
        <v>28574.02</v>
      </c>
      <c r="R73" s="7">
        <v>71425.98</v>
      </c>
      <c r="S73" s="4" t="s">
        <v>38</v>
      </c>
    </row>
    <row r="74" spans="1:19" s="1" customFormat="1" ht="26.25" customHeight="1" x14ac:dyDescent="0.25">
      <c r="A74" s="10">
        <f>+SUBTOTAL(103,$B$5:B74)</f>
        <v>60</v>
      </c>
      <c r="B74" s="4" t="s">
        <v>144</v>
      </c>
      <c r="C74" s="4" t="s">
        <v>6013</v>
      </c>
      <c r="D74" s="4" t="s">
        <v>45</v>
      </c>
      <c r="E74" s="4" t="s">
        <v>145</v>
      </c>
      <c r="F74" s="4" t="s">
        <v>126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12176.16</v>
      </c>
      <c r="Q74" s="7">
        <v>30216.53</v>
      </c>
      <c r="R74" s="7">
        <v>69783.47</v>
      </c>
      <c r="S74" s="4" t="s">
        <v>24</v>
      </c>
    </row>
    <row r="75" spans="1:19" s="1" customFormat="1" ht="26.25" customHeight="1" x14ac:dyDescent="0.25">
      <c r="A75" s="10">
        <f>+SUBTOTAL(103,$B$5:B75)</f>
        <v>61</v>
      </c>
      <c r="B75" s="4" t="s">
        <v>150</v>
      </c>
      <c r="C75" s="4" t="s">
        <v>6229</v>
      </c>
      <c r="D75" s="4" t="s">
        <v>151</v>
      </c>
      <c r="E75" s="4" t="s">
        <v>40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18040.37</v>
      </c>
      <c r="R75" s="7">
        <v>81959.63</v>
      </c>
      <c r="S75" s="4" t="s">
        <v>24</v>
      </c>
    </row>
    <row r="76" spans="1:19" s="1" customFormat="1" ht="26.25" customHeight="1" x14ac:dyDescent="0.25">
      <c r="A76" s="10">
        <f>+SUBTOTAL(103,$B$5:B76)</f>
        <v>62</v>
      </c>
      <c r="B76" s="4" t="s">
        <v>152</v>
      </c>
      <c r="C76" s="4" t="s">
        <v>153</v>
      </c>
      <c r="D76" s="4" t="s">
        <v>154</v>
      </c>
      <c r="E76" s="4" t="s">
        <v>29</v>
      </c>
      <c r="F76" s="4" t="s">
        <v>23</v>
      </c>
      <c r="G76" s="12" t="s">
        <v>11681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/>
      <c r="Q76" s="7">
        <v>18040.37</v>
      </c>
      <c r="R76" s="7">
        <v>81959.63</v>
      </c>
      <c r="S76" s="4" t="s">
        <v>24</v>
      </c>
    </row>
    <row r="77" spans="1:19" s="1" customFormat="1" ht="26.25" customHeight="1" x14ac:dyDescent="0.25">
      <c r="A77" s="10">
        <f>+SUBTOTAL(103,$B$5:B77)</f>
        <v>63</v>
      </c>
      <c r="B77" s="4" t="s">
        <v>155</v>
      </c>
      <c r="C77" s="4" t="s">
        <v>6495</v>
      </c>
      <c r="D77" s="4" t="s">
        <v>85</v>
      </c>
      <c r="E77" s="4" t="s">
        <v>22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2514.1999999999998</v>
      </c>
      <c r="Q77" s="7">
        <v>20554.57</v>
      </c>
      <c r="R77" s="7">
        <v>79445.429999999993</v>
      </c>
      <c r="S77" s="4" t="s">
        <v>24</v>
      </c>
    </row>
    <row r="78" spans="1:19" s="1" customFormat="1" ht="26.25" customHeight="1" x14ac:dyDescent="0.25">
      <c r="A78" s="10">
        <f>+SUBTOTAL(103,$B$5:B78)</f>
        <v>64</v>
      </c>
      <c r="B78" s="4" t="s">
        <v>158</v>
      </c>
      <c r="C78" s="4" t="s">
        <v>6998</v>
      </c>
      <c r="D78" s="4" t="s">
        <v>85</v>
      </c>
      <c r="E78" s="4" t="s">
        <v>22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64</v>
      </c>
      <c r="B79" s="4" t="s">
        <v>163</v>
      </c>
      <c r="C79" s="4" t="s">
        <v>7064</v>
      </c>
      <c r="D79" s="4" t="s">
        <v>553</v>
      </c>
      <c r="E79" s="4" t="s">
        <v>59</v>
      </c>
      <c r="F79" s="4" t="s">
        <v>23</v>
      </c>
      <c r="G79" s="12" t="s">
        <v>11681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500</v>
      </c>
      <c r="Q79" s="7">
        <v>18540.37</v>
      </c>
      <c r="R79" s="7">
        <v>81459.63</v>
      </c>
      <c r="S79" s="4" t="s">
        <v>24</v>
      </c>
    </row>
    <row r="80" spans="1:19" s="1" customFormat="1" ht="26.25" customHeight="1" x14ac:dyDescent="0.25">
      <c r="A80" s="10">
        <f>+SUBTOTAL(103,$B$5:B80)</f>
        <v>65</v>
      </c>
      <c r="B80" s="4" t="s">
        <v>165</v>
      </c>
      <c r="C80" s="4" t="s">
        <v>7181</v>
      </c>
      <c r="D80" s="4" t="s">
        <v>45</v>
      </c>
      <c r="E80" s="4" t="s">
        <v>166</v>
      </c>
      <c r="F80" s="4" t="s">
        <v>23</v>
      </c>
      <c r="G80" s="12" t="s">
        <v>11681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customHeight="1" x14ac:dyDescent="0.25">
      <c r="A81" s="10">
        <f>+SUBTOTAL(103,$B$5:B81)</f>
        <v>66</v>
      </c>
      <c r="B81" s="4" t="s">
        <v>168</v>
      </c>
      <c r="C81" s="4" t="s">
        <v>7428</v>
      </c>
      <c r="D81" s="4" t="s">
        <v>85</v>
      </c>
      <c r="E81" s="4" t="s">
        <v>27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customHeight="1" x14ac:dyDescent="0.25">
      <c r="A82" s="10">
        <f>+SUBTOTAL(103,$B$5:B82)</f>
        <v>67</v>
      </c>
      <c r="B82" s="4" t="s">
        <v>169</v>
      </c>
      <c r="C82" s="4" t="s">
        <v>7599</v>
      </c>
      <c r="D82" s="4" t="s">
        <v>87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38</v>
      </c>
    </row>
    <row r="83" spans="1:19" s="1" customFormat="1" ht="26.25" customHeight="1" x14ac:dyDescent="0.25">
      <c r="A83" s="10">
        <f>+SUBTOTAL(103,$B$5:B83)</f>
        <v>68</v>
      </c>
      <c r="B83" s="4" t="s">
        <v>173</v>
      </c>
      <c r="C83" s="4" t="s">
        <v>7740</v>
      </c>
      <c r="D83" s="4" t="s">
        <v>68</v>
      </c>
      <c r="E83" s="4" t="s">
        <v>174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customHeight="1" x14ac:dyDescent="0.25">
      <c r="A84" s="10">
        <f>+SUBTOTAL(103,$B$5:B84)</f>
        <v>69</v>
      </c>
      <c r="B84" s="4" t="s">
        <v>176</v>
      </c>
      <c r="C84" s="4" t="s">
        <v>7815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customHeight="1" x14ac:dyDescent="0.25">
      <c r="A85" s="10">
        <f>+SUBTOTAL(103,$B$5:B85)</f>
        <v>70</v>
      </c>
      <c r="B85" s="4" t="s">
        <v>177</v>
      </c>
      <c r="C85" s="4" t="s">
        <v>5683</v>
      </c>
      <c r="D85" s="4" t="s">
        <v>45</v>
      </c>
      <c r="E85" s="4" t="s">
        <v>110</v>
      </c>
      <c r="F85" s="4" t="s">
        <v>23</v>
      </c>
      <c r="G85" s="12" t="s">
        <v>11681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customHeight="1" x14ac:dyDescent="0.25">
      <c r="A86" s="10">
        <f>+SUBTOTAL(103,$B$5:B86)</f>
        <v>71</v>
      </c>
      <c r="B86" s="4" t="s">
        <v>178</v>
      </c>
      <c r="C86" s="4" t="s">
        <v>8019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customHeight="1" x14ac:dyDescent="0.25">
      <c r="A87" s="10">
        <f>+SUBTOTAL(103,$B$5:B87)</f>
        <v>72</v>
      </c>
      <c r="B87" s="4" t="s">
        <v>353</v>
      </c>
      <c r="C87" s="4" t="s">
        <v>8032</v>
      </c>
      <c r="D87" s="4" t="s">
        <v>259</v>
      </c>
      <c r="E87" s="4" t="s">
        <v>5182</v>
      </c>
      <c r="F87" s="4" t="s">
        <v>23</v>
      </c>
      <c r="G87" s="12" t="s">
        <v>11681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100</v>
      </c>
      <c r="O87" s="7"/>
      <c r="P87" s="7">
        <v>15762.81</v>
      </c>
      <c r="Q87" s="7">
        <v>33903.18</v>
      </c>
      <c r="R87" s="7">
        <v>66096.820000000007</v>
      </c>
      <c r="S87" s="4" t="s">
        <v>38</v>
      </c>
    </row>
    <row r="88" spans="1:19" s="1" customFormat="1" ht="26.25" customHeight="1" x14ac:dyDescent="0.25">
      <c r="A88" s="10">
        <f>+SUBTOTAL(103,$B$5:B88)</f>
        <v>73</v>
      </c>
      <c r="B88" s="4" t="s">
        <v>179</v>
      </c>
      <c r="C88" s="4" t="s">
        <v>8268</v>
      </c>
      <c r="D88" s="4" t="s">
        <v>45</v>
      </c>
      <c r="E88" s="4" t="s">
        <v>27</v>
      </c>
      <c r="F88" s="4" t="s">
        <v>46</v>
      </c>
      <c r="G88" s="12"/>
      <c r="H88" s="7">
        <v>100000</v>
      </c>
      <c r="I88" s="7">
        <v>2870</v>
      </c>
      <c r="J88" s="7">
        <v>11247.64</v>
      </c>
      <c r="K88" s="7">
        <v>3040</v>
      </c>
      <c r="L88" s="7">
        <v>3430.92</v>
      </c>
      <c r="M88" s="7">
        <v>25</v>
      </c>
      <c r="N88" s="7">
        <v>0</v>
      </c>
      <c r="O88" s="7"/>
      <c r="P88" s="7">
        <v>0</v>
      </c>
      <c r="Q88" s="7">
        <v>20613.560000000001</v>
      </c>
      <c r="R88" s="7">
        <v>79386.44</v>
      </c>
      <c r="S88" s="4" t="s">
        <v>24</v>
      </c>
    </row>
    <row r="89" spans="1:19" s="1" customFormat="1" ht="26.25" hidden="1" customHeight="1" x14ac:dyDescent="0.25">
      <c r="A89" s="10">
        <f>+SUBTOTAL(103,$B$5:B89)</f>
        <v>73</v>
      </c>
      <c r="B89" s="4" t="s">
        <v>33</v>
      </c>
      <c r="C89" s="4" t="s">
        <v>8397</v>
      </c>
      <c r="D89" s="4" t="s">
        <v>45</v>
      </c>
      <c r="E89" s="4" t="s">
        <v>57</v>
      </c>
      <c r="F89" s="4" t="s">
        <v>23</v>
      </c>
      <c r="G89" s="12" t="s">
        <v>11681</v>
      </c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1000</v>
      </c>
      <c r="Q89" s="7">
        <v>19040.37</v>
      </c>
      <c r="R89" s="7">
        <v>80959.63</v>
      </c>
      <c r="S89" s="4" t="s">
        <v>24</v>
      </c>
    </row>
    <row r="90" spans="1:19" s="1" customFormat="1" ht="26.25" customHeight="1" x14ac:dyDescent="0.25">
      <c r="A90" s="10">
        <f>+SUBTOTAL(103,$B$5:B90)</f>
        <v>74</v>
      </c>
      <c r="B90" s="4" t="s">
        <v>180</v>
      </c>
      <c r="C90" s="4" t="s">
        <v>8492</v>
      </c>
      <c r="D90" s="4" t="s">
        <v>45</v>
      </c>
      <c r="E90" s="4" t="s">
        <v>766</v>
      </c>
      <c r="F90" s="4" t="s">
        <v>126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1100</v>
      </c>
      <c r="Q90" s="7">
        <v>19140.37</v>
      </c>
      <c r="R90" s="7">
        <v>80859.63</v>
      </c>
      <c r="S90" s="4" t="s">
        <v>24</v>
      </c>
    </row>
    <row r="91" spans="1:19" s="1" customFormat="1" ht="26.25" customHeight="1" x14ac:dyDescent="0.25">
      <c r="A91" s="10">
        <f>+SUBTOTAL(103,$B$5:B91)</f>
        <v>75</v>
      </c>
      <c r="B91" s="4" t="s">
        <v>180</v>
      </c>
      <c r="C91" s="4" t="s">
        <v>8505</v>
      </c>
      <c r="D91" s="4" t="s">
        <v>181</v>
      </c>
      <c r="E91" s="4" t="s">
        <v>182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1000</v>
      </c>
      <c r="Q91" s="7">
        <v>19040.37</v>
      </c>
      <c r="R91" s="7">
        <v>80959.63</v>
      </c>
      <c r="S91" s="4" t="s">
        <v>24</v>
      </c>
    </row>
    <row r="92" spans="1:19" s="1" customFormat="1" ht="26.25" customHeight="1" x14ac:dyDescent="0.25">
      <c r="A92" s="10">
        <f>+SUBTOTAL(103,$B$5:B92)</f>
        <v>76</v>
      </c>
      <c r="B92" s="4" t="s">
        <v>183</v>
      </c>
      <c r="C92" s="4" t="s">
        <v>8608</v>
      </c>
      <c r="D92" s="4" t="s">
        <v>118</v>
      </c>
      <c r="E92" s="4" t="s">
        <v>184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160</v>
      </c>
      <c r="O92" s="7"/>
      <c r="P92" s="7">
        <v>900</v>
      </c>
      <c r="Q92" s="7">
        <v>19100.37</v>
      </c>
      <c r="R92" s="7">
        <v>80899.63</v>
      </c>
      <c r="S92" s="4" t="s">
        <v>24</v>
      </c>
    </row>
    <row r="93" spans="1:19" s="1" customFormat="1" ht="26.25" customHeight="1" x14ac:dyDescent="0.25">
      <c r="A93" s="10">
        <f>+SUBTOTAL(103,$B$5:B93)</f>
        <v>77</v>
      </c>
      <c r="B93" s="4" t="s">
        <v>187</v>
      </c>
      <c r="C93" s="4" t="s">
        <v>7532</v>
      </c>
      <c r="D93" s="4" t="s">
        <v>85</v>
      </c>
      <c r="E93" s="4" t="s">
        <v>22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38</v>
      </c>
    </row>
    <row r="94" spans="1:19" s="1" customFormat="1" ht="26.25" customHeight="1" x14ac:dyDescent="0.25">
      <c r="A94" s="10">
        <f>+SUBTOTAL(103,$B$5:B94)</f>
        <v>78</v>
      </c>
      <c r="B94" s="4" t="s">
        <v>188</v>
      </c>
      <c r="C94" s="4" t="s">
        <v>8878</v>
      </c>
      <c r="D94" s="4" t="s">
        <v>118</v>
      </c>
      <c r="E94" s="4" t="s">
        <v>189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customHeight="1" x14ac:dyDescent="0.25">
      <c r="A95" s="10">
        <f>+SUBTOTAL(103,$B$5:B95)</f>
        <v>79</v>
      </c>
      <c r="B95" s="4" t="s">
        <v>190</v>
      </c>
      <c r="C95" s="4" t="s">
        <v>8886</v>
      </c>
      <c r="D95" s="4" t="s">
        <v>48</v>
      </c>
      <c r="E95" s="4" t="s">
        <v>22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1066.56</v>
      </c>
      <c r="Q95" s="7">
        <v>19106.93</v>
      </c>
      <c r="R95" s="7">
        <v>80893.070000000007</v>
      </c>
      <c r="S95" s="4" t="s">
        <v>24</v>
      </c>
    </row>
    <row r="96" spans="1:19" s="1" customFormat="1" ht="26.25" customHeight="1" x14ac:dyDescent="0.25">
      <c r="A96" s="10">
        <f>+SUBTOTAL(103,$B$5:B96)</f>
        <v>80</v>
      </c>
      <c r="B96" s="4" t="s">
        <v>191</v>
      </c>
      <c r="C96" s="4" t="s">
        <v>9070</v>
      </c>
      <c r="D96" s="4" t="s">
        <v>45</v>
      </c>
      <c r="E96" s="4" t="s">
        <v>192</v>
      </c>
      <c r="F96" s="4" t="s">
        <v>46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0</v>
      </c>
      <c r="Q96" s="7">
        <v>18040.37</v>
      </c>
      <c r="R96" s="7">
        <v>81959.63</v>
      </c>
      <c r="S96" s="4" t="s">
        <v>24</v>
      </c>
    </row>
    <row r="97" spans="1:19" s="1" customFormat="1" ht="26.25" customHeight="1" x14ac:dyDescent="0.25">
      <c r="A97" s="10">
        <f>+SUBTOTAL(103,$B$5:B97)</f>
        <v>81</v>
      </c>
      <c r="B97" s="4" t="s">
        <v>194</v>
      </c>
      <c r="C97" s="4" t="s">
        <v>9286</v>
      </c>
      <c r="D97" s="4" t="s">
        <v>31</v>
      </c>
      <c r="E97" s="4" t="s">
        <v>186</v>
      </c>
      <c r="F97" s="4" t="s">
        <v>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4600</v>
      </c>
      <c r="Q97" s="7">
        <v>22640.37</v>
      </c>
      <c r="R97" s="7">
        <v>77359.63</v>
      </c>
      <c r="S97" s="4" t="s">
        <v>24</v>
      </c>
    </row>
    <row r="98" spans="1:19" s="1" customFormat="1" ht="26.25" customHeight="1" x14ac:dyDescent="0.25">
      <c r="A98" s="10">
        <f>+SUBTOTAL(103,$B$5:B98)</f>
        <v>82</v>
      </c>
      <c r="B98" s="4" t="s">
        <v>195</v>
      </c>
      <c r="C98" s="4" t="s">
        <v>9404</v>
      </c>
      <c r="D98" s="4" t="s">
        <v>85</v>
      </c>
      <c r="E98" s="4" t="s">
        <v>22</v>
      </c>
      <c r="F98" s="4" t="s">
        <v>46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9001.3799999999992</v>
      </c>
      <c r="Q98" s="7">
        <v>28328.34</v>
      </c>
      <c r="R98" s="7">
        <v>71671.66</v>
      </c>
      <c r="S98" s="4" t="s">
        <v>38</v>
      </c>
    </row>
    <row r="99" spans="1:19" s="1" customFormat="1" ht="26.25" customHeight="1" x14ac:dyDescent="0.25">
      <c r="A99" s="10">
        <f>+SUBTOTAL(103,$B$5:B99)</f>
        <v>83</v>
      </c>
      <c r="B99" s="4" t="s">
        <v>197</v>
      </c>
      <c r="C99" s="4" t="s">
        <v>9560</v>
      </c>
      <c r="D99" s="4" t="s">
        <v>85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711.04</v>
      </c>
      <c r="Q99" s="7">
        <v>20038</v>
      </c>
      <c r="R99" s="7">
        <v>79962</v>
      </c>
      <c r="S99" s="4" t="s">
        <v>24</v>
      </c>
    </row>
    <row r="100" spans="1:19" s="1" customFormat="1" ht="26.25" hidden="1" customHeight="1" x14ac:dyDescent="0.25">
      <c r="A100" s="10">
        <f>+SUBTOTAL(103,$B$5:B100)</f>
        <v>83</v>
      </c>
      <c r="B100" s="4" t="s">
        <v>198</v>
      </c>
      <c r="C100" s="4" t="s">
        <v>199</v>
      </c>
      <c r="D100" s="4" t="s">
        <v>154</v>
      </c>
      <c r="E100" s="4" t="s">
        <v>59</v>
      </c>
      <c r="F100" s="4" t="s">
        <v>23</v>
      </c>
      <c r="G100" s="12" t="s">
        <v>11681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/>
      <c r="Q100" s="7">
        <v>18040.37</v>
      </c>
      <c r="R100" s="7">
        <v>81959.63</v>
      </c>
      <c r="S100" s="4" t="s">
        <v>24</v>
      </c>
    </row>
    <row r="101" spans="1:19" s="1" customFormat="1" ht="26.25" customHeight="1" x14ac:dyDescent="0.25">
      <c r="A101" s="10">
        <f>+SUBTOTAL(103,$B$5:B101)</f>
        <v>84</v>
      </c>
      <c r="B101" s="4" t="s">
        <v>200</v>
      </c>
      <c r="C101" s="4" t="s">
        <v>5426</v>
      </c>
      <c r="D101" s="4" t="s">
        <v>68</v>
      </c>
      <c r="E101" s="4" t="s">
        <v>201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21744.7</v>
      </c>
      <c r="Q101" s="7">
        <v>39785.07</v>
      </c>
      <c r="R101" s="7">
        <v>60214.93</v>
      </c>
      <c r="S101" s="4" t="s">
        <v>24</v>
      </c>
    </row>
    <row r="102" spans="1:19" s="1" customFormat="1" ht="26.25" customHeight="1" x14ac:dyDescent="0.25">
      <c r="A102" s="10">
        <f>+SUBTOTAL(103,$B$5:B102)</f>
        <v>85</v>
      </c>
      <c r="B102" s="4" t="s">
        <v>202</v>
      </c>
      <c r="C102" s="4" t="s">
        <v>5622</v>
      </c>
      <c r="D102" s="4" t="s">
        <v>127</v>
      </c>
      <c r="E102" s="4" t="s">
        <v>22</v>
      </c>
      <c r="F102" s="4" t="s">
        <v>23</v>
      </c>
      <c r="G102" s="12" t="s">
        <v>11681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5500</v>
      </c>
      <c r="Q102" s="7">
        <v>23540.37</v>
      </c>
      <c r="R102" s="7">
        <v>76459.63</v>
      </c>
      <c r="S102" s="4" t="s">
        <v>24</v>
      </c>
    </row>
    <row r="103" spans="1:19" s="1" customFormat="1" ht="26.25" customHeight="1" x14ac:dyDescent="0.25">
      <c r="A103" s="10">
        <f>+SUBTOTAL(103,$B$5:B103)</f>
        <v>86</v>
      </c>
      <c r="B103" s="4" t="s">
        <v>203</v>
      </c>
      <c r="C103" s="4" t="s">
        <v>9901</v>
      </c>
      <c r="D103" s="4" t="s">
        <v>846</v>
      </c>
      <c r="E103" s="4" t="s">
        <v>22</v>
      </c>
      <c r="F103" s="4" t="s">
        <v>23</v>
      </c>
      <c r="G103" s="12" t="s">
        <v>11681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32014.52</v>
      </c>
      <c r="Q103" s="7">
        <v>50054.89</v>
      </c>
      <c r="R103" s="7">
        <v>49945.11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86</v>
      </c>
      <c r="B104" s="4" t="s">
        <v>204</v>
      </c>
      <c r="C104" s="4" t="s">
        <v>5947</v>
      </c>
      <c r="D104" s="4" t="s">
        <v>85</v>
      </c>
      <c r="E104" s="4" t="s">
        <v>61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customHeight="1" x14ac:dyDescent="0.25">
      <c r="A105" s="10">
        <f>+SUBTOTAL(103,$B$5:B105)</f>
        <v>87</v>
      </c>
      <c r="B105" s="4" t="s">
        <v>2475</v>
      </c>
      <c r="C105" s="4" t="s">
        <v>5561</v>
      </c>
      <c r="D105" s="4" t="s">
        <v>109</v>
      </c>
      <c r="E105" s="4" t="s">
        <v>196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customHeight="1" x14ac:dyDescent="0.25">
      <c r="A106" s="10">
        <f>+SUBTOTAL(103,$B$5:B106)</f>
        <v>88</v>
      </c>
      <c r="B106" s="4" t="s">
        <v>5159</v>
      </c>
      <c r="C106" s="4" t="s">
        <v>10493</v>
      </c>
      <c r="D106" s="4" t="s">
        <v>85</v>
      </c>
      <c r="E106" s="4" t="s">
        <v>40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customHeight="1" x14ac:dyDescent="0.25">
      <c r="A107" s="10">
        <f>+SUBTOTAL(103,$B$5:B107)</f>
        <v>89</v>
      </c>
      <c r="B107" s="4" t="s">
        <v>206</v>
      </c>
      <c r="C107" s="4" t="s">
        <v>6838</v>
      </c>
      <c r="D107" s="4" t="s">
        <v>45</v>
      </c>
      <c r="E107" s="4" t="s">
        <v>43</v>
      </c>
      <c r="F107" s="4" t="s">
        <v>23</v>
      </c>
      <c r="G107" s="12" t="s">
        <v>11681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3725</v>
      </c>
      <c r="Q107" s="7">
        <v>23051.96</v>
      </c>
      <c r="R107" s="7">
        <v>76948.040000000008</v>
      </c>
      <c r="S107" s="4" t="s">
        <v>24</v>
      </c>
    </row>
    <row r="108" spans="1:19" s="1" customFormat="1" ht="26.25" customHeight="1" x14ac:dyDescent="0.25">
      <c r="A108" s="10">
        <f>+SUBTOTAL(103,$B$5:B108)</f>
        <v>90</v>
      </c>
      <c r="B108" s="4" t="s">
        <v>207</v>
      </c>
      <c r="C108" s="4" t="s">
        <v>8561</v>
      </c>
      <c r="D108" s="4" t="s">
        <v>85</v>
      </c>
      <c r="E108" s="4" t="s">
        <v>43</v>
      </c>
      <c r="F108" s="4" t="s">
        <v>23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38</v>
      </c>
    </row>
    <row r="109" spans="1:19" s="1" customFormat="1" ht="26.25" customHeight="1" x14ac:dyDescent="0.25">
      <c r="A109" s="10">
        <f>+SUBTOTAL(103,$B$5:B109)</f>
        <v>91</v>
      </c>
      <c r="B109" s="4" t="s">
        <v>208</v>
      </c>
      <c r="C109" s="4" t="s">
        <v>10873</v>
      </c>
      <c r="D109" s="4" t="s">
        <v>48</v>
      </c>
      <c r="E109" s="4" t="s">
        <v>40</v>
      </c>
      <c r="F109" s="4" t="s">
        <v>46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8450</v>
      </c>
      <c r="Q109" s="7">
        <v>27776.959999999999</v>
      </c>
      <c r="R109" s="7">
        <v>72223.040000000008</v>
      </c>
      <c r="S109" s="4" t="s">
        <v>24</v>
      </c>
    </row>
    <row r="110" spans="1:19" s="1" customFormat="1" ht="26.25" customHeight="1" x14ac:dyDescent="0.25">
      <c r="A110" s="10">
        <f>+SUBTOTAL(103,$B$5:B110)</f>
        <v>92</v>
      </c>
      <c r="B110" s="4" t="s">
        <v>210</v>
      </c>
      <c r="C110" s="4" t="s">
        <v>11082</v>
      </c>
      <c r="D110" s="4" t="s">
        <v>118</v>
      </c>
      <c r="E110" s="4" t="s">
        <v>473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30409.64</v>
      </c>
      <c r="Q110" s="7">
        <v>48450.01</v>
      </c>
      <c r="R110" s="7">
        <v>51549.99</v>
      </c>
      <c r="S110" s="4" t="s">
        <v>38</v>
      </c>
    </row>
    <row r="111" spans="1:19" s="1" customFormat="1" ht="26.25" customHeight="1" x14ac:dyDescent="0.25">
      <c r="A111" s="10">
        <f>+SUBTOTAL(103,$B$5:B111)</f>
        <v>93</v>
      </c>
      <c r="B111" s="4" t="s">
        <v>211</v>
      </c>
      <c r="C111" s="4" t="s">
        <v>11103</v>
      </c>
      <c r="D111" s="4" t="s">
        <v>85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0</v>
      </c>
      <c r="Q111" s="7">
        <v>19326.96</v>
      </c>
      <c r="R111" s="7">
        <v>80673.040000000008</v>
      </c>
      <c r="S111" s="4" t="s">
        <v>38</v>
      </c>
    </row>
    <row r="112" spans="1:19" s="1" customFormat="1" ht="26.25" customHeight="1" x14ac:dyDescent="0.25">
      <c r="A112" s="10">
        <f>+SUBTOTAL(103,$B$5:B112)</f>
        <v>94</v>
      </c>
      <c r="B112" s="4" t="s">
        <v>212</v>
      </c>
      <c r="C112" s="4" t="s">
        <v>11137</v>
      </c>
      <c r="D112" s="4" t="s">
        <v>68</v>
      </c>
      <c r="E112" s="4" t="s">
        <v>213</v>
      </c>
      <c r="F112" s="4" t="s">
        <v>46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2100</v>
      </c>
      <c r="Q112" s="7">
        <v>20140.37</v>
      </c>
      <c r="R112" s="7">
        <v>79859.63</v>
      </c>
      <c r="S112" s="4" t="s">
        <v>38</v>
      </c>
    </row>
    <row r="113" spans="1:19" s="1" customFormat="1" ht="26.25" customHeight="1" x14ac:dyDescent="0.25">
      <c r="A113" s="10">
        <f>+SUBTOTAL(103,$B$5:B113)</f>
        <v>95</v>
      </c>
      <c r="B113" s="4" t="s">
        <v>214</v>
      </c>
      <c r="C113" s="4" t="s">
        <v>11161</v>
      </c>
      <c r="D113" s="4" t="s">
        <v>45</v>
      </c>
      <c r="E113" s="4" t="s">
        <v>35</v>
      </c>
      <c r="F113" s="4" t="s">
        <v>23</v>
      </c>
      <c r="G113" s="12" t="s">
        <v>11681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100</v>
      </c>
      <c r="O113" s="7"/>
      <c r="P113" s="7">
        <v>1000</v>
      </c>
      <c r="Q113" s="7">
        <v>20426.96</v>
      </c>
      <c r="R113" s="7">
        <v>79573.040000000008</v>
      </c>
      <c r="S113" s="4" t="s">
        <v>38</v>
      </c>
    </row>
    <row r="114" spans="1:19" s="1" customFormat="1" ht="26.25" customHeight="1" x14ac:dyDescent="0.25">
      <c r="A114" s="10">
        <f>+SUBTOTAL(103,$B$5:B114)</f>
        <v>96</v>
      </c>
      <c r="B114" s="4" t="s">
        <v>523</v>
      </c>
      <c r="C114" s="4" t="s">
        <v>5342</v>
      </c>
      <c r="D114" s="4" t="s">
        <v>279</v>
      </c>
      <c r="E114" s="4" t="s">
        <v>88</v>
      </c>
      <c r="F114" s="4" t="s">
        <v>23</v>
      </c>
      <c r="G114" s="12" t="s">
        <v>11681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/>
      <c r="Q114" s="7">
        <v>18040.37</v>
      </c>
      <c r="R114" s="7">
        <v>81959.63</v>
      </c>
      <c r="S114" s="4" t="s">
        <v>38</v>
      </c>
    </row>
    <row r="115" spans="1:19" s="1" customFormat="1" ht="26.25" customHeight="1" x14ac:dyDescent="0.25">
      <c r="A115" s="10">
        <f>+SUBTOTAL(103,$B$5:B115)</f>
        <v>97</v>
      </c>
      <c r="B115" s="4" t="s">
        <v>217</v>
      </c>
      <c r="C115" s="4" t="s">
        <v>5821</v>
      </c>
      <c r="D115" s="4" t="s">
        <v>109</v>
      </c>
      <c r="E115" s="4" t="s">
        <v>22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38</v>
      </c>
    </row>
    <row r="116" spans="1:19" s="1" customFormat="1" ht="26.25" customHeight="1" x14ac:dyDescent="0.25">
      <c r="A116" s="10">
        <f>+SUBTOTAL(103,$B$5:B116)</f>
        <v>98</v>
      </c>
      <c r="B116" s="4" t="s">
        <v>218</v>
      </c>
      <c r="C116" s="4" t="s">
        <v>5890</v>
      </c>
      <c r="D116" s="4" t="s">
        <v>219</v>
      </c>
      <c r="E116" s="4" t="s">
        <v>78</v>
      </c>
      <c r="F116" s="4" t="s">
        <v>46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customHeight="1" x14ac:dyDescent="0.25">
      <c r="A117" s="10">
        <f>+SUBTOTAL(103,$B$5:B117)</f>
        <v>99</v>
      </c>
      <c r="B117" s="4" t="s">
        <v>220</v>
      </c>
      <c r="C117" s="4" t="s">
        <v>6675</v>
      </c>
      <c r="D117" s="4" t="s">
        <v>85</v>
      </c>
      <c r="E117" s="4" t="s">
        <v>221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50</v>
      </c>
      <c r="Q117" s="7">
        <v>16618.740000000002</v>
      </c>
      <c r="R117" s="7">
        <v>78381.259999999995</v>
      </c>
      <c r="S117" s="4" t="s">
        <v>24</v>
      </c>
    </row>
    <row r="118" spans="1:19" s="1" customFormat="1" ht="26.25" customHeight="1" x14ac:dyDescent="0.25">
      <c r="A118" s="10">
        <f>+SUBTOTAL(103,$B$5:B118)</f>
        <v>100</v>
      </c>
      <c r="B118" s="4" t="s">
        <v>223</v>
      </c>
      <c r="C118" s="4" t="s">
        <v>10903</v>
      </c>
      <c r="D118" s="4" t="s">
        <v>85</v>
      </c>
      <c r="E118" s="4" t="s">
        <v>22</v>
      </c>
      <c r="F118" s="4" t="s">
        <v>23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24</v>
      </c>
    </row>
    <row r="119" spans="1:19" s="1" customFormat="1" ht="26.25" customHeight="1" x14ac:dyDescent="0.25">
      <c r="A119" s="10">
        <f>+SUBTOTAL(103,$B$5:B119)</f>
        <v>101</v>
      </c>
      <c r="B119" s="4" t="s">
        <v>224</v>
      </c>
      <c r="C119" s="4" t="s">
        <v>6978</v>
      </c>
      <c r="D119" s="4" t="s">
        <v>225</v>
      </c>
      <c r="E119" s="4" t="s">
        <v>88</v>
      </c>
      <c r="F119" s="4" t="s">
        <v>46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15097.12</v>
      </c>
      <c r="R119" s="7">
        <v>74902.880000000005</v>
      </c>
      <c r="S119" s="4" t="s">
        <v>24</v>
      </c>
    </row>
    <row r="120" spans="1:19" s="1" customFormat="1" ht="26.25" customHeight="1" x14ac:dyDescent="0.25">
      <c r="A120" s="10">
        <f>+SUBTOTAL(103,$B$5:B120)</f>
        <v>102</v>
      </c>
      <c r="B120" s="4" t="s">
        <v>226</v>
      </c>
      <c r="C120" s="4" t="s">
        <v>7250</v>
      </c>
      <c r="D120" s="4" t="s">
        <v>85</v>
      </c>
      <c r="E120" s="4" t="s">
        <v>22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662.5</v>
      </c>
      <c r="Q120" s="7">
        <v>15759.62</v>
      </c>
      <c r="R120" s="7">
        <v>74240.38</v>
      </c>
      <c r="S120" s="4" t="s">
        <v>24</v>
      </c>
    </row>
    <row r="121" spans="1:19" s="1" customFormat="1" ht="26.25" customHeight="1" x14ac:dyDescent="0.25">
      <c r="A121" s="10">
        <f>+SUBTOTAL(103,$B$5:B121)</f>
        <v>103</v>
      </c>
      <c r="B121" s="4" t="s">
        <v>227</v>
      </c>
      <c r="C121" s="4" t="s">
        <v>6103</v>
      </c>
      <c r="D121" s="4" t="s">
        <v>85</v>
      </c>
      <c r="E121" s="4" t="s">
        <v>40</v>
      </c>
      <c r="F121" s="4" t="s">
        <v>23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900</v>
      </c>
      <c r="Q121" s="7">
        <v>15997.12</v>
      </c>
      <c r="R121" s="7">
        <v>74002.880000000005</v>
      </c>
      <c r="S121" s="4" t="s">
        <v>24</v>
      </c>
    </row>
    <row r="122" spans="1:19" s="1" customFormat="1" ht="26.25" customHeight="1" x14ac:dyDescent="0.25">
      <c r="A122" s="10">
        <f>+SUBTOTAL(103,$B$5:B122)</f>
        <v>104</v>
      </c>
      <c r="B122" s="4" t="s">
        <v>228</v>
      </c>
      <c r="C122" s="4" t="s">
        <v>8299</v>
      </c>
      <c r="D122" s="4" t="s">
        <v>494</v>
      </c>
      <c r="E122" s="4" t="s">
        <v>29</v>
      </c>
      <c r="F122" s="4" t="s">
        <v>46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100</v>
      </c>
      <c r="O122" s="7"/>
      <c r="P122" s="7">
        <v>16087.58</v>
      </c>
      <c r="Q122" s="7">
        <v>32571.29</v>
      </c>
      <c r="R122" s="7">
        <v>57428.71</v>
      </c>
      <c r="S122" s="4" t="s">
        <v>24</v>
      </c>
    </row>
    <row r="123" spans="1:19" s="1" customFormat="1" ht="26.25" customHeight="1" x14ac:dyDescent="0.25">
      <c r="A123" s="10">
        <f>+SUBTOTAL(103,$B$5:B123)</f>
        <v>105</v>
      </c>
      <c r="B123" s="4" t="s">
        <v>229</v>
      </c>
      <c r="C123" s="4" t="s">
        <v>8370</v>
      </c>
      <c r="D123" s="4" t="s">
        <v>1573</v>
      </c>
      <c r="E123" s="4" t="s">
        <v>22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customHeight="1" x14ac:dyDescent="0.25">
      <c r="A124" s="10">
        <f>+SUBTOTAL(103,$B$5:B124)</f>
        <v>106</v>
      </c>
      <c r="B124" s="4" t="s">
        <v>230</v>
      </c>
      <c r="C124" s="4" t="s">
        <v>9072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9324.25</v>
      </c>
      <c r="K124" s="7">
        <v>2736</v>
      </c>
      <c r="L124" s="7">
        <v>1715.46</v>
      </c>
      <c r="M124" s="7">
        <v>25</v>
      </c>
      <c r="N124" s="7">
        <v>0</v>
      </c>
      <c r="O124" s="7"/>
      <c r="P124" s="7">
        <v>0</v>
      </c>
      <c r="Q124" s="7">
        <v>16383.71</v>
      </c>
      <c r="R124" s="7">
        <v>73616.290000000008</v>
      </c>
      <c r="S124" s="4" t="s">
        <v>24</v>
      </c>
    </row>
    <row r="125" spans="1:19" s="1" customFormat="1" ht="26.25" customHeight="1" x14ac:dyDescent="0.25">
      <c r="A125" s="10">
        <f>+SUBTOTAL(103,$B$5:B125)</f>
        <v>107</v>
      </c>
      <c r="B125" s="4" t="s">
        <v>231</v>
      </c>
      <c r="C125" s="4" t="s">
        <v>9589</v>
      </c>
      <c r="D125" s="4" t="s">
        <v>109</v>
      </c>
      <c r="E125" s="4" t="s">
        <v>166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customHeight="1" x14ac:dyDescent="0.25">
      <c r="A126" s="10">
        <f>+SUBTOTAL(103,$B$5:B126)</f>
        <v>108</v>
      </c>
      <c r="B126" s="4" t="s">
        <v>232</v>
      </c>
      <c r="C126" s="4" t="s">
        <v>9009</v>
      </c>
      <c r="D126" s="4" t="s">
        <v>85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38</v>
      </c>
    </row>
    <row r="127" spans="1:19" s="1" customFormat="1" ht="26.25" customHeight="1" x14ac:dyDescent="0.25">
      <c r="A127" s="10">
        <f>+SUBTOTAL(103,$B$5:B127)</f>
        <v>109</v>
      </c>
      <c r="B127" s="4" t="s">
        <v>233</v>
      </c>
      <c r="C127" s="4" t="s">
        <v>10672</v>
      </c>
      <c r="D127" s="4" t="s">
        <v>234</v>
      </c>
      <c r="E127" s="4" t="s">
        <v>157</v>
      </c>
      <c r="F127" s="4" t="s">
        <v>46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customHeight="1" x14ac:dyDescent="0.25">
      <c r="A128" s="10">
        <f>+SUBTOTAL(103,$B$5:B128)</f>
        <v>110</v>
      </c>
      <c r="B128" s="4" t="s">
        <v>516</v>
      </c>
      <c r="C128" s="4" t="s">
        <v>10864</v>
      </c>
      <c r="D128" s="4" t="s">
        <v>85</v>
      </c>
      <c r="E128" s="4" t="s">
        <v>157</v>
      </c>
      <c r="F128" s="4" t="s">
        <v>23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1257.0999999999999</v>
      </c>
      <c r="Q128" s="7">
        <v>16354.22</v>
      </c>
      <c r="R128" s="7">
        <v>73645.78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110</v>
      </c>
      <c r="B129" s="4" t="s">
        <v>235</v>
      </c>
      <c r="C129" s="4" t="s">
        <v>5409</v>
      </c>
      <c r="D129" s="4" t="s">
        <v>219</v>
      </c>
      <c r="E129" s="4" t="s">
        <v>61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850</v>
      </c>
      <c r="Q129" s="7">
        <v>14475.49</v>
      </c>
      <c r="R129" s="7">
        <v>70524.509999999995</v>
      </c>
      <c r="S129" s="4" t="s">
        <v>24</v>
      </c>
    </row>
    <row r="130" spans="1:19" s="1" customFormat="1" ht="26.25" customHeight="1" x14ac:dyDescent="0.25">
      <c r="A130" s="10">
        <f>+SUBTOTAL(103,$B$5:B130)</f>
        <v>111</v>
      </c>
      <c r="B130" s="4" t="s">
        <v>236</v>
      </c>
      <c r="C130" s="4" t="s">
        <v>6805</v>
      </c>
      <c r="D130" s="4" t="s">
        <v>85</v>
      </c>
      <c r="E130" s="4" t="s">
        <v>22</v>
      </c>
      <c r="F130" s="4" t="s">
        <v>23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38</v>
      </c>
    </row>
    <row r="131" spans="1:19" s="1" customFormat="1" ht="26.25" customHeight="1" x14ac:dyDescent="0.25">
      <c r="A131" s="10">
        <f>+SUBTOTAL(103,$B$5:B131)</f>
        <v>112</v>
      </c>
      <c r="B131" s="4" t="s">
        <v>237</v>
      </c>
      <c r="C131" s="4" t="s">
        <v>6967</v>
      </c>
      <c r="D131" s="4" t="s">
        <v>238</v>
      </c>
      <c r="E131" s="4" t="s">
        <v>189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customHeight="1" x14ac:dyDescent="0.25">
      <c r="A132" s="10">
        <f>+SUBTOTAL(103,$B$5:B132)</f>
        <v>113</v>
      </c>
      <c r="B132" s="4" t="s">
        <v>239</v>
      </c>
      <c r="C132" s="4" t="s">
        <v>7369</v>
      </c>
      <c r="D132" s="4" t="s">
        <v>109</v>
      </c>
      <c r="E132" s="4" t="s">
        <v>121</v>
      </c>
      <c r="F132" s="4" t="s">
        <v>23</v>
      </c>
      <c r="G132" s="12" t="s">
        <v>11681</v>
      </c>
      <c r="H132" s="7">
        <v>85000</v>
      </c>
      <c r="I132" s="7">
        <v>2439.5</v>
      </c>
      <c r="J132" s="7">
        <v>8148.13</v>
      </c>
      <c r="K132" s="7">
        <v>2584</v>
      </c>
      <c r="L132" s="7">
        <v>1715.46</v>
      </c>
      <c r="M132" s="7">
        <v>25</v>
      </c>
      <c r="N132" s="7">
        <v>0</v>
      </c>
      <c r="O132" s="7"/>
      <c r="P132" s="7">
        <v>8816.3700000000008</v>
      </c>
      <c r="Q132" s="7">
        <v>23728.46</v>
      </c>
      <c r="R132" s="7">
        <v>61271.54</v>
      </c>
      <c r="S132" s="4" t="s">
        <v>24</v>
      </c>
    </row>
    <row r="133" spans="1:19" s="1" customFormat="1" ht="26.25" customHeight="1" x14ac:dyDescent="0.25">
      <c r="A133" s="10">
        <f>+SUBTOTAL(103,$B$5:B133)</f>
        <v>114</v>
      </c>
      <c r="B133" s="4" t="s">
        <v>241</v>
      </c>
      <c r="C133" s="4" t="s">
        <v>10592</v>
      </c>
      <c r="D133" s="4" t="s">
        <v>242</v>
      </c>
      <c r="E133" s="4" t="s">
        <v>114</v>
      </c>
      <c r="F133" s="4" t="s">
        <v>46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24</v>
      </c>
    </row>
    <row r="134" spans="1:19" s="1" customFormat="1" ht="26.25" customHeight="1" x14ac:dyDescent="0.25">
      <c r="A134" s="10">
        <f>+SUBTOTAL(103,$B$5:B134)</f>
        <v>115</v>
      </c>
      <c r="B134" s="4" t="s">
        <v>137</v>
      </c>
      <c r="C134" s="4" t="s">
        <v>5439</v>
      </c>
      <c r="D134" s="4" t="s">
        <v>2337</v>
      </c>
      <c r="E134" s="4" t="s">
        <v>22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customHeight="1" x14ac:dyDescent="0.25">
      <c r="A135" s="10">
        <f>+SUBTOTAL(103,$B$5:B135)</f>
        <v>116</v>
      </c>
      <c r="B135" s="4" t="s">
        <v>382</v>
      </c>
      <c r="C135" s="4" t="s">
        <v>5479</v>
      </c>
      <c r="D135" s="4" t="s">
        <v>383</v>
      </c>
      <c r="E135" s="4" t="s">
        <v>166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24</v>
      </c>
    </row>
    <row r="136" spans="1:19" s="1" customFormat="1" ht="26.25" customHeight="1" x14ac:dyDescent="0.25">
      <c r="A136" s="10">
        <f>+SUBTOTAL(103,$B$5:B136)</f>
        <v>117</v>
      </c>
      <c r="B136" s="4" t="s">
        <v>5529</v>
      </c>
      <c r="C136" s="4" t="s">
        <v>5530</v>
      </c>
      <c r="D136" s="4" t="s">
        <v>164</v>
      </c>
      <c r="E136" s="4" t="s">
        <v>35</v>
      </c>
      <c r="F136" s="4" t="s">
        <v>23</v>
      </c>
      <c r="G136" s="12" t="s">
        <v>11681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12153.87</v>
      </c>
      <c r="R136" s="7">
        <v>67846.13</v>
      </c>
      <c r="S136" s="4" t="s">
        <v>38</v>
      </c>
    </row>
    <row r="137" spans="1:19" s="1" customFormat="1" ht="26.25" customHeight="1" x14ac:dyDescent="0.25">
      <c r="A137" s="10">
        <f>+SUBTOTAL(103,$B$5:B137)</f>
        <v>118</v>
      </c>
      <c r="B137" s="4" t="s">
        <v>244</v>
      </c>
      <c r="C137" s="4" t="s">
        <v>5644</v>
      </c>
      <c r="D137" s="4" t="s">
        <v>245</v>
      </c>
      <c r="E137" s="4" t="s">
        <v>11258</v>
      </c>
      <c r="F137" s="4" t="s">
        <v>46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4875</v>
      </c>
      <c r="Q137" s="7">
        <v>17028.87</v>
      </c>
      <c r="R137" s="7">
        <v>62971.130000000005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118</v>
      </c>
      <c r="B138" s="4" t="s">
        <v>67</v>
      </c>
      <c r="C138" s="4" t="s">
        <v>246</v>
      </c>
      <c r="D138" s="4" t="s">
        <v>154</v>
      </c>
      <c r="E138" s="4" t="s">
        <v>54</v>
      </c>
      <c r="F138" s="4" t="s">
        <v>23</v>
      </c>
      <c r="G138" s="12" t="s">
        <v>11681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>
        <v>0</v>
      </c>
      <c r="P138" s="7"/>
      <c r="Q138" s="7">
        <v>12153.87</v>
      </c>
      <c r="R138" s="7">
        <v>67846.13</v>
      </c>
      <c r="S138" s="4" t="s">
        <v>24</v>
      </c>
    </row>
    <row r="139" spans="1:19" s="1" customFormat="1" ht="26.25" customHeight="1" x14ac:dyDescent="0.25">
      <c r="A139" s="10">
        <f>+SUBTOTAL(103,$B$5:B139)</f>
        <v>119</v>
      </c>
      <c r="B139" s="4" t="s">
        <v>247</v>
      </c>
      <c r="C139" s="4" t="s">
        <v>5818</v>
      </c>
      <c r="D139" s="4" t="s">
        <v>85</v>
      </c>
      <c r="E139" s="4" t="s">
        <v>35</v>
      </c>
      <c r="F139" s="4" t="s">
        <v>23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customHeight="1" x14ac:dyDescent="0.25">
      <c r="A140" s="10">
        <f>+SUBTOTAL(103,$B$5:B140)</f>
        <v>120</v>
      </c>
      <c r="B140" s="4" t="s">
        <v>11292</v>
      </c>
      <c r="C140" s="4" t="s">
        <v>11293</v>
      </c>
      <c r="D140" s="4" t="s">
        <v>370</v>
      </c>
      <c r="E140" s="4" t="s">
        <v>110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customHeight="1" x14ac:dyDescent="0.25">
      <c r="A141" s="10">
        <f>+SUBTOTAL(103,$B$5:B141)</f>
        <v>121</v>
      </c>
      <c r="B141" s="4" t="s">
        <v>248</v>
      </c>
      <c r="C141" s="4" t="s">
        <v>249</v>
      </c>
      <c r="D141" s="4" t="s">
        <v>154</v>
      </c>
      <c r="E141" s="4" t="s">
        <v>29</v>
      </c>
      <c r="F141" s="4" t="s">
        <v>23</v>
      </c>
      <c r="G141" s="12" t="s">
        <v>11681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customHeight="1" x14ac:dyDescent="0.25">
      <c r="A142" s="10">
        <f>+SUBTOTAL(103,$B$5:B142)</f>
        <v>122</v>
      </c>
      <c r="B142" s="4" t="s">
        <v>306</v>
      </c>
      <c r="C142" s="4" t="s">
        <v>5374</v>
      </c>
      <c r="D142" s="4" t="s">
        <v>109</v>
      </c>
      <c r="E142" s="4" t="s">
        <v>174</v>
      </c>
      <c r="F142" s="4" t="s">
        <v>23</v>
      </c>
      <c r="G142" s="12"/>
      <c r="H142" s="7">
        <v>80000</v>
      </c>
      <c r="I142" s="7">
        <v>2296</v>
      </c>
      <c r="J142" s="7">
        <v>6972</v>
      </c>
      <c r="K142" s="7">
        <v>2432</v>
      </c>
      <c r="L142" s="7">
        <v>1715.46</v>
      </c>
      <c r="M142" s="7">
        <v>25</v>
      </c>
      <c r="N142" s="7">
        <v>0</v>
      </c>
      <c r="O142" s="7"/>
      <c r="P142" s="7">
        <v>0</v>
      </c>
      <c r="Q142" s="7">
        <v>13440.46</v>
      </c>
      <c r="R142" s="7">
        <v>66559.540000000008</v>
      </c>
      <c r="S142" s="4" t="s">
        <v>38</v>
      </c>
    </row>
    <row r="143" spans="1:19" s="1" customFormat="1" ht="26.25" customHeight="1" x14ac:dyDescent="0.25">
      <c r="A143" s="10">
        <f>+SUBTOTAL(103,$B$5:B143)</f>
        <v>123</v>
      </c>
      <c r="B143" s="4" t="s">
        <v>250</v>
      </c>
      <c r="C143" s="4" t="s">
        <v>6191</v>
      </c>
      <c r="D143" s="4" t="s">
        <v>45</v>
      </c>
      <c r="E143" s="4" t="s">
        <v>11258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13200</v>
      </c>
      <c r="Q143" s="7">
        <v>25353.87</v>
      </c>
      <c r="R143" s="7">
        <v>54646.130000000005</v>
      </c>
      <c r="S143" s="4" t="s">
        <v>24</v>
      </c>
    </row>
    <row r="144" spans="1:19" s="1" customFormat="1" ht="26.25" customHeight="1" x14ac:dyDescent="0.25">
      <c r="A144" s="10">
        <f>+SUBTOTAL(103,$B$5:B144)</f>
        <v>124</v>
      </c>
      <c r="B144" s="4" t="s">
        <v>252</v>
      </c>
      <c r="C144" s="4" t="s">
        <v>6419</v>
      </c>
      <c r="D144" s="4" t="s">
        <v>85</v>
      </c>
      <c r="E144" s="4" t="s">
        <v>78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2100</v>
      </c>
      <c r="Q144" s="7">
        <v>14253.87</v>
      </c>
      <c r="R144" s="7">
        <v>65746.13</v>
      </c>
      <c r="S144" s="4" t="s">
        <v>38</v>
      </c>
    </row>
    <row r="145" spans="1:19" s="1" customFormat="1" ht="26.25" customHeight="1" x14ac:dyDescent="0.25">
      <c r="A145" s="10">
        <f>+SUBTOTAL(103,$B$5:B145)</f>
        <v>125</v>
      </c>
      <c r="B145" s="4" t="s">
        <v>1561</v>
      </c>
      <c r="C145" s="4" t="s">
        <v>6421</v>
      </c>
      <c r="D145" s="4" t="s">
        <v>85</v>
      </c>
      <c r="E145" s="4" t="s">
        <v>132</v>
      </c>
      <c r="F145" s="4" t="s">
        <v>23</v>
      </c>
      <c r="G145" s="12" t="s">
        <v>11681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100</v>
      </c>
      <c r="O145" s="7"/>
      <c r="P145" s="7">
        <v>50</v>
      </c>
      <c r="Q145" s="7">
        <v>12303.87</v>
      </c>
      <c r="R145" s="7">
        <v>67696.13</v>
      </c>
      <c r="S145" s="4" t="s">
        <v>38</v>
      </c>
    </row>
    <row r="146" spans="1:19" s="1" customFormat="1" ht="26.25" customHeight="1" x14ac:dyDescent="0.25">
      <c r="A146" s="10">
        <f>+SUBTOTAL(103,$B$5:B146)</f>
        <v>126</v>
      </c>
      <c r="B146" s="4" t="s">
        <v>253</v>
      </c>
      <c r="C146" s="4" t="s">
        <v>5405</v>
      </c>
      <c r="D146" s="4" t="s">
        <v>48</v>
      </c>
      <c r="E146" s="4" t="s">
        <v>22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13036.13</v>
      </c>
      <c r="Q146" s="7">
        <v>25190</v>
      </c>
      <c r="R146" s="7">
        <v>54810</v>
      </c>
      <c r="S146" s="4" t="s">
        <v>38</v>
      </c>
    </row>
    <row r="147" spans="1:19" s="1" customFormat="1" ht="26.25" customHeight="1" x14ac:dyDescent="0.25">
      <c r="A147" s="10">
        <f>+SUBTOTAL(103,$B$5:B147)</f>
        <v>127</v>
      </c>
      <c r="B147" s="4" t="s">
        <v>254</v>
      </c>
      <c r="C147" s="4" t="s">
        <v>6438</v>
      </c>
      <c r="D147" s="4" t="s">
        <v>219</v>
      </c>
      <c r="E147" s="4" t="s">
        <v>166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12153.87</v>
      </c>
      <c r="R147" s="7">
        <v>67846.13</v>
      </c>
      <c r="S147" s="4" t="s">
        <v>24</v>
      </c>
    </row>
    <row r="148" spans="1:19" s="1" customFormat="1" ht="26.25" customHeight="1" x14ac:dyDescent="0.25">
      <c r="A148" s="10">
        <f>+SUBTOTAL(103,$B$5:B148)</f>
        <v>128</v>
      </c>
      <c r="B148" s="4" t="s">
        <v>1572</v>
      </c>
      <c r="C148" s="4" t="s">
        <v>6642</v>
      </c>
      <c r="D148" s="4" t="s">
        <v>1573</v>
      </c>
      <c r="E148" s="4" t="s">
        <v>132</v>
      </c>
      <c r="F148" s="4" t="s">
        <v>23</v>
      </c>
      <c r="G148" s="12" t="s">
        <v>11681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38</v>
      </c>
    </row>
    <row r="149" spans="1:19" s="1" customFormat="1" ht="26.25" customHeight="1" x14ac:dyDescent="0.25">
      <c r="A149" s="10">
        <f>+SUBTOTAL(103,$B$5:B149)</f>
        <v>129</v>
      </c>
      <c r="B149" s="4" t="s">
        <v>255</v>
      </c>
      <c r="C149" s="4" t="s">
        <v>6654</v>
      </c>
      <c r="D149" s="4" t="s">
        <v>164</v>
      </c>
      <c r="E149" s="4" t="s">
        <v>192</v>
      </c>
      <c r="F149" s="4" t="s">
        <v>23</v>
      </c>
      <c r="G149" s="12" t="s">
        <v>11681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37286.19</v>
      </c>
      <c r="Q149" s="7">
        <v>50726.65</v>
      </c>
      <c r="R149" s="7">
        <v>29273.35</v>
      </c>
      <c r="S149" s="4" t="s">
        <v>38</v>
      </c>
    </row>
    <row r="150" spans="1:19" s="1" customFormat="1" ht="26.25" customHeight="1" x14ac:dyDescent="0.25">
      <c r="A150" s="10">
        <f>+SUBTOTAL(103,$B$5:B150)</f>
        <v>130</v>
      </c>
      <c r="B150" s="4" t="s">
        <v>428</v>
      </c>
      <c r="C150" s="4" t="s">
        <v>5556</v>
      </c>
      <c r="D150" s="4" t="s">
        <v>388</v>
      </c>
      <c r="E150" s="4" t="s">
        <v>94</v>
      </c>
      <c r="F150" s="4" t="s">
        <v>46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10552.21</v>
      </c>
      <c r="Q150" s="7">
        <v>22706.080000000002</v>
      </c>
      <c r="R150" s="7">
        <v>57293.919999999998</v>
      </c>
      <c r="S150" s="4" t="s">
        <v>38</v>
      </c>
    </row>
    <row r="151" spans="1:19" s="1" customFormat="1" ht="26.25" customHeight="1" x14ac:dyDescent="0.25">
      <c r="A151" s="10">
        <f>+SUBTOTAL(103,$B$5:B151)</f>
        <v>131</v>
      </c>
      <c r="B151" s="4" t="s">
        <v>256</v>
      </c>
      <c r="C151" s="4" t="s">
        <v>6726</v>
      </c>
      <c r="D151" s="4" t="s">
        <v>219</v>
      </c>
      <c r="E151" s="4" t="s">
        <v>766</v>
      </c>
      <c r="F151" s="4" t="s">
        <v>23</v>
      </c>
      <c r="G151" s="12" t="s">
        <v>11681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12226.35</v>
      </c>
      <c r="Q151" s="7">
        <v>24380.22</v>
      </c>
      <c r="R151" s="7">
        <v>55619.78</v>
      </c>
      <c r="S151" s="4" t="s">
        <v>38</v>
      </c>
    </row>
    <row r="152" spans="1:19" s="1" customFormat="1" ht="26.25" customHeight="1" x14ac:dyDescent="0.25">
      <c r="A152" s="10">
        <f>+SUBTOTAL(103,$B$5:B152)</f>
        <v>132</v>
      </c>
      <c r="B152" s="4" t="s">
        <v>257</v>
      </c>
      <c r="C152" s="4" t="s">
        <v>6741</v>
      </c>
      <c r="D152" s="4" t="s">
        <v>563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800</v>
      </c>
      <c r="Q152" s="7">
        <v>12953.87</v>
      </c>
      <c r="R152" s="7">
        <v>67046.13</v>
      </c>
      <c r="S152" s="4" t="s">
        <v>24</v>
      </c>
    </row>
    <row r="153" spans="1:19" s="1" customFormat="1" ht="26.25" customHeight="1" x14ac:dyDescent="0.25">
      <c r="A153" s="10">
        <f>+SUBTOTAL(103,$B$5:B153)</f>
        <v>133</v>
      </c>
      <c r="B153" s="4" t="s">
        <v>258</v>
      </c>
      <c r="C153" s="4" t="s">
        <v>6744</v>
      </c>
      <c r="D153" s="4" t="s">
        <v>259</v>
      </c>
      <c r="E153" s="4" t="s">
        <v>260</v>
      </c>
      <c r="F153" s="4" t="s">
        <v>23</v>
      </c>
      <c r="G153" s="12" t="s">
        <v>11681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10924.13</v>
      </c>
      <c r="Q153" s="7">
        <v>23078</v>
      </c>
      <c r="R153" s="7">
        <v>56922</v>
      </c>
      <c r="S153" s="4" t="s">
        <v>24</v>
      </c>
    </row>
    <row r="154" spans="1:19" s="1" customFormat="1" ht="26.25" customHeight="1" x14ac:dyDescent="0.25">
      <c r="A154" s="10">
        <f>+SUBTOTAL(103,$B$5:B154)</f>
        <v>134</v>
      </c>
      <c r="B154" s="4" t="s">
        <v>261</v>
      </c>
      <c r="C154" s="4" t="s">
        <v>6830</v>
      </c>
      <c r="D154" s="4" t="s">
        <v>164</v>
      </c>
      <c r="E154" s="4" t="s">
        <v>114</v>
      </c>
      <c r="F154" s="4" t="s">
        <v>23</v>
      </c>
      <c r="G154" s="12" t="s">
        <v>11681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130</v>
      </c>
      <c r="O154" s="7"/>
      <c r="P154" s="7">
        <v>26205.42</v>
      </c>
      <c r="Q154" s="7">
        <v>38489.29</v>
      </c>
      <c r="R154" s="7">
        <v>41510.71</v>
      </c>
      <c r="S154" s="4" t="s">
        <v>24</v>
      </c>
    </row>
    <row r="155" spans="1:19" s="1" customFormat="1" ht="26.25" customHeight="1" x14ac:dyDescent="0.25">
      <c r="A155" s="10">
        <f>+SUBTOTAL(103,$B$5:B155)</f>
        <v>135</v>
      </c>
      <c r="B155" s="4" t="s">
        <v>262</v>
      </c>
      <c r="C155" s="4" t="s">
        <v>7192</v>
      </c>
      <c r="D155" s="4" t="s">
        <v>164</v>
      </c>
      <c r="E155" s="4" t="s">
        <v>186</v>
      </c>
      <c r="F155" s="4" t="s">
        <v>23</v>
      </c>
      <c r="G155" s="12" t="s">
        <v>11681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57044.49</v>
      </c>
      <c r="Q155" s="7">
        <v>69198.36</v>
      </c>
      <c r="R155" s="7">
        <v>10801.64</v>
      </c>
      <c r="S155" s="4" t="s">
        <v>24</v>
      </c>
    </row>
    <row r="156" spans="1:19" s="1" customFormat="1" ht="26.25" customHeight="1" x14ac:dyDescent="0.25">
      <c r="A156" s="10">
        <f>+SUBTOTAL(103,$B$5:B156)</f>
        <v>136</v>
      </c>
      <c r="B156" s="4" t="s">
        <v>851</v>
      </c>
      <c r="C156" s="4" t="s">
        <v>852</v>
      </c>
      <c r="D156" s="4" t="s">
        <v>154</v>
      </c>
      <c r="E156" s="4" t="s">
        <v>184</v>
      </c>
      <c r="F156" s="4" t="s">
        <v>23</v>
      </c>
      <c r="G156" s="12" t="s">
        <v>11681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>
        <v>67846.13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136</v>
      </c>
      <c r="B157" s="4" t="s">
        <v>444</v>
      </c>
      <c r="C157" s="4" t="s">
        <v>7271</v>
      </c>
      <c r="D157" s="4" t="s">
        <v>251</v>
      </c>
      <c r="E157" s="4" t="s">
        <v>57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3325</v>
      </c>
      <c r="Q157" s="7">
        <v>15478.87</v>
      </c>
      <c r="R157" s="7">
        <v>64521.13</v>
      </c>
      <c r="S157" s="4" t="s">
        <v>24</v>
      </c>
    </row>
    <row r="158" spans="1:19" s="1" customFormat="1" ht="26.25" customHeight="1" x14ac:dyDescent="0.25">
      <c r="A158" s="10">
        <f>+SUBTOTAL(103,$B$5:B158)</f>
        <v>137</v>
      </c>
      <c r="B158" s="4" t="s">
        <v>448</v>
      </c>
      <c r="C158" s="4" t="s">
        <v>6282</v>
      </c>
      <c r="D158" s="4" t="s">
        <v>329</v>
      </c>
      <c r="E158" s="4" t="s">
        <v>149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137</v>
      </c>
      <c r="B159" s="4" t="s">
        <v>263</v>
      </c>
      <c r="C159" s="4" t="s">
        <v>7493</v>
      </c>
      <c r="D159" s="4" t="s">
        <v>251</v>
      </c>
      <c r="E159" s="4" t="s">
        <v>63</v>
      </c>
      <c r="F159" s="4" t="s">
        <v>46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/>
      <c r="P159" s="7">
        <v>10039.200000000001</v>
      </c>
      <c r="Q159" s="7">
        <v>23479.66</v>
      </c>
      <c r="R159" s="7">
        <v>56520.34</v>
      </c>
      <c r="S159" s="4" t="s">
        <v>24</v>
      </c>
    </row>
    <row r="160" spans="1:19" s="1" customFormat="1" ht="26.25" customHeight="1" x14ac:dyDescent="0.25">
      <c r="A160" s="10">
        <f>+SUBTOTAL(103,$B$5:B160)</f>
        <v>138</v>
      </c>
      <c r="B160" s="4" t="s">
        <v>264</v>
      </c>
      <c r="C160" s="4" t="s">
        <v>7535</v>
      </c>
      <c r="D160" s="4" t="s">
        <v>48</v>
      </c>
      <c r="E160" s="4" t="s">
        <v>114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50</v>
      </c>
      <c r="Q160" s="7">
        <v>12203.87</v>
      </c>
      <c r="R160" s="7">
        <v>67796.13</v>
      </c>
      <c r="S160" s="4" t="s">
        <v>24</v>
      </c>
    </row>
    <row r="161" spans="1:19" s="1" customFormat="1" ht="26.25" customHeight="1" x14ac:dyDescent="0.25">
      <c r="A161" s="10">
        <f>+SUBTOTAL(103,$B$5:B161)</f>
        <v>139</v>
      </c>
      <c r="B161" s="4" t="s">
        <v>449</v>
      </c>
      <c r="C161" s="4" t="s">
        <v>7565</v>
      </c>
      <c r="D161" s="4" t="s">
        <v>85</v>
      </c>
      <c r="E161" s="4" t="s">
        <v>149</v>
      </c>
      <c r="F161" s="4" t="s">
        <v>23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5900</v>
      </c>
      <c r="Q161" s="7">
        <v>18053.87</v>
      </c>
      <c r="R161" s="7">
        <v>61946.130000000005</v>
      </c>
      <c r="S161" s="4" t="s">
        <v>24</v>
      </c>
    </row>
    <row r="162" spans="1:19" s="1" customFormat="1" ht="26.25" customHeight="1" x14ac:dyDescent="0.25">
      <c r="A162" s="10">
        <f>+SUBTOTAL(103,$B$5:B162)</f>
        <v>140</v>
      </c>
      <c r="B162" s="4" t="s">
        <v>170</v>
      </c>
      <c r="C162" s="4" t="s">
        <v>7682</v>
      </c>
      <c r="D162" s="4" t="s">
        <v>494</v>
      </c>
      <c r="E162" s="4" t="s">
        <v>22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customHeight="1" x14ac:dyDescent="0.25">
      <c r="A163" s="10">
        <f>+SUBTOTAL(103,$B$5:B163)</f>
        <v>141</v>
      </c>
      <c r="B163" s="4" t="s">
        <v>265</v>
      </c>
      <c r="C163" s="4" t="s">
        <v>7696</v>
      </c>
      <c r="D163" s="4" t="s">
        <v>266</v>
      </c>
      <c r="E163" s="4" t="s">
        <v>122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customHeight="1" x14ac:dyDescent="0.25">
      <c r="A164" s="10">
        <f>+SUBTOTAL(103,$B$5:B164)</f>
        <v>142</v>
      </c>
      <c r="B164" s="4" t="s">
        <v>11637</v>
      </c>
      <c r="C164" s="4" t="s">
        <v>11638</v>
      </c>
      <c r="D164" s="4" t="s">
        <v>596</v>
      </c>
      <c r="E164" s="4" t="s">
        <v>43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customHeight="1" x14ac:dyDescent="0.25">
      <c r="A165" s="10">
        <f>+SUBTOTAL(103,$B$5:B165)</f>
        <v>143</v>
      </c>
      <c r="B165" s="4" t="s">
        <v>2148</v>
      </c>
      <c r="C165" s="4" t="s">
        <v>2149</v>
      </c>
      <c r="D165" s="4" t="s">
        <v>308</v>
      </c>
      <c r="E165" s="4" t="s">
        <v>5142</v>
      </c>
      <c r="F165" s="4" t="s">
        <v>23</v>
      </c>
      <c r="G165" s="12" t="s">
        <v>11681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/>
      <c r="Q165" s="7">
        <v>12153.87</v>
      </c>
      <c r="R165" s="7">
        <v>67846.13</v>
      </c>
      <c r="S165" s="4" t="s">
        <v>38</v>
      </c>
    </row>
    <row r="166" spans="1:19" s="1" customFormat="1" ht="26.25" customHeight="1" x14ac:dyDescent="0.25">
      <c r="A166" s="10">
        <f>+SUBTOTAL(103,$B$5:B166)</f>
        <v>144</v>
      </c>
      <c r="B166" s="4" t="s">
        <v>457</v>
      </c>
      <c r="C166" s="4" t="s">
        <v>5352</v>
      </c>
      <c r="D166" s="4" t="s">
        <v>251</v>
      </c>
      <c r="E166" s="4" t="s">
        <v>35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customHeight="1" x14ac:dyDescent="0.25">
      <c r="A167" s="10">
        <f>+SUBTOTAL(103,$B$5:B167)</f>
        <v>145</v>
      </c>
      <c r="B167" s="4" t="s">
        <v>531</v>
      </c>
      <c r="C167" s="4" t="s">
        <v>7887</v>
      </c>
      <c r="D167" s="4" t="s">
        <v>532</v>
      </c>
      <c r="E167" s="4" t="s">
        <v>533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50</v>
      </c>
      <c r="Q167" s="7">
        <v>12203.87</v>
      </c>
      <c r="R167" s="7">
        <v>67796.13</v>
      </c>
      <c r="S167" s="4" t="s">
        <v>38</v>
      </c>
    </row>
    <row r="168" spans="1:19" s="1" customFormat="1" ht="26.25" customHeight="1" x14ac:dyDescent="0.25">
      <c r="A168" s="10">
        <f>+SUBTOTAL(103,$B$5:B168)</f>
        <v>146</v>
      </c>
      <c r="B168" s="4" t="s">
        <v>1931</v>
      </c>
      <c r="C168" s="4" t="s">
        <v>7929</v>
      </c>
      <c r="D168" s="4" t="s">
        <v>308</v>
      </c>
      <c r="E168" s="4" t="s">
        <v>11259</v>
      </c>
      <c r="F168" s="4" t="s">
        <v>23</v>
      </c>
      <c r="G168" s="12" t="s">
        <v>11681</v>
      </c>
      <c r="H168" s="7">
        <v>80000</v>
      </c>
      <c r="I168" s="7">
        <v>2296</v>
      </c>
      <c r="J168" s="7">
        <v>6564.09</v>
      </c>
      <c r="K168" s="7">
        <v>2432</v>
      </c>
      <c r="L168" s="7">
        <v>3430.92</v>
      </c>
      <c r="M168" s="7">
        <v>25</v>
      </c>
      <c r="N168" s="7">
        <v>140</v>
      </c>
      <c r="O168" s="7"/>
      <c r="P168" s="7">
        <v>50</v>
      </c>
      <c r="Q168" s="7">
        <v>14938.01</v>
      </c>
      <c r="R168" s="7">
        <v>65061.99</v>
      </c>
      <c r="S168" s="4" t="s">
        <v>38</v>
      </c>
    </row>
    <row r="169" spans="1:19" s="1" customFormat="1" ht="26.25" customHeight="1" x14ac:dyDescent="0.25">
      <c r="A169" s="10">
        <f>+SUBTOTAL(103,$B$5:B169)</f>
        <v>147</v>
      </c>
      <c r="B169" s="4" t="s">
        <v>5114</v>
      </c>
      <c r="C169" s="4" t="s">
        <v>7977</v>
      </c>
      <c r="D169" s="4" t="s">
        <v>862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customHeight="1" x14ac:dyDescent="0.25">
      <c r="A170" s="10">
        <f>+SUBTOTAL(103,$B$5:B170)</f>
        <v>148</v>
      </c>
      <c r="B170" s="4" t="s">
        <v>267</v>
      </c>
      <c r="C170" s="4" t="s">
        <v>8073</v>
      </c>
      <c r="D170" s="4" t="s">
        <v>268</v>
      </c>
      <c r="E170" s="4" t="s">
        <v>269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customHeight="1" x14ac:dyDescent="0.25">
      <c r="A171" s="10">
        <f>+SUBTOTAL(103,$B$5:B171)</f>
        <v>149</v>
      </c>
      <c r="B171" s="4" t="s">
        <v>1004</v>
      </c>
      <c r="C171" s="4" t="s">
        <v>8196</v>
      </c>
      <c r="D171" s="4" t="s">
        <v>5319</v>
      </c>
      <c r="E171" s="4" t="s">
        <v>5229</v>
      </c>
      <c r="F171" s="4" t="s">
        <v>46</v>
      </c>
      <c r="G171" s="12"/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0</v>
      </c>
      <c r="O171" s="7"/>
      <c r="P171" s="7">
        <v>1987.5</v>
      </c>
      <c r="Q171" s="7">
        <v>15427.96</v>
      </c>
      <c r="R171" s="7">
        <v>64572.04</v>
      </c>
      <c r="S171" s="4" t="s">
        <v>24</v>
      </c>
    </row>
    <row r="172" spans="1:19" s="1" customFormat="1" ht="26.25" customHeight="1" x14ac:dyDescent="0.25">
      <c r="A172" s="10">
        <f>+SUBTOTAL(103,$B$5:B172)</f>
        <v>150</v>
      </c>
      <c r="B172" s="4" t="s">
        <v>270</v>
      </c>
      <c r="C172" s="4" t="s">
        <v>8425</v>
      </c>
      <c r="D172" s="4" t="s">
        <v>164</v>
      </c>
      <c r="E172" s="4" t="s">
        <v>29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800</v>
      </c>
      <c r="Q172" s="7">
        <v>12953.87</v>
      </c>
      <c r="R172" s="7">
        <v>67046.13</v>
      </c>
      <c r="S172" s="4" t="s">
        <v>24</v>
      </c>
    </row>
    <row r="173" spans="1:19" s="1" customFormat="1" ht="26.25" customHeight="1" x14ac:dyDescent="0.25">
      <c r="A173" s="10">
        <f>+SUBTOTAL(103,$B$5:B173)</f>
        <v>151</v>
      </c>
      <c r="B173" s="4" t="s">
        <v>1045</v>
      </c>
      <c r="C173" s="4" t="s">
        <v>8445</v>
      </c>
      <c r="D173" s="4" t="s">
        <v>550</v>
      </c>
      <c r="E173" s="4" t="s">
        <v>533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140</v>
      </c>
      <c r="O173" s="7"/>
      <c r="P173" s="7">
        <v>8173.46</v>
      </c>
      <c r="Q173" s="7">
        <v>20467.330000000002</v>
      </c>
      <c r="R173" s="7">
        <v>59532.67</v>
      </c>
      <c r="S173" s="4" t="s">
        <v>38</v>
      </c>
    </row>
    <row r="174" spans="1:19" s="1" customFormat="1" ht="26.25" customHeight="1" x14ac:dyDescent="0.25">
      <c r="A174" s="10">
        <f>+SUBTOTAL(103,$B$5:B174)</f>
        <v>152</v>
      </c>
      <c r="B174" s="4" t="s">
        <v>135</v>
      </c>
      <c r="C174" s="4" t="s">
        <v>8706</v>
      </c>
      <c r="D174" s="4" t="s">
        <v>329</v>
      </c>
      <c r="E174" s="4" t="s">
        <v>88</v>
      </c>
      <c r="F174" s="4" t="s">
        <v>46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/>
      <c r="P174" s="7">
        <v>50</v>
      </c>
      <c r="Q174" s="7">
        <v>13490.46</v>
      </c>
      <c r="R174" s="7">
        <v>66509.540000000008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152</v>
      </c>
      <c r="B175" s="4" t="s">
        <v>1094</v>
      </c>
      <c r="C175" s="4" t="s">
        <v>8752</v>
      </c>
      <c r="D175" s="4" t="s">
        <v>109</v>
      </c>
      <c r="E175" s="4" t="s">
        <v>323</v>
      </c>
      <c r="F175" s="4" t="s">
        <v>23</v>
      </c>
      <c r="G175" s="12" t="s">
        <v>11681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5100</v>
      </c>
      <c r="Q175" s="7">
        <v>17253.87</v>
      </c>
      <c r="R175" s="7">
        <v>62746.130000000005</v>
      </c>
      <c r="S175" s="4" t="s">
        <v>24</v>
      </c>
    </row>
    <row r="176" spans="1:19" s="1" customFormat="1" ht="26.25" customHeight="1" x14ac:dyDescent="0.25">
      <c r="A176" s="10">
        <f>+SUBTOTAL(103,$B$5:B176)</f>
        <v>153</v>
      </c>
      <c r="B176" s="4" t="s">
        <v>1108</v>
      </c>
      <c r="C176" s="4" t="s">
        <v>1109</v>
      </c>
      <c r="D176" s="4" t="s">
        <v>1110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/>
      <c r="Q176" s="7">
        <v>12153.87</v>
      </c>
      <c r="R176" s="7">
        <v>67846.13</v>
      </c>
      <c r="S176" s="4" t="s">
        <v>38</v>
      </c>
    </row>
    <row r="177" spans="1:19" s="1" customFormat="1" ht="26.25" customHeight="1" x14ac:dyDescent="0.25">
      <c r="A177" s="10">
        <f>+SUBTOTAL(103,$B$5:B177)</f>
        <v>154</v>
      </c>
      <c r="B177" s="4" t="s">
        <v>1988</v>
      </c>
      <c r="C177" s="4" t="s">
        <v>8851</v>
      </c>
      <c r="D177" s="4" t="s">
        <v>5140</v>
      </c>
      <c r="E177" s="4" t="s">
        <v>22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customHeight="1" x14ac:dyDescent="0.25">
      <c r="A178" s="10">
        <f>+SUBTOTAL(103,$B$5:B178)</f>
        <v>155</v>
      </c>
      <c r="B178" s="4" t="s">
        <v>1127</v>
      </c>
      <c r="C178" s="4" t="s">
        <v>8938</v>
      </c>
      <c r="D178" s="4" t="s">
        <v>1128</v>
      </c>
      <c r="E178" s="4" t="s">
        <v>533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4275</v>
      </c>
      <c r="Q178" s="7">
        <v>16428.87</v>
      </c>
      <c r="R178" s="7">
        <v>63571.130000000005</v>
      </c>
      <c r="S178" s="4" t="s">
        <v>38</v>
      </c>
    </row>
    <row r="179" spans="1:19" s="1" customFormat="1" ht="26.25" customHeight="1" x14ac:dyDescent="0.25">
      <c r="A179" s="10">
        <f>+SUBTOTAL(103,$B$5:B179)</f>
        <v>156</v>
      </c>
      <c r="B179" s="4" t="s">
        <v>271</v>
      </c>
      <c r="C179" s="4" t="s">
        <v>9082</v>
      </c>
      <c r="D179" s="4" t="s">
        <v>48</v>
      </c>
      <c r="E179" s="4" t="s">
        <v>29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120</v>
      </c>
      <c r="O179" s="7"/>
      <c r="P179" s="7">
        <v>19784.009999999998</v>
      </c>
      <c r="Q179" s="7">
        <v>32057.88</v>
      </c>
      <c r="R179" s="7">
        <v>47942.119999999995</v>
      </c>
      <c r="S179" s="4" t="s">
        <v>24</v>
      </c>
    </row>
    <row r="180" spans="1:19" s="1" customFormat="1" ht="26.25" customHeight="1" x14ac:dyDescent="0.25">
      <c r="A180" s="10">
        <f>+SUBTOTAL(103,$B$5:B180)</f>
        <v>157</v>
      </c>
      <c r="B180" s="4" t="s">
        <v>272</v>
      </c>
      <c r="C180" s="4" t="s">
        <v>273</v>
      </c>
      <c r="D180" s="4" t="s">
        <v>154</v>
      </c>
      <c r="E180" s="4" t="s">
        <v>121</v>
      </c>
      <c r="F180" s="4" t="s">
        <v>23</v>
      </c>
      <c r="G180" s="12" t="s">
        <v>11681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/>
      <c r="Q180" s="7">
        <v>12153.87</v>
      </c>
      <c r="R180" s="7">
        <v>67846.13</v>
      </c>
      <c r="S180" s="4" t="s">
        <v>24</v>
      </c>
    </row>
    <row r="181" spans="1:19" s="1" customFormat="1" ht="26.25" customHeight="1" x14ac:dyDescent="0.25">
      <c r="A181" s="10">
        <f>+SUBTOTAL(103,$B$5:B181)</f>
        <v>158</v>
      </c>
      <c r="B181" s="4" t="s">
        <v>274</v>
      </c>
      <c r="C181" s="4" t="s">
        <v>9261</v>
      </c>
      <c r="D181" s="4" t="s">
        <v>11265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customHeight="1" x14ac:dyDescent="0.25">
      <c r="A182" s="10">
        <f>+SUBTOTAL(103,$B$5:B182)</f>
        <v>159</v>
      </c>
      <c r="B182" s="4" t="s">
        <v>275</v>
      </c>
      <c r="C182" s="4" t="s">
        <v>9339</v>
      </c>
      <c r="D182" s="4" t="s">
        <v>85</v>
      </c>
      <c r="E182" s="4" t="s">
        <v>132</v>
      </c>
      <c r="F182" s="4" t="s">
        <v>23</v>
      </c>
      <c r="G182" s="12" t="s">
        <v>11681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100</v>
      </c>
      <c r="O182" s="7"/>
      <c r="P182" s="7">
        <v>50</v>
      </c>
      <c r="Q182" s="7">
        <v>12303.87</v>
      </c>
      <c r="R182" s="7">
        <v>67696.13</v>
      </c>
      <c r="S182" s="4" t="s">
        <v>38</v>
      </c>
    </row>
    <row r="183" spans="1:19" s="1" customFormat="1" ht="26.25" customHeight="1" x14ac:dyDescent="0.25">
      <c r="A183" s="10">
        <f>+SUBTOTAL(103,$B$5:B183)</f>
        <v>160</v>
      </c>
      <c r="B183" s="4" t="s">
        <v>11464</v>
      </c>
      <c r="C183" s="4" t="s">
        <v>11465</v>
      </c>
      <c r="D183" s="4" t="s">
        <v>329</v>
      </c>
      <c r="E183" s="4" t="s">
        <v>110</v>
      </c>
      <c r="F183" s="4" t="s">
        <v>46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160</v>
      </c>
      <c r="B184" s="4" t="s">
        <v>11661</v>
      </c>
      <c r="C184" s="4" t="s">
        <v>5761</v>
      </c>
      <c r="D184" s="4" t="s">
        <v>370</v>
      </c>
      <c r="E184" s="4" t="s">
        <v>52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customHeight="1" x14ac:dyDescent="0.25">
      <c r="A185" s="10">
        <f>+SUBTOTAL(103,$B$5:B185)</f>
        <v>161</v>
      </c>
      <c r="B185" s="4" t="s">
        <v>89</v>
      </c>
      <c r="C185" s="4" t="s">
        <v>9624</v>
      </c>
      <c r="D185" s="4" t="s">
        <v>437</v>
      </c>
      <c r="E185" s="4" t="s">
        <v>90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customHeight="1" x14ac:dyDescent="0.25">
      <c r="A186" s="10">
        <f>+SUBTOTAL(103,$B$5:B186)</f>
        <v>162</v>
      </c>
      <c r="B186" s="4" t="s">
        <v>276</v>
      </c>
      <c r="C186" s="4" t="s">
        <v>9665</v>
      </c>
      <c r="D186" s="4" t="s">
        <v>85</v>
      </c>
      <c r="E186" s="4" t="s">
        <v>22</v>
      </c>
      <c r="F186" s="4" t="s">
        <v>23</v>
      </c>
      <c r="G186" s="12"/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0</v>
      </c>
      <c r="O186" s="7"/>
      <c r="P186" s="7">
        <v>0</v>
      </c>
      <c r="Q186" s="7">
        <v>14748.01</v>
      </c>
      <c r="R186" s="7">
        <v>65251.99</v>
      </c>
      <c r="S186" s="4" t="s">
        <v>38</v>
      </c>
    </row>
    <row r="187" spans="1:19" s="1" customFormat="1" ht="26.25" customHeight="1" x14ac:dyDescent="0.25">
      <c r="A187" s="10">
        <f>+SUBTOTAL(103,$B$5:B187)</f>
        <v>163</v>
      </c>
      <c r="B187" s="4" t="s">
        <v>198</v>
      </c>
      <c r="C187" s="4" t="s">
        <v>6005</v>
      </c>
      <c r="D187" s="4" t="s">
        <v>259</v>
      </c>
      <c r="E187" s="4" t="s">
        <v>489</v>
      </c>
      <c r="F187" s="4" t="s">
        <v>23</v>
      </c>
      <c r="G187" s="12" t="s">
        <v>11681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29123.57</v>
      </c>
      <c r="Q187" s="7">
        <v>42564.03</v>
      </c>
      <c r="R187" s="7">
        <v>37435.97</v>
      </c>
      <c r="S187" s="4" t="s">
        <v>24</v>
      </c>
    </row>
    <row r="188" spans="1:19" s="1" customFormat="1" ht="26.25" customHeight="1" x14ac:dyDescent="0.25">
      <c r="A188" s="10">
        <f>+SUBTOTAL(103,$B$5:B188)</f>
        <v>164</v>
      </c>
      <c r="B188" s="4" t="s">
        <v>277</v>
      </c>
      <c r="C188" s="4" t="s">
        <v>6145</v>
      </c>
      <c r="D188" s="4" t="s">
        <v>85</v>
      </c>
      <c r="E188" s="4" t="s">
        <v>132</v>
      </c>
      <c r="F188" s="4" t="s">
        <v>23</v>
      </c>
      <c r="G188" s="12" t="s">
        <v>11681</v>
      </c>
      <c r="H188" s="7">
        <v>80000</v>
      </c>
      <c r="I188" s="7">
        <v>2296</v>
      </c>
      <c r="J188" s="7">
        <v>6564.09</v>
      </c>
      <c r="K188" s="7">
        <v>2432</v>
      </c>
      <c r="L188" s="7">
        <v>3430.92</v>
      </c>
      <c r="M188" s="7">
        <v>25</v>
      </c>
      <c r="N188" s="7">
        <v>120</v>
      </c>
      <c r="O188" s="7"/>
      <c r="P188" s="7">
        <v>2950</v>
      </c>
      <c r="Q188" s="7">
        <v>17818.009999999998</v>
      </c>
      <c r="R188" s="7">
        <v>62181.990000000005</v>
      </c>
      <c r="S188" s="4" t="s">
        <v>38</v>
      </c>
    </row>
    <row r="189" spans="1:19" s="1" customFormat="1" ht="26.25" customHeight="1" x14ac:dyDescent="0.25">
      <c r="A189" s="10">
        <f>+SUBTOTAL(103,$B$5:B189)</f>
        <v>165</v>
      </c>
      <c r="B189" s="4" t="s">
        <v>278</v>
      </c>
      <c r="C189" s="4" t="s">
        <v>9747</v>
      </c>
      <c r="D189" s="4" t="s">
        <v>279</v>
      </c>
      <c r="E189" s="4" t="s">
        <v>280</v>
      </c>
      <c r="F189" s="4" t="s">
        <v>46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customHeight="1" x14ac:dyDescent="0.25">
      <c r="A190" s="10">
        <f>+SUBTOTAL(103,$B$5:B190)</f>
        <v>166</v>
      </c>
      <c r="B190" s="4" t="s">
        <v>281</v>
      </c>
      <c r="C190" s="4" t="s">
        <v>9759</v>
      </c>
      <c r="D190" s="4" t="s">
        <v>85</v>
      </c>
      <c r="E190" s="4" t="s">
        <v>29</v>
      </c>
      <c r="F190" s="4" t="s">
        <v>23</v>
      </c>
      <c r="G190" s="12" t="s">
        <v>11681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15964.17</v>
      </c>
      <c r="Q190" s="7">
        <v>28118.04</v>
      </c>
      <c r="R190" s="7">
        <v>51881.96</v>
      </c>
      <c r="S190" s="4" t="s">
        <v>38</v>
      </c>
    </row>
    <row r="191" spans="1:19" s="1" customFormat="1" ht="26.25" customHeight="1" x14ac:dyDescent="0.25">
      <c r="A191" s="10">
        <f>+SUBTOTAL(103,$B$5:B191)</f>
        <v>167</v>
      </c>
      <c r="B191" s="4" t="s">
        <v>1261</v>
      </c>
      <c r="C191" s="4" t="s">
        <v>1262</v>
      </c>
      <c r="D191" s="4" t="s">
        <v>154</v>
      </c>
      <c r="E191" s="4" t="s">
        <v>29</v>
      </c>
      <c r="F191" s="4" t="s">
        <v>23</v>
      </c>
      <c r="G191" s="12" t="s">
        <v>11681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customHeight="1" x14ac:dyDescent="0.25">
      <c r="A192" s="10">
        <f>+SUBTOTAL(103,$B$5:B192)</f>
        <v>168</v>
      </c>
      <c r="B192" s="4" t="s">
        <v>282</v>
      </c>
      <c r="C192" s="4" t="s">
        <v>9781</v>
      </c>
      <c r="D192" s="4" t="s">
        <v>219</v>
      </c>
      <c r="E192" s="4" t="s">
        <v>35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customHeight="1" x14ac:dyDescent="0.25">
      <c r="A193" s="10">
        <f>+SUBTOTAL(103,$B$5:B193)</f>
        <v>169</v>
      </c>
      <c r="B193" s="4" t="s">
        <v>1266</v>
      </c>
      <c r="C193" s="4" t="s">
        <v>11469</v>
      </c>
      <c r="D193" s="4" t="s">
        <v>334</v>
      </c>
      <c r="E193" s="4" t="s">
        <v>533</v>
      </c>
      <c r="F193" s="4" t="s">
        <v>23</v>
      </c>
      <c r="G193" s="12" t="s">
        <v>11681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169</v>
      </c>
      <c r="B194" s="4" t="s">
        <v>1269</v>
      </c>
      <c r="C194" s="4" t="s">
        <v>472</v>
      </c>
      <c r="D194" s="4" t="s">
        <v>154</v>
      </c>
      <c r="E194" s="4" t="s">
        <v>57</v>
      </c>
      <c r="F194" s="4" t="s">
        <v>23</v>
      </c>
      <c r="G194" s="12" t="s">
        <v>11681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>
        <v>67846.13</v>
      </c>
      <c r="S194" s="4" t="s">
        <v>24</v>
      </c>
    </row>
    <row r="195" spans="1:19" s="1" customFormat="1" ht="26.25" customHeight="1" x14ac:dyDescent="0.25">
      <c r="A195" s="10">
        <f>+SUBTOTAL(103,$B$5:B195)</f>
        <v>170</v>
      </c>
      <c r="B195" s="4" t="s">
        <v>1274</v>
      </c>
      <c r="C195" s="4" t="s">
        <v>5336</v>
      </c>
      <c r="D195" s="4" t="s">
        <v>154</v>
      </c>
      <c r="E195" s="4" t="s">
        <v>330</v>
      </c>
      <c r="F195" s="4" t="s">
        <v>23</v>
      </c>
      <c r="G195" s="12" t="s">
        <v>11681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38</v>
      </c>
    </row>
    <row r="196" spans="1:19" s="1" customFormat="1" ht="26.25" customHeight="1" x14ac:dyDescent="0.25">
      <c r="A196" s="10">
        <f>+SUBTOTAL(103,$B$5:B196)</f>
        <v>171</v>
      </c>
      <c r="B196" s="4" t="s">
        <v>283</v>
      </c>
      <c r="C196" s="4" t="s">
        <v>9844</v>
      </c>
      <c r="D196" s="4" t="s">
        <v>284</v>
      </c>
      <c r="E196" s="4" t="s">
        <v>105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1987.5</v>
      </c>
      <c r="Q196" s="7">
        <v>14141.37</v>
      </c>
      <c r="R196" s="7">
        <v>65858.63</v>
      </c>
      <c r="S196" s="4" t="s">
        <v>24</v>
      </c>
    </row>
    <row r="197" spans="1:19" s="1" customFormat="1" ht="26.25" customHeight="1" x14ac:dyDescent="0.25">
      <c r="A197" s="10">
        <f>+SUBTOTAL(103,$B$5:B197)</f>
        <v>172</v>
      </c>
      <c r="B197" s="4" t="s">
        <v>60</v>
      </c>
      <c r="C197" s="4" t="s">
        <v>10042</v>
      </c>
      <c r="D197" s="4" t="s">
        <v>109</v>
      </c>
      <c r="E197" s="4" t="s">
        <v>110</v>
      </c>
      <c r="F197" s="4" t="s">
        <v>126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120</v>
      </c>
      <c r="O197" s="7"/>
      <c r="P197" s="7">
        <v>0</v>
      </c>
      <c r="Q197" s="7">
        <v>13560.46</v>
      </c>
      <c r="R197" s="7">
        <v>66439.540000000008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172</v>
      </c>
      <c r="B198" s="4" t="s">
        <v>285</v>
      </c>
      <c r="C198" s="4" t="s">
        <v>8561</v>
      </c>
      <c r="D198" s="4" t="s">
        <v>286</v>
      </c>
      <c r="E198" s="4" t="s">
        <v>57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18115.03</v>
      </c>
      <c r="Q198" s="7">
        <v>30268.9</v>
      </c>
      <c r="R198" s="7">
        <v>49731.1</v>
      </c>
      <c r="S198" s="4" t="s">
        <v>24</v>
      </c>
    </row>
    <row r="199" spans="1:19" s="1" customFormat="1" ht="26.25" customHeight="1" x14ac:dyDescent="0.25">
      <c r="A199" s="10">
        <f>+SUBTOTAL(103,$B$5:B199)</f>
        <v>173</v>
      </c>
      <c r="B199" s="4" t="s">
        <v>287</v>
      </c>
      <c r="C199" s="4" t="s">
        <v>10111</v>
      </c>
      <c r="D199" s="4" t="s">
        <v>85</v>
      </c>
      <c r="E199" s="4" t="s">
        <v>22</v>
      </c>
      <c r="F199" s="4" t="s">
        <v>23</v>
      </c>
      <c r="G199" s="12"/>
      <c r="H199" s="7">
        <v>80000</v>
      </c>
      <c r="I199" s="7">
        <v>2296</v>
      </c>
      <c r="J199" s="7">
        <v>6972</v>
      </c>
      <c r="K199" s="7">
        <v>2432</v>
      </c>
      <c r="L199" s="7">
        <v>1715.46</v>
      </c>
      <c r="M199" s="7">
        <v>25</v>
      </c>
      <c r="N199" s="7">
        <v>0</v>
      </c>
      <c r="O199" s="7"/>
      <c r="P199" s="7">
        <v>0</v>
      </c>
      <c r="Q199" s="7">
        <v>13440.46</v>
      </c>
      <c r="R199" s="7">
        <v>66559.540000000008</v>
      </c>
      <c r="S199" s="4" t="s">
        <v>38</v>
      </c>
    </row>
    <row r="200" spans="1:19" s="1" customFormat="1" ht="26.25" hidden="1" customHeight="1" x14ac:dyDescent="0.25">
      <c r="A200" s="10">
        <f>+SUBTOTAL(103,$B$5:B200)</f>
        <v>173</v>
      </c>
      <c r="B200" s="4" t="s">
        <v>288</v>
      </c>
      <c r="C200" s="4" t="s">
        <v>10160</v>
      </c>
      <c r="D200" s="4" t="s">
        <v>289</v>
      </c>
      <c r="E200" s="4" t="s">
        <v>52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customHeight="1" x14ac:dyDescent="0.25">
      <c r="A201" s="10">
        <f>+SUBTOTAL(103,$B$5:B201)</f>
        <v>174</v>
      </c>
      <c r="B201" s="4" t="s">
        <v>1355</v>
      </c>
      <c r="C201" s="4" t="s">
        <v>1356</v>
      </c>
      <c r="D201" s="4" t="s">
        <v>154</v>
      </c>
      <c r="E201" s="4" t="s">
        <v>5181</v>
      </c>
      <c r="F201" s="4" t="s">
        <v>23</v>
      </c>
      <c r="G201" s="12" t="s">
        <v>11681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/>
      <c r="Q201" s="7">
        <v>12153.87</v>
      </c>
      <c r="R201" s="7">
        <v>67846.13</v>
      </c>
      <c r="S201" s="4" t="s">
        <v>24</v>
      </c>
    </row>
    <row r="202" spans="1:19" s="1" customFormat="1" ht="26.25" customHeight="1" x14ac:dyDescent="0.25">
      <c r="A202" s="10">
        <f>+SUBTOTAL(103,$B$5:B202)</f>
        <v>175</v>
      </c>
      <c r="B202" s="4" t="s">
        <v>290</v>
      </c>
      <c r="C202" s="4" t="s">
        <v>10335</v>
      </c>
      <c r="D202" s="4" t="s">
        <v>85</v>
      </c>
      <c r="E202" s="4" t="s">
        <v>29</v>
      </c>
      <c r="F202" s="4" t="s">
        <v>23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/>
      <c r="P202" s="7">
        <v>0</v>
      </c>
      <c r="Q202" s="7">
        <v>13440.46</v>
      </c>
      <c r="R202" s="7">
        <v>66559.540000000008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175</v>
      </c>
      <c r="B203" s="4" t="s">
        <v>291</v>
      </c>
      <c r="C203" s="4" t="s">
        <v>8532</v>
      </c>
      <c r="D203" s="4" t="s">
        <v>85</v>
      </c>
      <c r="E203" s="4" t="s">
        <v>61</v>
      </c>
      <c r="F203" s="4" t="s">
        <v>23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/>
      <c r="P203" s="7">
        <v>800</v>
      </c>
      <c r="Q203" s="7">
        <v>14240.46</v>
      </c>
      <c r="R203" s="7">
        <v>65759.540000000008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175</v>
      </c>
      <c r="B204" s="4" t="s">
        <v>502</v>
      </c>
      <c r="C204" s="4" t="s">
        <v>10353</v>
      </c>
      <c r="D204" s="4" t="s">
        <v>251</v>
      </c>
      <c r="E204" s="4" t="s">
        <v>57</v>
      </c>
      <c r="F204" s="4" t="s">
        <v>46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41460.49</v>
      </c>
      <c r="Q204" s="7">
        <v>54900.95</v>
      </c>
      <c r="R204" s="7">
        <v>25099.050000000003</v>
      </c>
      <c r="S204" s="4" t="s">
        <v>24</v>
      </c>
    </row>
    <row r="205" spans="1:19" s="1" customFormat="1" ht="26.25" customHeight="1" x14ac:dyDescent="0.25">
      <c r="A205" s="10">
        <f>+SUBTOTAL(103,$B$5:B205)</f>
        <v>176</v>
      </c>
      <c r="B205" s="4" t="s">
        <v>1371</v>
      </c>
      <c r="C205" s="4" t="s">
        <v>10375</v>
      </c>
      <c r="D205" s="4" t="s">
        <v>308</v>
      </c>
      <c r="E205" s="4" t="s">
        <v>119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customHeight="1" x14ac:dyDescent="0.25">
      <c r="A206" s="10">
        <f>+SUBTOTAL(103,$B$5:B206)</f>
        <v>177</v>
      </c>
      <c r="B206" s="4" t="s">
        <v>205</v>
      </c>
      <c r="C206" s="4" t="s">
        <v>8442</v>
      </c>
      <c r="D206" s="4" t="s">
        <v>494</v>
      </c>
      <c r="E206" s="4" t="s">
        <v>35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14942.14</v>
      </c>
      <c r="Q206" s="7">
        <v>27096.01</v>
      </c>
      <c r="R206" s="7">
        <v>52903.990000000005</v>
      </c>
      <c r="S206" s="4" t="s">
        <v>24</v>
      </c>
    </row>
    <row r="207" spans="1:19" s="1" customFormat="1" ht="26.25" customHeight="1" x14ac:dyDescent="0.25">
      <c r="A207" s="10">
        <f>+SUBTOTAL(103,$B$5:B207)</f>
        <v>178</v>
      </c>
      <c r="B207" s="4" t="s">
        <v>11390</v>
      </c>
      <c r="C207" s="4" t="s">
        <v>11391</v>
      </c>
      <c r="D207" s="4" t="s">
        <v>87</v>
      </c>
      <c r="E207" s="4" t="s">
        <v>22</v>
      </c>
      <c r="F207" s="4" t="s">
        <v>23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customHeight="1" x14ac:dyDescent="0.25">
      <c r="A208" s="10">
        <f>+SUBTOTAL(103,$B$5:B208)</f>
        <v>179</v>
      </c>
      <c r="B208" s="4" t="s">
        <v>1398</v>
      </c>
      <c r="C208" s="4" t="s">
        <v>5651</v>
      </c>
      <c r="D208" s="4" t="s">
        <v>85</v>
      </c>
      <c r="E208" s="4" t="s">
        <v>533</v>
      </c>
      <c r="F208" s="4" t="s">
        <v>23</v>
      </c>
      <c r="G208" s="12" t="s">
        <v>11681</v>
      </c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180</v>
      </c>
      <c r="O208" s="7"/>
      <c r="P208" s="7">
        <v>15945</v>
      </c>
      <c r="Q208" s="7">
        <v>29565.46</v>
      </c>
      <c r="R208" s="7">
        <v>50434.54</v>
      </c>
      <c r="S208" s="4" t="s">
        <v>38</v>
      </c>
    </row>
    <row r="209" spans="1:19" s="1" customFormat="1" ht="26.25" customHeight="1" x14ac:dyDescent="0.25">
      <c r="A209" s="10">
        <f>+SUBTOTAL(103,$B$5:B209)</f>
        <v>180</v>
      </c>
      <c r="B209" s="4" t="s">
        <v>243</v>
      </c>
      <c r="C209" s="4" t="s">
        <v>10613</v>
      </c>
      <c r="D209" s="4" t="s">
        <v>370</v>
      </c>
      <c r="E209" s="4" t="s">
        <v>110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customHeight="1" x14ac:dyDescent="0.25">
      <c r="A210" s="10">
        <f>+SUBTOTAL(103,$B$5:B210)</f>
        <v>181</v>
      </c>
      <c r="B210" s="4" t="s">
        <v>293</v>
      </c>
      <c r="C210" s="4" t="s">
        <v>10697</v>
      </c>
      <c r="D210" s="4" t="s">
        <v>294</v>
      </c>
      <c r="E210" s="4" t="s">
        <v>221</v>
      </c>
      <c r="F210" s="4" t="s">
        <v>295</v>
      </c>
      <c r="G210" s="12"/>
      <c r="H210" s="7">
        <v>80000</v>
      </c>
      <c r="I210" s="7">
        <v>0</v>
      </c>
      <c r="J210" s="7">
        <v>8582.8700000000008</v>
      </c>
      <c r="K210" s="7">
        <v>0</v>
      </c>
      <c r="L210" s="7">
        <v>0</v>
      </c>
      <c r="M210" s="7">
        <v>0</v>
      </c>
      <c r="N210" s="7">
        <v>0</v>
      </c>
      <c r="O210" s="7"/>
      <c r="P210" s="7">
        <v>50</v>
      </c>
      <c r="Q210" s="7">
        <v>8632.8700000000008</v>
      </c>
      <c r="R210" s="7">
        <v>71367.13</v>
      </c>
      <c r="S210" s="4" t="s">
        <v>24</v>
      </c>
    </row>
    <row r="211" spans="1:19" s="1" customFormat="1" ht="26.25" customHeight="1" x14ac:dyDescent="0.25">
      <c r="A211" s="10">
        <f>+SUBTOTAL(103,$B$5:B211)</f>
        <v>182</v>
      </c>
      <c r="B211" s="4" t="s">
        <v>296</v>
      </c>
      <c r="C211" s="4" t="s">
        <v>10716</v>
      </c>
      <c r="D211" s="4" t="s">
        <v>284</v>
      </c>
      <c r="E211" s="4" t="s">
        <v>22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24</v>
      </c>
    </row>
    <row r="212" spans="1:19" s="1" customFormat="1" ht="26.25" customHeight="1" x14ac:dyDescent="0.25">
      <c r="A212" s="10">
        <f>+SUBTOTAL(103,$B$5:B212)</f>
        <v>183</v>
      </c>
      <c r="B212" s="4" t="s">
        <v>297</v>
      </c>
      <c r="C212" s="4" t="s">
        <v>10278</v>
      </c>
      <c r="D212" s="4" t="s">
        <v>85</v>
      </c>
      <c r="E212" s="4" t="s">
        <v>22</v>
      </c>
      <c r="F212" s="4" t="s">
        <v>23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38</v>
      </c>
    </row>
    <row r="213" spans="1:19" s="1" customFormat="1" ht="26.25" customHeight="1" x14ac:dyDescent="0.25">
      <c r="A213" s="10">
        <f>+SUBTOTAL(103,$B$5:B213)</f>
        <v>184</v>
      </c>
      <c r="B213" s="4" t="s">
        <v>298</v>
      </c>
      <c r="C213" s="4" t="s">
        <v>10721</v>
      </c>
      <c r="D213" s="4" t="s">
        <v>85</v>
      </c>
      <c r="E213" s="4" t="s">
        <v>473</v>
      </c>
      <c r="F213" s="4" t="s">
        <v>23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184</v>
      </c>
      <c r="B214" s="4" t="s">
        <v>1439</v>
      </c>
      <c r="C214" s="4" t="s">
        <v>5877</v>
      </c>
      <c r="D214" s="4" t="s">
        <v>605</v>
      </c>
      <c r="E214" s="4" t="s">
        <v>59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/>
      <c r="Q214" s="7">
        <v>12153.87</v>
      </c>
      <c r="R214" s="7">
        <v>67846.13</v>
      </c>
      <c r="S214" s="4" t="s">
        <v>24</v>
      </c>
    </row>
    <row r="215" spans="1:19" s="1" customFormat="1" ht="26.25" customHeight="1" x14ac:dyDescent="0.25">
      <c r="A215" s="10">
        <f>+SUBTOTAL(103,$B$5:B215)</f>
        <v>185</v>
      </c>
      <c r="B215" s="4" t="s">
        <v>299</v>
      </c>
      <c r="C215" s="4" t="s">
        <v>10814</v>
      </c>
      <c r="D215" s="4" t="s">
        <v>109</v>
      </c>
      <c r="E215" s="4" t="s">
        <v>196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2100</v>
      </c>
      <c r="Q215" s="7">
        <v>14253.87</v>
      </c>
      <c r="R215" s="7">
        <v>65746.13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185</v>
      </c>
      <c r="B216" s="4" t="s">
        <v>223</v>
      </c>
      <c r="C216" s="4" t="s">
        <v>10906</v>
      </c>
      <c r="D216" s="4" t="s">
        <v>251</v>
      </c>
      <c r="E216" s="4" t="s">
        <v>57</v>
      </c>
      <c r="F216" s="4" t="s">
        <v>46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3771.3</v>
      </c>
      <c r="Q216" s="7">
        <v>15925.17</v>
      </c>
      <c r="R216" s="7">
        <v>64074.83</v>
      </c>
      <c r="S216" s="4" t="s">
        <v>24</v>
      </c>
    </row>
    <row r="217" spans="1:19" s="1" customFormat="1" ht="26.25" customHeight="1" x14ac:dyDescent="0.25">
      <c r="A217" s="10">
        <f>+SUBTOTAL(103,$B$5:B217)</f>
        <v>186</v>
      </c>
      <c r="B217" s="4" t="s">
        <v>209</v>
      </c>
      <c r="C217" s="4" t="s">
        <v>10944</v>
      </c>
      <c r="D217" s="4" t="s">
        <v>11266</v>
      </c>
      <c r="E217" s="4" t="s">
        <v>22</v>
      </c>
      <c r="F217" s="4" t="s">
        <v>46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12153.87</v>
      </c>
      <c r="R217" s="7">
        <v>67846.13</v>
      </c>
      <c r="S217" s="4" t="s">
        <v>38</v>
      </c>
    </row>
    <row r="218" spans="1:19" s="1" customFormat="1" ht="26.25" customHeight="1" x14ac:dyDescent="0.25">
      <c r="A218" s="10">
        <f>+SUBTOTAL(103,$B$5:B218)</f>
        <v>187</v>
      </c>
      <c r="B218" s="4" t="s">
        <v>300</v>
      </c>
      <c r="C218" s="4" t="s">
        <v>10951</v>
      </c>
      <c r="D218" s="4" t="s">
        <v>301</v>
      </c>
      <c r="E218" s="4" t="s">
        <v>302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customHeight="1" x14ac:dyDescent="0.25">
      <c r="A219" s="10">
        <f>+SUBTOTAL(103,$B$5:B219)</f>
        <v>188</v>
      </c>
      <c r="B219" s="4" t="s">
        <v>1501</v>
      </c>
      <c r="C219" s="4" t="s">
        <v>11092</v>
      </c>
      <c r="D219" s="4" t="s">
        <v>308</v>
      </c>
      <c r="E219" s="4" t="s">
        <v>29</v>
      </c>
      <c r="F219" s="4" t="s">
        <v>46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38</v>
      </c>
    </row>
    <row r="220" spans="1:19" s="1" customFormat="1" ht="26.25" customHeight="1" x14ac:dyDescent="0.25">
      <c r="A220" s="10">
        <f>+SUBTOTAL(103,$B$5:B220)</f>
        <v>189</v>
      </c>
      <c r="B220" s="4" t="s">
        <v>304</v>
      </c>
      <c r="C220" s="4" t="s">
        <v>10121</v>
      </c>
      <c r="D220" s="4" t="s">
        <v>85</v>
      </c>
      <c r="E220" s="4" t="s">
        <v>132</v>
      </c>
      <c r="F220" s="4" t="s">
        <v>23</v>
      </c>
      <c r="G220" s="12" t="s">
        <v>11681</v>
      </c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38</v>
      </c>
    </row>
    <row r="221" spans="1:19" s="1" customFormat="1" ht="26.25" customHeight="1" x14ac:dyDescent="0.25">
      <c r="A221" s="10">
        <f>+SUBTOTAL(103,$B$5:B221)</f>
        <v>190</v>
      </c>
      <c r="B221" s="4" t="s">
        <v>1518</v>
      </c>
      <c r="C221" s="4" t="s">
        <v>11231</v>
      </c>
      <c r="D221" s="4" t="s">
        <v>437</v>
      </c>
      <c r="E221" s="4" t="s">
        <v>5143</v>
      </c>
      <c r="F221" s="4" t="s">
        <v>23</v>
      </c>
      <c r="G221" s="12" t="s">
        <v>11681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8775</v>
      </c>
      <c r="Q221" s="7">
        <v>20928.87</v>
      </c>
      <c r="R221" s="7">
        <v>59071.130000000005</v>
      </c>
      <c r="S221" s="4" t="s">
        <v>38</v>
      </c>
    </row>
    <row r="222" spans="1:19" s="1" customFormat="1" ht="26.25" customHeight="1" x14ac:dyDescent="0.25">
      <c r="A222" s="10">
        <f>+SUBTOTAL(103,$B$5:B222)</f>
        <v>191</v>
      </c>
      <c r="B222" s="4" t="s">
        <v>305</v>
      </c>
      <c r="C222" s="4" t="s">
        <v>6011</v>
      </c>
      <c r="D222" s="4" t="s">
        <v>164</v>
      </c>
      <c r="E222" s="4" t="s">
        <v>121</v>
      </c>
      <c r="F222" s="4" t="s">
        <v>23</v>
      </c>
      <c r="G222" s="12" t="s">
        <v>11681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5025</v>
      </c>
      <c r="Q222" s="7">
        <v>15791.88</v>
      </c>
      <c r="R222" s="7">
        <v>59208.12</v>
      </c>
      <c r="S222" s="4" t="s">
        <v>24</v>
      </c>
    </row>
    <row r="223" spans="1:19" s="1" customFormat="1" ht="26.25" customHeight="1" x14ac:dyDescent="0.25">
      <c r="A223" s="10">
        <f>+SUBTOTAL(103,$B$5:B223)</f>
        <v>192</v>
      </c>
      <c r="B223" s="4" t="s">
        <v>307</v>
      </c>
      <c r="C223" s="4" t="s">
        <v>6521</v>
      </c>
      <c r="D223" s="4" t="s">
        <v>308</v>
      </c>
      <c r="E223" s="4" t="s">
        <v>121</v>
      </c>
      <c r="F223" s="4" t="s">
        <v>23</v>
      </c>
      <c r="G223" s="12" t="s">
        <v>11681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6439.52</v>
      </c>
      <c r="Q223" s="7">
        <v>17206.400000000001</v>
      </c>
      <c r="R223" s="7">
        <v>57793.599999999999</v>
      </c>
      <c r="S223" s="4" t="s">
        <v>38</v>
      </c>
    </row>
    <row r="224" spans="1:19" s="1" customFormat="1" ht="26.25" customHeight="1" x14ac:dyDescent="0.25">
      <c r="A224" s="10">
        <f>+SUBTOTAL(103,$B$5:B224)</f>
        <v>193</v>
      </c>
      <c r="B224" s="4" t="s">
        <v>309</v>
      </c>
      <c r="C224" s="4" t="s">
        <v>6960</v>
      </c>
      <c r="D224" s="4" t="s">
        <v>310</v>
      </c>
      <c r="E224" s="4" t="s">
        <v>166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8991.25</v>
      </c>
      <c r="Q224" s="7">
        <v>19758.13</v>
      </c>
      <c r="R224" s="7">
        <v>55241.869999999995</v>
      </c>
      <c r="S224" s="4" t="s">
        <v>38</v>
      </c>
    </row>
    <row r="225" spans="1:19" s="1" customFormat="1" ht="26.25" customHeight="1" x14ac:dyDescent="0.25">
      <c r="A225" s="10">
        <f>+SUBTOTAL(103,$B$5:B225)</f>
        <v>194</v>
      </c>
      <c r="B225" s="4" t="s">
        <v>311</v>
      </c>
      <c r="C225" s="4" t="s">
        <v>7021</v>
      </c>
      <c r="D225" s="4" t="s">
        <v>164</v>
      </c>
      <c r="E225" s="4" t="s">
        <v>260</v>
      </c>
      <c r="F225" s="4" t="s">
        <v>23</v>
      </c>
      <c r="G225" s="12" t="s">
        <v>11681</v>
      </c>
      <c r="H225" s="7">
        <v>75000</v>
      </c>
      <c r="I225" s="7">
        <v>2152.5</v>
      </c>
      <c r="J225" s="7">
        <v>5623.19</v>
      </c>
      <c r="K225" s="7">
        <v>2280</v>
      </c>
      <c r="L225" s="7">
        <v>3430.92</v>
      </c>
      <c r="M225" s="7">
        <v>25</v>
      </c>
      <c r="N225" s="7">
        <v>0</v>
      </c>
      <c r="O225" s="7"/>
      <c r="P225" s="7">
        <v>1412.5</v>
      </c>
      <c r="Q225" s="7">
        <v>14924.11</v>
      </c>
      <c r="R225" s="7">
        <v>60075.89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194</v>
      </c>
      <c r="B226" s="4" t="s">
        <v>312</v>
      </c>
      <c r="C226" s="4" t="s">
        <v>6381</v>
      </c>
      <c r="D226" s="4" t="s">
        <v>313</v>
      </c>
      <c r="E226" s="4" t="s">
        <v>59</v>
      </c>
      <c r="F226" s="4" t="s">
        <v>46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24</v>
      </c>
    </row>
    <row r="227" spans="1:19" s="1" customFormat="1" ht="26.25" customHeight="1" x14ac:dyDescent="0.25">
      <c r="A227" s="10">
        <f>+SUBTOTAL(103,$B$5:B227)</f>
        <v>195</v>
      </c>
      <c r="B227" s="4" t="s">
        <v>314</v>
      </c>
      <c r="C227" s="4" t="s">
        <v>7075</v>
      </c>
      <c r="D227" s="4" t="s">
        <v>315</v>
      </c>
      <c r="E227" s="4" t="s">
        <v>2973</v>
      </c>
      <c r="F227" s="4" t="s">
        <v>46</v>
      </c>
      <c r="G227" s="12"/>
      <c r="H227" s="7">
        <v>75000</v>
      </c>
      <c r="I227" s="7">
        <v>2152.5</v>
      </c>
      <c r="J227" s="7">
        <v>5966.28</v>
      </c>
      <c r="K227" s="7">
        <v>2280</v>
      </c>
      <c r="L227" s="7">
        <v>1715.46</v>
      </c>
      <c r="M227" s="7">
        <v>25</v>
      </c>
      <c r="N227" s="7">
        <v>0</v>
      </c>
      <c r="O227" s="7"/>
      <c r="P227" s="7">
        <v>0</v>
      </c>
      <c r="Q227" s="7">
        <v>12139.24</v>
      </c>
      <c r="R227" s="7">
        <v>62860.76</v>
      </c>
      <c r="S227" s="4" t="s">
        <v>38</v>
      </c>
    </row>
    <row r="228" spans="1:19" s="1" customFormat="1" ht="26.25" hidden="1" customHeight="1" x14ac:dyDescent="0.25">
      <c r="A228" s="10">
        <f>+SUBTOTAL(103,$B$5:B228)</f>
        <v>195</v>
      </c>
      <c r="B228" s="4" t="s">
        <v>316</v>
      </c>
      <c r="C228" s="4" t="s">
        <v>7657</v>
      </c>
      <c r="D228" s="4" t="s">
        <v>85</v>
      </c>
      <c r="E228" s="4" t="s">
        <v>323</v>
      </c>
      <c r="F228" s="4" t="s">
        <v>23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24</v>
      </c>
    </row>
    <row r="229" spans="1:19" s="1" customFormat="1" ht="26.25" customHeight="1" x14ac:dyDescent="0.25">
      <c r="A229" s="10">
        <f>+SUBTOTAL(103,$B$5:B229)</f>
        <v>196</v>
      </c>
      <c r="B229" s="4" t="s">
        <v>317</v>
      </c>
      <c r="C229" s="4" t="s">
        <v>7698</v>
      </c>
      <c r="D229" s="4" t="s">
        <v>308</v>
      </c>
      <c r="E229" s="4" t="s">
        <v>5178</v>
      </c>
      <c r="F229" s="4" t="s">
        <v>23</v>
      </c>
      <c r="G229" s="12" t="s">
        <v>11681</v>
      </c>
      <c r="H229" s="7">
        <v>75000</v>
      </c>
      <c r="I229" s="7">
        <v>2152.5</v>
      </c>
      <c r="J229" s="7">
        <v>5966.28</v>
      </c>
      <c r="K229" s="7">
        <v>2280</v>
      </c>
      <c r="L229" s="7">
        <v>1715.46</v>
      </c>
      <c r="M229" s="7">
        <v>25</v>
      </c>
      <c r="N229" s="7">
        <v>0</v>
      </c>
      <c r="O229" s="7"/>
      <c r="P229" s="7">
        <v>0</v>
      </c>
      <c r="Q229" s="7">
        <v>12139.24</v>
      </c>
      <c r="R229" s="7">
        <v>62860.76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196</v>
      </c>
      <c r="B230" s="4" t="s">
        <v>318</v>
      </c>
      <c r="C230" s="4" t="s">
        <v>7957</v>
      </c>
      <c r="D230" s="4" t="s">
        <v>251</v>
      </c>
      <c r="E230" s="4" t="s">
        <v>52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customHeight="1" x14ac:dyDescent="0.25">
      <c r="A231" s="10">
        <f>+SUBTOTAL(103,$B$5:B231)</f>
        <v>197</v>
      </c>
      <c r="B231" s="4" t="s">
        <v>319</v>
      </c>
      <c r="C231" s="4" t="s">
        <v>8340</v>
      </c>
      <c r="D231" s="4" t="s">
        <v>87</v>
      </c>
      <c r="E231" s="4" t="s">
        <v>22</v>
      </c>
      <c r="F231" s="4" t="s">
        <v>23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customHeight="1" x14ac:dyDescent="0.25">
      <c r="A232" s="10">
        <f>+SUBTOTAL(103,$B$5:B232)</f>
        <v>198</v>
      </c>
      <c r="B232" s="4" t="s">
        <v>8437</v>
      </c>
      <c r="C232" s="4" t="s">
        <v>8438</v>
      </c>
      <c r="D232" s="4" t="s">
        <v>85</v>
      </c>
      <c r="E232" s="4" t="s">
        <v>121</v>
      </c>
      <c r="F232" s="4" t="s">
        <v>23</v>
      </c>
      <c r="G232" s="12" t="s">
        <v>11681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7297</v>
      </c>
      <c r="Q232" s="7">
        <v>18063.88</v>
      </c>
      <c r="R232" s="7">
        <v>56936.119999999995</v>
      </c>
      <c r="S232" s="4" t="s">
        <v>24</v>
      </c>
    </row>
    <row r="233" spans="1:19" s="1" customFormat="1" ht="26.25" customHeight="1" x14ac:dyDescent="0.25">
      <c r="A233" s="10">
        <f>+SUBTOTAL(103,$B$5:B233)</f>
        <v>199</v>
      </c>
      <c r="B233" s="4" t="s">
        <v>320</v>
      </c>
      <c r="C233" s="4" t="s">
        <v>6145</v>
      </c>
      <c r="D233" s="4" t="s">
        <v>796</v>
      </c>
      <c r="E233" s="4" t="s">
        <v>22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customHeight="1" x14ac:dyDescent="0.25">
      <c r="A234" s="10">
        <f>+SUBTOTAL(103,$B$5:B234)</f>
        <v>200</v>
      </c>
      <c r="B234" s="4" t="s">
        <v>321</v>
      </c>
      <c r="C234" s="4" t="s">
        <v>9112</v>
      </c>
      <c r="D234" s="4" t="s">
        <v>48</v>
      </c>
      <c r="E234" s="4" t="s">
        <v>69</v>
      </c>
      <c r="F234" s="4" t="s">
        <v>46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24</v>
      </c>
    </row>
    <row r="235" spans="1:19" s="1" customFormat="1" ht="26.25" customHeight="1" x14ac:dyDescent="0.25">
      <c r="A235" s="10">
        <f>+SUBTOTAL(103,$B$5:B235)</f>
        <v>201</v>
      </c>
      <c r="B235" s="4" t="s">
        <v>324</v>
      </c>
      <c r="C235" s="4" t="s">
        <v>9300</v>
      </c>
      <c r="D235" s="4" t="s">
        <v>85</v>
      </c>
      <c r="E235" s="4" t="s">
        <v>489</v>
      </c>
      <c r="F235" s="4" t="s">
        <v>23</v>
      </c>
      <c r="G235" s="12" t="s">
        <v>11681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27020.82</v>
      </c>
      <c r="Q235" s="7">
        <v>37787.699999999997</v>
      </c>
      <c r="R235" s="7">
        <v>37212.300000000003</v>
      </c>
      <c r="S235" s="4" t="s">
        <v>24</v>
      </c>
    </row>
    <row r="236" spans="1:19" s="1" customFormat="1" ht="26.25" customHeight="1" x14ac:dyDescent="0.25">
      <c r="A236" s="10">
        <f>+SUBTOTAL(103,$B$5:B236)</f>
        <v>202</v>
      </c>
      <c r="B236" s="4" t="s">
        <v>326</v>
      </c>
      <c r="C236" s="4" t="s">
        <v>9969</v>
      </c>
      <c r="D236" s="4" t="s">
        <v>85</v>
      </c>
      <c r="E236" s="4" t="s">
        <v>533</v>
      </c>
      <c r="F236" s="4" t="s">
        <v>23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38</v>
      </c>
    </row>
    <row r="237" spans="1:19" s="1" customFormat="1" ht="26.25" customHeight="1" x14ac:dyDescent="0.25">
      <c r="A237" s="10">
        <f>+SUBTOTAL(103,$B$5:B237)</f>
        <v>203</v>
      </c>
      <c r="B237" s="4" t="s">
        <v>328</v>
      </c>
      <c r="C237" s="4" t="s">
        <v>5435</v>
      </c>
      <c r="D237" s="4" t="s">
        <v>329</v>
      </c>
      <c r="E237" s="4" t="s">
        <v>110</v>
      </c>
      <c r="F237" s="4" t="s">
        <v>46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customHeight="1" x14ac:dyDescent="0.25">
      <c r="A238" s="10">
        <f>+SUBTOTAL(103,$B$5:B238)</f>
        <v>204</v>
      </c>
      <c r="B238" s="4" t="s">
        <v>288</v>
      </c>
      <c r="C238" s="4" t="s">
        <v>10148</v>
      </c>
      <c r="D238" s="4" t="s">
        <v>308</v>
      </c>
      <c r="E238" s="4" t="s">
        <v>330</v>
      </c>
      <c r="F238" s="4" t="s">
        <v>23</v>
      </c>
      <c r="G238" s="12" t="s">
        <v>11681</v>
      </c>
      <c r="H238" s="7">
        <v>75000</v>
      </c>
      <c r="I238" s="7">
        <v>2152.5</v>
      </c>
      <c r="J238" s="7">
        <v>5623.19</v>
      </c>
      <c r="K238" s="7">
        <v>2280</v>
      </c>
      <c r="L238" s="7">
        <v>3430.92</v>
      </c>
      <c r="M238" s="7">
        <v>25</v>
      </c>
      <c r="N238" s="7">
        <v>0</v>
      </c>
      <c r="O238" s="7"/>
      <c r="P238" s="7">
        <v>20941.419999999998</v>
      </c>
      <c r="Q238" s="7">
        <v>34453.03</v>
      </c>
      <c r="R238" s="7">
        <v>40546.97</v>
      </c>
      <c r="S238" s="4" t="s">
        <v>24</v>
      </c>
    </row>
    <row r="239" spans="1:19" s="1" customFormat="1" ht="26.25" customHeight="1" x14ac:dyDescent="0.25">
      <c r="A239" s="10">
        <f>+SUBTOTAL(103,$B$5:B239)</f>
        <v>205</v>
      </c>
      <c r="B239" s="4" t="s">
        <v>331</v>
      </c>
      <c r="C239" s="4" t="s">
        <v>10224</v>
      </c>
      <c r="D239" s="4" t="s">
        <v>164</v>
      </c>
      <c r="E239" s="4" t="s">
        <v>121</v>
      </c>
      <c r="F239" s="4" t="s">
        <v>23</v>
      </c>
      <c r="G239" s="12" t="s">
        <v>11681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750</v>
      </c>
      <c r="Q239" s="7">
        <v>11516.88</v>
      </c>
      <c r="R239" s="7">
        <v>63483.12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205</v>
      </c>
      <c r="B240" s="4" t="s">
        <v>332</v>
      </c>
      <c r="C240" s="4" t="s">
        <v>333</v>
      </c>
      <c r="D240" s="4" t="s">
        <v>334</v>
      </c>
      <c r="E240" s="4" t="s">
        <v>61</v>
      </c>
      <c r="F240" s="4" t="s">
        <v>23</v>
      </c>
      <c r="G240" s="12" t="s">
        <v>11681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/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205</v>
      </c>
      <c r="B241" s="4" t="s">
        <v>335</v>
      </c>
      <c r="C241" s="4" t="s">
        <v>10612</v>
      </c>
      <c r="D241" s="4" t="s">
        <v>109</v>
      </c>
      <c r="E241" s="4" t="s">
        <v>59</v>
      </c>
      <c r="F241" s="4" t="s">
        <v>46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6950</v>
      </c>
      <c r="Q241" s="7">
        <v>17716.88</v>
      </c>
      <c r="R241" s="7">
        <v>57283.119999999995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205</v>
      </c>
      <c r="B242" s="4" t="s">
        <v>337</v>
      </c>
      <c r="C242" s="4" t="s">
        <v>10648</v>
      </c>
      <c r="D242" s="4" t="s">
        <v>259</v>
      </c>
      <c r="E242" s="4" t="s">
        <v>56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customHeight="1" x14ac:dyDescent="0.25">
      <c r="A243" s="10">
        <f>+SUBTOTAL(103,$B$5:B243)</f>
        <v>206</v>
      </c>
      <c r="B243" s="4" t="s">
        <v>339</v>
      </c>
      <c r="C243" s="4" t="s">
        <v>7018</v>
      </c>
      <c r="D243" s="4" t="s">
        <v>340</v>
      </c>
      <c r="E243" s="4" t="s">
        <v>269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38</v>
      </c>
    </row>
    <row r="244" spans="1:19" s="1" customFormat="1" ht="26.25" customHeight="1" x14ac:dyDescent="0.25">
      <c r="A244" s="10">
        <f>+SUBTOTAL(103,$B$5:B244)</f>
        <v>207</v>
      </c>
      <c r="B244" s="4" t="s">
        <v>11414</v>
      </c>
      <c r="C244" s="4" t="s">
        <v>11415</v>
      </c>
      <c r="D244" s="4" t="s">
        <v>3720</v>
      </c>
      <c r="E244" s="4" t="s">
        <v>566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customHeight="1" x14ac:dyDescent="0.25">
      <c r="A245" s="10">
        <f>+SUBTOTAL(103,$B$5:B245)</f>
        <v>208</v>
      </c>
      <c r="B245" s="4" t="s">
        <v>342</v>
      </c>
      <c r="C245" s="4" t="s">
        <v>5626</v>
      </c>
      <c r="D245" s="4" t="s">
        <v>343</v>
      </c>
      <c r="E245" s="4" t="s">
        <v>5142</v>
      </c>
      <c r="F245" s="4" t="s">
        <v>46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3894.85</v>
      </c>
      <c r="Q245" s="7">
        <v>13525.33</v>
      </c>
      <c r="R245" s="7">
        <v>56474.67</v>
      </c>
      <c r="S245" s="4" t="s">
        <v>38</v>
      </c>
    </row>
    <row r="246" spans="1:19" s="1" customFormat="1" ht="26.25" customHeight="1" x14ac:dyDescent="0.25">
      <c r="A246" s="10">
        <f>+SUBTOTAL(103,$B$5:B246)</f>
        <v>209</v>
      </c>
      <c r="B246" s="4" t="s">
        <v>344</v>
      </c>
      <c r="C246" s="4" t="s">
        <v>5927</v>
      </c>
      <c r="D246" s="4" t="s">
        <v>308</v>
      </c>
      <c r="E246" s="4" t="s">
        <v>5175</v>
      </c>
      <c r="F246" s="4" t="s">
        <v>23</v>
      </c>
      <c r="G246" s="12" t="s">
        <v>11681</v>
      </c>
      <c r="H246" s="7">
        <v>70000</v>
      </c>
      <c r="I246" s="7">
        <v>2009</v>
      </c>
      <c r="J246" s="7">
        <v>5025.38</v>
      </c>
      <c r="K246" s="7">
        <v>2128</v>
      </c>
      <c r="L246" s="7">
        <v>1715.46</v>
      </c>
      <c r="M246" s="7">
        <v>25</v>
      </c>
      <c r="N246" s="7">
        <v>0</v>
      </c>
      <c r="O246" s="7"/>
      <c r="P246" s="7">
        <v>13971.27</v>
      </c>
      <c r="Q246" s="7">
        <v>24874.11</v>
      </c>
      <c r="R246" s="7">
        <v>45125.89</v>
      </c>
      <c r="S246" s="4" t="s">
        <v>24</v>
      </c>
    </row>
    <row r="247" spans="1:19" s="1" customFormat="1" ht="26.25" customHeight="1" x14ac:dyDescent="0.25">
      <c r="A247" s="10">
        <f>+SUBTOTAL(103,$B$5:B247)</f>
        <v>210</v>
      </c>
      <c r="B247" s="4" t="s">
        <v>345</v>
      </c>
      <c r="C247" s="4" t="s">
        <v>11299</v>
      </c>
      <c r="D247" s="4" t="s">
        <v>346</v>
      </c>
      <c r="E247" s="4" t="s">
        <v>5315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22381.57</v>
      </c>
      <c r="Q247" s="7">
        <v>32012.05</v>
      </c>
      <c r="R247" s="7">
        <v>37987.949999999997</v>
      </c>
      <c r="S247" s="4" t="s">
        <v>38</v>
      </c>
    </row>
    <row r="248" spans="1:19" s="1" customFormat="1" ht="26.25" customHeight="1" x14ac:dyDescent="0.25">
      <c r="A248" s="10">
        <f>+SUBTOTAL(103,$B$5:B248)</f>
        <v>211</v>
      </c>
      <c r="B248" s="4" t="s">
        <v>743</v>
      </c>
      <c r="C248" s="4" t="s">
        <v>6541</v>
      </c>
      <c r="D248" s="4" t="s">
        <v>308</v>
      </c>
      <c r="E248" s="4" t="s">
        <v>1841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customHeight="1" x14ac:dyDescent="0.25">
      <c r="A249" s="10">
        <f>+SUBTOTAL(103,$B$5:B249)</f>
        <v>212</v>
      </c>
      <c r="B249" s="4" t="s">
        <v>347</v>
      </c>
      <c r="C249" s="4" t="s">
        <v>6663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customHeight="1" x14ac:dyDescent="0.25">
      <c r="A250" s="10">
        <f>+SUBTOTAL(103,$B$5:B250)</f>
        <v>213</v>
      </c>
      <c r="B250" s="4" t="s">
        <v>349</v>
      </c>
      <c r="C250" s="4" t="s">
        <v>5883</v>
      </c>
      <c r="D250" s="4" t="s">
        <v>164</v>
      </c>
      <c r="E250" s="4" t="s">
        <v>132</v>
      </c>
      <c r="F250" s="4" t="s">
        <v>46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100</v>
      </c>
      <c r="O250" s="7"/>
      <c r="P250" s="7">
        <v>0</v>
      </c>
      <c r="Q250" s="7">
        <v>9630.48</v>
      </c>
      <c r="R250" s="7">
        <v>60369.520000000004</v>
      </c>
      <c r="S250" s="4" t="s">
        <v>24</v>
      </c>
    </row>
    <row r="251" spans="1:19" s="1" customFormat="1" ht="26.25" customHeight="1" x14ac:dyDescent="0.25">
      <c r="A251" s="10">
        <f>+SUBTOTAL(103,$B$5:B251)</f>
        <v>214</v>
      </c>
      <c r="B251" s="4" t="s">
        <v>350</v>
      </c>
      <c r="C251" s="4" t="s">
        <v>7562</v>
      </c>
      <c r="D251" s="4" t="s">
        <v>308</v>
      </c>
      <c r="E251" s="4" t="s">
        <v>5181</v>
      </c>
      <c r="F251" s="4" t="s">
        <v>23</v>
      </c>
      <c r="G251" s="12" t="s">
        <v>11681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39473.71</v>
      </c>
      <c r="Q251" s="7">
        <v>49004.19</v>
      </c>
      <c r="R251" s="7">
        <v>20995.809999999998</v>
      </c>
      <c r="S251" s="4" t="s">
        <v>24</v>
      </c>
    </row>
    <row r="252" spans="1:19" s="1" customFormat="1" ht="26.25" customHeight="1" x14ac:dyDescent="0.25">
      <c r="A252" s="10">
        <f>+SUBTOTAL(103,$B$5:B252)</f>
        <v>215</v>
      </c>
      <c r="B252" s="4" t="s">
        <v>351</v>
      </c>
      <c r="C252" s="4" t="s">
        <v>7624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215</v>
      </c>
      <c r="B253" s="4" t="s">
        <v>173</v>
      </c>
      <c r="C253" s="4" t="s">
        <v>7739</v>
      </c>
      <c r="D253" s="4" t="s">
        <v>85</v>
      </c>
      <c r="E253" s="4" t="s">
        <v>56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customHeight="1" x14ac:dyDescent="0.25">
      <c r="A254" s="10">
        <f>+SUBTOTAL(103,$B$5:B254)</f>
        <v>216</v>
      </c>
      <c r="B254" s="4" t="s">
        <v>352</v>
      </c>
      <c r="C254" s="4" t="s">
        <v>7995</v>
      </c>
      <c r="D254" s="4" t="s">
        <v>48</v>
      </c>
      <c r="E254" s="4" t="s">
        <v>114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customHeight="1" x14ac:dyDescent="0.25">
      <c r="A255" s="10">
        <f>+SUBTOTAL(103,$B$5:B255)</f>
        <v>217</v>
      </c>
      <c r="B255" s="4" t="s">
        <v>354</v>
      </c>
      <c r="C255" s="4" t="s">
        <v>8088</v>
      </c>
      <c r="D255" s="4" t="s">
        <v>85</v>
      </c>
      <c r="E255" s="4" t="s">
        <v>27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customHeight="1" x14ac:dyDescent="0.25">
      <c r="A256" s="10">
        <f>+SUBTOTAL(103,$B$5:B256)</f>
        <v>218</v>
      </c>
      <c r="B256" s="4" t="s">
        <v>33</v>
      </c>
      <c r="C256" s="4" t="s">
        <v>8396</v>
      </c>
      <c r="D256" s="4" t="s">
        <v>355</v>
      </c>
      <c r="E256" s="4" t="s">
        <v>78</v>
      </c>
      <c r="F256" s="4" t="s">
        <v>46</v>
      </c>
      <c r="G256" s="12"/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0</v>
      </c>
      <c r="O256" s="7"/>
      <c r="P256" s="7">
        <v>700</v>
      </c>
      <c r="Q256" s="7">
        <v>11602.84</v>
      </c>
      <c r="R256" s="7">
        <v>58397.16</v>
      </c>
      <c r="S256" s="4" t="s">
        <v>24</v>
      </c>
    </row>
    <row r="257" spans="1:19" s="1" customFormat="1" ht="26.25" customHeight="1" x14ac:dyDescent="0.25">
      <c r="A257" s="10">
        <f>+SUBTOTAL(103,$B$5:B257)</f>
        <v>219</v>
      </c>
      <c r="B257" s="4" t="s">
        <v>356</v>
      </c>
      <c r="C257" s="4" t="s">
        <v>8624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2150</v>
      </c>
      <c r="Q257" s="7">
        <v>11680.48</v>
      </c>
      <c r="R257" s="7">
        <v>58319.520000000004</v>
      </c>
      <c r="S257" s="4" t="s">
        <v>24</v>
      </c>
    </row>
    <row r="258" spans="1:19" s="1" customFormat="1" ht="26.25" customHeight="1" x14ac:dyDescent="0.25">
      <c r="A258" s="10">
        <f>+SUBTOTAL(103,$B$5:B258)</f>
        <v>220</v>
      </c>
      <c r="B258" s="4" t="s">
        <v>357</v>
      </c>
      <c r="C258" s="4" t="s">
        <v>5689</v>
      </c>
      <c r="D258" s="4" t="s">
        <v>85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customHeight="1" x14ac:dyDescent="0.25">
      <c r="A259" s="10">
        <f>+SUBTOTAL(103,$B$5:B259)</f>
        <v>221</v>
      </c>
      <c r="B259" s="4" t="s">
        <v>1104</v>
      </c>
      <c r="C259" s="4" t="s">
        <v>5331</v>
      </c>
      <c r="D259" s="4" t="s">
        <v>154</v>
      </c>
      <c r="E259" s="4" t="s">
        <v>470</v>
      </c>
      <c r="F259" s="4" t="s">
        <v>23</v>
      </c>
      <c r="G259" s="12" t="s">
        <v>11681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/>
      <c r="Q259" s="7">
        <v>9530.48</v>
      </c>
      <c r="R259" s="7">
        <v>60469.520000000004</v>
      </c>
      <c r="S259" s="4" t="s">
        <v>38</v>
      </c>
    </row>
    <row r="260" spans="1:19" s="1" customFormat="1" ht="26.25" customHeight="1" x14ac:dyDescent="0.25">
      <c r="A260" s="10">
        <f>+SUBTOTAL(103,$B$5:B260)</f>
        <v>222</v>
      </c>
      <c r="B260" s="4" t="s">
        <v>358</v>
      </c>
      <c r="C260" s="4" t="s">
        <v>8970</v>
      </c>
      <c r="D260" s="4" t="s">
        <v>85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customHeight="1" x14ac:dyDescent="0.25">
      <c r="A261" s="10">
        <f>+SUBTOTAL(103,$B$5:B261)</f>
        <v>223</v>
      </c>
      <c r="B261" s="4" t="s">
        <v>1170</v>
      </c>
      <c r="C261" s="4" t="s">
        <v>7546</v>
      </c>
      <c r="D261" s="4" t="s">
        <v>310</v>
      </c>
      <c r="E261" s="4" t="s">
        <v>43</v>
      </c>
      <c r="F261" s="4" t="s">
        <v>23</v>
      </c>
      <c r="G261" s="12" t="s">
        <v>11681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2875</v>
      </c>
      <c r="Q261" s="7">
        <v>12405.48</v>
      </c>
      <c r="R261" s="7">
        <v>57594.520000000004</v>
      </c>
      <c r="S261" s="4" t="s">
        <v>38</v>
      </c>
    </row>
    <row r="262" spans="1:19" s="1" customFormat="1" ht="26.25" customHeight="1" x14ac:dyDescent="0.25">
      <c r="A262" s="10">
        <f>+SUBTOTAL(103,$B$5:B262)</f>
        <v>224</v>
      </c>
      <c r="B262" s="4" t="s">
        <v>359</v>
      </c>
      <c r="C262" s="4" t="s">
        <v>9302</v>
      </c>
      <c r="D262" s="4" t="s">
        <v>360</v>
      </c>
      <c r="E262" s="4" t="s">
        <v>361</v>
      </c>
      <c r="F262" s="4" t="s">
        <v>46</v>
      </c>
      <c r="G262" s="12"/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/>
      <c r="P262" s="7">
        <v>2125.29</v>
      </c>
      <c r="Q262" s="7">
        <v>13028.13</v>
      </c>
      <c r="R262" s="7">
        <v>56971.87</v>
      </c>
      <c r="S262" s="4" t="s">
        <v>24</v>
      </c>
    </row>
    <row r="263" spans="1:19" s="1" customFormat="1" ht="26.25" customHeight="1" x14ac:dyDescent="0.25">
      <c r="A263" s="10">
        <f>+SUBTOTAL(103,$B$5:B263)</f>
        <v>225</v>
      </c>
      <c r="B263" s="4" t="s">
        <v>9528</v>
      </c>
      <c r="C263" s="4" t="s">
        <v>9529</v>
      </c>
      <c r="D263" s="4" t="s">
        <v>308</v>
      </c>
      <c r="E263" s="4" t="s">
        <v>5180</v>
      </c>
      <c r="F263" s="4" t="s">
        <v>23</v>
      </c>
      <c r="G263" s="12" t="s">
        <v>11681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45388.639999999999</v>
      </c>
      <c r="Q263" s="7">
        <v>55019.12</v>
      </c>
      <c r="R263" s="7">
        <v>14980.879999999997</v>
      </c>
      <c r="S263" s="4" t="s">
        <v>38</v>
      </c>
    </row>
    <row r="264" spans="1:19" s="1" customFormat="1" ht="26.25" customHeight="1" x14ac:dyDescent="0.25">
      <c r="A264" s="10">
        <f>+SUBTOTAL(103,$B$5:B264)</f>
        <v>226</v>
      </c>
      <c r="B264" s="4" t="s">
        <v>200</v>
      </c>
      <c r="C264" s="4" t="s">
        <v>9686</v>
      </c>
      <c r="D264" s="4" t="s">
        <v>1499</v>
      </c>
      <c r="E264" s="4" t="s">
        <v>27</v>
      </c>
      <c r="F264" s="4" t="s">
        <v>46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customHeight="1" x14ac:dyDescent="0.25">
      <c r="A265" s="10">
        <f>+SUBTOTAL(103,$B$5:B265)</f>
        <v>227</v>
      </c>
      <c r="B265" s="4" t="s">
        <v>9753</v>
      </c>
      <c r="C265" s="4" t="s">
        <v>9754</v>
      </c>
      <c r="D265" s="4" t="s">
        <v>308</v>
      </c>
      <c r="E265" s="4" t="s">
        <v>5177</v>
      </c>
      <c r="F265" s="4" t="s">
        <v>23</v>
      </c>
      <c r="G265" s="12" t="s">
        <v>11681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120</v>
      </c>
      <c r="O265" s="7"/>
      <c r="P265" s="7">
        <v>25247.07</v>
      </c>
      <c r="Q265" s="7">
        <v>36269.910000000003</v>
      </c>
      <c r="R265" s="7">
        <v>33730.089999999997</v>
      </c>
      <c r="S265" s="4" t="s">
        <v>38</v>
      </c>
    </row>
    <row r="266" spans="1:19" s="1" customFormat="1" ht="26.25" customHeight="1" x14ac:dyDescent="0.25">
      <c r="A266" s="10">
        <f>+SUBTOTAL(103,$B$5:B266)</f>
        <v>228</v>
      </c>
      <c r="B266" s="4" t="s">
        <v>364</v>
      </c>
      <c r="C266" s="4" t="s">
        <v>6347</v>
      </c>
      <c r="D266" s="4" t="s">
        <v>365</v>
      </c>
      <c r="E266" s="4" t="s">
        <v>1839</v>
      </c>
      <c r="F266" s="4" t="s">
        <v>23</v>
      </c>
      <c r="G266" s="12" t="s">
        <v>11681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220</v>
      </c>
      <c r="O266" s="7"/>
      <c r="P266" s="7">
        <v>29166.09</v>
      </c>
      <c r="Q266" s="7">
        <v>38916.57</v>
      </c>
      <c r="R266" s="7">
        <v>31083.43</v>
      </c>
      <c r="S266" s="4" t="s">
        <v>38</v>
      </c>
    </row>
    <row r="267" spans="1:19" s="1" customFormat="1" ht="26.25" customHeight="1" x14ac:dyDescent="0.25">
      <c r="A267" s="10">
        <f>+SUBTOTAL(103,$B$5:B267)</f>
        <v>229</v>
      </c>
      <c r="B267" s="4" t="s">
        <v>366</v>
      </c>
      <c r="C267" s="4" t="s">
        <v>10098</v>
      </c>
      <c r="D267" s="4" t="s">
        <v>48</v>
      </c>
      <c r="E267" s="4" t="s">
        <v>76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700</v>
      </c>
      <c r="Q267" s="7">
        <v>10230.48</v>
      </c>
      <c r="R267" s="7">
        <v>59769.520000000004</v>
      </c>
      <c r="S267" s="4" t="s">
        <v>24</v>
      </c>
    </row>
    <row r="268" spans="1:19" s="1" customFormat="1" ht="26.25" customHeight="1" x14ac:dyDescent="0.25">
      <c r="A268" s="10">
        <f>+SUBTOTAL(103,$B$5:B268)</f>
        <v>230</v>
      </c>
      <c r="B268" s="4" t="s">
        <v>367</v>
      </c>
      <c r="C268" s="4" t="s">
        <v>10376</v>
      </c>
      <c r="D268" s="4" t="s">
        <v>85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0</v>
      </c>
      <c r="O268" s="7"/>
      <c r="P268" s="7">
        <v>50</v>
      </c>
      <c r="Q268" s="7">
        <v>10952.84</v>
      </c>
      <c r="R268" s="7">
        <v>59047.16</v>
      </c>
      <c r="S268" s="4" t="s">
        <v>24</v>
      </c>
    </row>
    <row r="269" spans="1:19" s="1" customFormat="1" ht="26.25" customHeight="1" x14ac:dyDescent="0.25">
      <c r="A269" s="10">
        <f>+SUBTOTAL(103,$B$5:B269)</f>
        <v>231</v>
      </c>
      <c r="B269" s="4" t="s">
        <v>368</v>
      </c>
      <c r="C269" s="4" t="s">
        <v>10440</v>
      </c>
      <c r="D269" s="4" t="s">
        <v>85</v>
      </c>
      <c r="E269" s="4" t="s">
        <v>110</v>
      </c>
      <c r="F269" s="4" t="s">
        <v>23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24</v>
      </c>
    </row>
    <row r="270" spans="1:19" s="1" customFormat="1" ht="26.25" customHeight="1" x14ac:dyDescent="0.25">
      <c r="A270" s="10">
        <f>+SUBTOTAL(103,$B$5:B270)</f>
        <v>232</v>
      </c>
      <c r="B270" s="4" t="s">
        <v>369</v>
      </c>
      <c r="C270" s="4" t="s">
        <v>9621</v>
      </c>
      <c r="D270" s="4" t="s">
        <v>370</v>
      </c>
      <c r="E270" s="4" t="s">
        <v>302</v>
      </c>
      <c r="F270" s="4" t="s">
        <v>23</v>
      </c>
      <c r="G270" s="12" t="s">
        <v>11681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customHeight="1" x14ac:dyDescent="0.25">
      <c r="A271" s="10">
        <f>+SUBTOTAL(103,$B$5:B271)</f>
        <v>233</v>
      </c>
      <c r="B271" s="4" t="s">
        <v>371</v>
      </c>
      <c r="C271" s="4" t="s">
        <v>10738</v>
      </c>
      <c r="D271" s="4" t="s">
        <v>308</v>
      </c>
      <c r="E271" s="4" t="s">
        <v>5184</v>
      </c>
      <c r="F271" s="4" t="s">
        <v>23</v>
      </c>
      <c r="G271" s="12" t="s">
        <v>11681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2975</v>
      </c>
      <c r="Q271" s="7">
        <v>12505.48</v>
      </c>
      <c r="R271" s="7">
        <v>57494.520000000004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233</v>
      </c>
      <c r="B272" s="4" t="s">
        <v>372</v>
      </c>
      <c r="C272" s="4" t="s">
        <v>10975</v>
      </c>
      <c r="D272" s="4" t="s">
        <v>109</v>
      </c>
      <c r="E272" s="4" t="s">
        <v>61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233</v>
      </c>
      <c r="B273" s="4" t="s">
        <v>373</v>
      </c>
      <c r="C273" s="4" t="s">
        <v>10985</v>
      </c>
      <c r="D273" s="4" t="s">
        <v>164</v>
      </c>
      <c r="E273" s="4" t="s">
        <v>63</v>
      </c>
      <c r="F273" s="4" t="s">
        <v>46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23360.42</v>
      </c>
      <c r="Q273" s="7">
        <v>32890.9</v>
      </c>
      <c r="R273" s="7">
        <v>37109.1</v>
      </c>
      <c r="S273" s="4" t="s">
        <v>24</v>
      </c>
    </row>
    <row r="274" spans="1:19" s="1" customFormat="1" ht="26.25" customHeight="1" x14ac:dyDescent="0.25">
      <c r="A274" s="10">
        <f>+SUBTOTAL(103,$B$5:B274)</f>
        <v>234</v>
      </c>
      <c r="B274" s="4" t="s">
        <v>374</v>
      </c>
      <c r="C274" s="4" t="s">
        <v>11062</v>
      </c>
      <c r="D274" s="4" t="s">
        <v>85</v>
      </c>
      <c r="E274" s="4" t="s">
        <v>166</v>
      </c>
      <c r="F274" s="4" t="s">
        <v>23</v>
      </c>
      <c r="G274" s="12" t="s">
        <v>11681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6838.38</v>
      </c>
      <c r="Q274" s="7">
        <v>16368.86</v>
      </c>
      <c r="R274" s="7">
        <v>53631.14</v>
      </c>
      <c r="S274" s="4" t="s">
        <v>38</v>
      </c>
    </row>
    <row r="275" spans="1:19" s="1" customFormat="1" ht="26.25" customHeight="1" x14ac:dyDescent="0.25">
      <c r="A275" s="10">
        <f>+SUBTOTAL(103,$B$5:B275)</f>
        <v>235</v>
      </c>
      <c r="B275" s="4" t="s">
        <v>375</v>
      </c>
      <c r="C275" s="4" t="s">
        <v>376</v>
      </c>
      <c r="D275" s="4" t="s">
        <v>377</v>
      </c>
      <c r="E275" s="4" t="s">
        <v>37</v>
      </c>
      <c r="F275" s="4" t="s">
        <v>23</v>
      </c>
      <c r="G275" s="12" t="s">
        <v>11681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/>
      <c r="Q275" s="7">
        <v>9530.48</v>
      </c>
      <c r="R275" s="7">
        <v>60469.520000000004</v>
      </c>
      <c r="S275" s="4" t="s">
        <v>38</v>
      </c>
    </row>
    <row r="276" spans="1:19" s="1" customFormat="1" ht="26.25" customHeight="1" x14ac:dyDescent="0.25">
      <c r="A276" s="10">
        <f>+SUBTOTAL(103,$B$5:B276)</f>
        <v>236</v>
      </c>
      <c r="B276" s="4" t="s">
        <v>378</v>
      </c>
      <c r="C276" s="4" t="s">
        <v>8911</v>
      </c>
      <c r="D276" s="4" t="s">
        <v>284</v>
      </c>
      <c r="E276" s="4" t="s">
        <v>105</v>
      </c>
      <c r="F276" s="4" t="s">
        <v>46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38</v>
      </c>
    </row>
    <row r="277" spans="1:19" s="1" customFormat="1" ht="26.25" customHeight="1" x14ac:dyDescent="0.25">
      <c r="A277" s="10">
        <f>+SUBTOTAL(103,$B$5:B277)</f>
        <v>237</v>
      </c>
      <c r="B277" s="4" t="s">
        <v>379</v>
      </c>
      <c r="C277" s="4" t="s">
        <v>5392</v>
      </c>
      <c r="D277" s="4" t="s">
        <v>259</v>
      </c>
      <c r="E277" s="4" t="s">
        <v>110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customHeight="1" x14ac:dyDescent="0.25">
      <c r="A278" s="10">
        <f>+SUBTOTAL(103,$B$5:B278)</f>
        <v>238</v>
      </c>
      <c r="B278" s="4" t="s">
        <v>380</v>
      </c>
      <c r="C278" s="4" t="s">
        <v>5466</v>
      </c>
      <c r="D278" s="4" t="s">
        <v>381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4084.48</v>
      </c>
      <c r="K278" s="7">
        <v>1976</v>
      </c>
      <c r="L278" s="7">
        <v>1715.46</v>
      </c>
      <c r="M278" s="7">
        <v>25</v>
      </c>
      <c r="N278" s="7">
        <v>0</v>
      </c>
      <c r="O278" s="7"/>
      <c r="P278" s="7">
        <v>0</v>
      </c>
      <c r="Q278" s="7">
        <v>9666.44</v>
      </c>
      <c r="R278" s="7">
        <v>55333.56</v>
      </c>
      <c r="S278" s="4" t="s">
        <v>24</v>
      </c>
    </row>
    <row r="279" spans="1:19" s="1" customFormat="1" ht="26.25" customHeight="1" x14ac:dyDescent="0.25">
      <c r="A279" s="10">
        <f>+SUBTOTAL(103,$B$5:B279)</f>
        <v>239</v>
      </c>
      <c r="B279" s="4" t="s">
        <v>384</v>
      </c>
      <c r="C279" s="4" t="s">
        <v>7592</v>
      </c>
      <c r="D279" s="4" t="s">
        <v>48</v>
      </c>
      <c r="E279" s="4" t="s">
        <v>105</v>
      </c>
      <c r="F279" s="4" t="s">
        <v>46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239</v>
      </c>
      <c r="B280" s="4" t="s">
        <v>2366</v>
      </c>
      <c r="C280" s="4" t="s">
        <v>6527</v>
      </c>
      <c r="D280" s="4" t="s">
        <v>410</v>
      </c>
      <c r="E280" s="4" t="s">
        <v>59</v>
      </c>
      <c r="F280" s="4" t="s">
        <v>46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/>
      <c r="P280" s="7">
        <v>350</v>
      </c>
      <c r="Q280" s="7">
        <v>10016.44</v>
      </c>
      <c r="R280" s="7">
        <v>54983.56</v>
      </c>
      <c r="S280" s="4" t="s">
        <v>24</v>
      </c>
    </row>
    <row r="281" spans="1:19" s="1" customFormat="1" ht="26.25" customHeight="1" x14ac:dyDescent="0.25">
      <c r="A281" s="10">
        <f>+SUBTOTAL(103,$B$5:B281)</f>
        <v>240</v>
      </c>
      <c r="B281" s="4" t="s">
        <v>385</v>
      </c>
      <c r="C281" s="4" t="s">
        <v>8516</v>
      </c>
      <c r="D281" s="4" t="s">
        <v>386</v>
      </c>
      <c r="E281" s="4" t="s">
        <v>105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24</v>
      </c>
    </row>
    <row r="282" spans="1:19" s="1" customFormat="1" ht="26.25" customHeight="1" x14ac:dyDescent="0.25">
      <c r="A282" s="10">
        <f>+SUBTOTAL(103,$B$5:B282)</f>
        <v>241</v>
      </c>
      <c r="B282" s="4" t="s">
        <v>387</v>
      </c>
      <c r="C282" s="4" t="s">
        <v>8839</v>
      </c>
      <c r="D282" s="4" t="s">
        <v>388</v>
      </c>
      <c r="E282" s="4" t="s">
        <v>389</v>
      </c>
      <c r="F282" s="4" t="s">
        <v>46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9666.44</v>
      </c>
      <c r="R282" s="7">
        <v>55333.56</v>
      </c>
      <c r="S282" s="4" t="s">
        <v>24</v>
      </c>
    </row>
    <row r="283" spans="1:19" s="1" customFormat="1" ht="26.25" customHeight="1" x14ac:dyDescent="0.25">
      <c r="A283" s="10">
        <f>+SUBTOTAL(103,$B$5:B283)</f>
        <v>242</v>
      </c>
      <c r="B283" s="4" t="s">
        <v>390</v>
      </c>
      <c r="C283" s="4" t="s">
        <v>8868</v>
      </c>
      <c r="D283" s="4" t="s">
        <v>109</v>
      </c>
      <c r="E283" s="4" t="s">
        <v>11680</v>
      </c>
      <c r="F283" s="4" t="s">
        <v>46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1325</v>
      </c>
      <c r="Q283" s="7">
        <v>9619.08</v>
      </c>
      <c r="R283" s="7">
        <v>55380.92</v>
      </c>
      <c r="S283" s="4" t="s">
        <v>24</v>
      </c>
    </row>
    <row r="284" spans="1:19" s="1" customFormat="1" ht="26.25" customHeight="1" x14ac:dyDescent="0.25">
      <c r="A284" s="10">
        <f>+SUBTOTAL(103,$B$5:B284)</f>
        <v>243</v>
      </c>
      <c r="B284" s="4" t="s">
        <v>272</v>
      </c>
      <c r="C284" s="4" t="s">
        <v>9160</v>
      </c>
      <c r="D284" s="4" t="s">
        <v>48</v>
      </c>
      <c r="E284" s="4" t="s">
        <v>121</v>
      </c>
      <c r="F284" s="4" t="s">
        <v>23</v>
      </c>
      <c r="G284" s="12" t="s">
        <v>11681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6121.22</v>
      </c>
      <c r="Q284" s="7">
        <v>14415.3</v>
      </c>
      <c r="R284" s="7">
        <v>50584.7</v>
      </c>
      <c r="S284" s="4" t="s">
        <v>24</v>
      </c>
    </row>
    <row r="285" spans="1:19" s="1" customFormat="1" ht="26.25" customHeight="1" x14ac:dyDescent="0.25">
      <c r="A285" s="10">
        <f>+SUBTOTAL(103,$B$5:B285)</f>
        <v>244</v>
      </c>
      <c r="B285" s="4" t="s">
        <v>391</v>
      </c>
      <c r="C285" s="4" t="s">
        <v>9175</v>
      </c>
      <c r="D285" s="4" t="s">
        <v>392</v>
      </c>
      <c r="E285" s="4" t="s">
        <v>122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customHeight="1" x14ac:dyDescent="0.25">
      <c r="A286" s="10">
        <f>+SUBTOTAL(103,$B$5:B286)</f>
        <v>245</v>
      </c>
      <c r="B286" s="4" t="s">
        <v>393</v>
      </c>
      <c r="C286" s="4" t="s">
        <v>9205</v>
      </c>
      <c r="D286" s="4" t="s">
        <v>85</v>
      </c>
      <c r="E286" s="4" t="s">
        <v>22</v>
      </c>
      <c r="F286" s="4" t="s">
        <v>23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customHeight="1" x14ac:dyDescent="0.25">
      <c r="A287" s="10">
        <f>+SUBTOTAL(103,$B$5:B287)</f>
        <v>246</v>
      </c>
      <c r="B287" s="4" t="s">
        <v>394</v>
      </c>
      <c r="C287" s="4" t="s">
        <v>9803</v>
      </c>
      <c r="D287" s="4" t="s">
        <v>308</v>
      </c>
      <c r="E287" s="4" t="s">
        <v>395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24</v>
      </c>
    </row>
    <row r="288" spans="1:19" s="1" customFormat="1" ht="26.25" customHeight="1" x14ac:dyDescent="0.25">
      <c r="A288" s="10">
        <f>+SUBTOTAL(103,$B$5:B288)</f>
        <v>247</v>
      </c>
      <c r="B288" s="4" t="s">
        <v>1341</v>
      </c>
      <c r="C288" s="4" t="s">
        <v>6345</v>
      </c>
      <c r="D288" s="4" t="s">
        <v>5259</v>
      </c>
      <c r="E288" s="4" t="s">
        <v>76</v>
      </c>
      <c r="F288" s="4" t="s">
        <v>46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customHeight="1" x14ac:dyDescent="0.25">
      <c r="A289" s="10">
        <f>+SUBTOTAL(103,$B$5:B289)</f>
        <v>248</v>
      </c>
      <c r="B289" s="4" t="s">
        <v>396</v>
      </c>
      <c r="C289" s="4" t="s">
        <v>5348</v>
      </c>
      <c r="D289" s="4" t="s">
        <v>284</v>
      </c>
      <c r="E289" s="4" t="s">
        <v>114</v>
      </c>
      <c r="F289" s="4" t="s">
        <v>46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7057.68</v>
      </c>
      <c r="R289" s="7">
        <v>52942.32</v>
      </c>
      <c r="S289" s="4" t="s">
        <v>24</v>
      </c>
    </row>
    <row r="290" spans="1:19" s="1" customFormat="1" ht="26.25" customHeight="1" x14ac:dyDescent="0.25">
      <c r="A290" s="10">
        <f>+SUBTOTAL(103,$B$5:B290)</f>
        <v>249</v>
      </c>
      <c r="B290" s="4" t="s">
        <v>397</v>
      </c>
      <c r="C290" s="4" t="s">
        <v>5416</v>
      </c>
      <c r="D290" s="4" t="s">
        <v>45</v>
      </c>
      <c r="E290" s="4" t="s">
        <v>330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7713.65</v>
      </c>
      <c r="Q290" s="7">
        <v>14771.33</v>
      </c>
      <c r="R290" s="7">
        <v>45228.67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249</v>
      </c>
      <c r="B291" s="4" t="s">
        <v>398</v>
      </c>
      <c r="C291" s="4" t="s">
        <v>5513</v>
      </c>
      <c r="D291" s="4" t="s">
        <v>399</v>
      </c>
      <c r="E291" s="4" t="s">
        <v>57</v>
      </c>
      <c r="F291" s="4" t="s">
        <v>46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21065.73</v>
      </c>
      <c r="Q291" s="7">
        <v>28123.41</v>
      </c>
      <c r="R291" s="7">
        <v>31876.59</v>
      </c>
      <c r="S291" s="4" t="s">
        <v>24</v>
      </c>
    </row>
    <row r="292" spans="1:19" s="1" customFormat="1" ht="26.25" customHeight="1" x14ac:dyDescent="0.25">
      <c r="A292" s="10">
        <f>+SUBTOTAL(103,$B$5:B292)</f>
        <v>250</v>
      </c>
      <c r="B292" s="4" t="s">
        <v>401</v>
      </c>
      <c r="C292" s="4" t="s">
        <v>5589</v>
      </c>
      <c r="D292" s="4" t="s">
        <v>164</v>
      </c>
      <c r="E292" s="4" t="s">
        <v>166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50</v>
      </c>
      <c r="Q292" s="7">
        <v>7107.68</v>
      </c>
      <c r="R292" s="7">
        <v>52892.32</v>
      </c>
      <c r="S292" s="4" t="s">
        <v>24</v>
      </c>
    </row>
    <row r="293" spans="1:19" s="1" customFormat="1" ht="26.25" customHeight="1" x14ac:dyDescent="0.25">
      <c r="A293" s="10">
        <f>+SUBTOTAL(103,$B$5:B293)</f>
        <v>251</v>
      </c>
      <c r="B293" s="4" t="s">
        <v>402</v>
      </c>
      <c r="C293" s="4" t="s">
        <v>5594</v>
      </c>
      <c r="D293" s="4" t="s">
        <v>310</v>
      </c>
      <c r="E293" s="4" t="s">
        <v>166</v>
      </c>
      <c r="F293" s="4" t="s">
        <v>23</v>
      </c>
      <c r="G293" s="12"/>
      <c r="H293" s="7">
        <v>60000</v>
      </c>
      <c r="I293" s="7">
        <v>1722</v>
      </c>
      <c r="J293" s="7">
        <v>3143.58</v>
      </c>
      <c r="K293" s="7">
        <v>1824</v>
      </c>
      <c r="L293" s="7">
        <v>1715.46</v>
      </c>
      <c r="M293" s="7">
        <v>25</v>
      </c>
      <c r="N293" s="7">
        <v>0</v>
      </c>
      <c r="O293" s="7"/>
      <c r="P293" s="7">
        <v>0</v>
      </c>
      <c r="Q293" s="7">
        <v>8430.0400000000009</v>
      </c>
      <c r="R293" s="7">
        <v>51569.96</v>
      </c>
      <c r="S293" s="4" t="s">
        <v>38</v>
      </c>
    </row>
    <row r="294" spans="1:19" s="1" customFormat="1" ht="26.25" customHeight="1" x14ac:dyDescent="0.25">
      <c r="A294" s="10">
        <f>+SUBTOTAL(103,$B$5:B294)</f>
        <v>252</v>
      </c>
      <c r="B294" s="4" t="s">
        <v>403</v>
      </c>
      <c r="C294" s="4" t="s">
        <v>5735</v>
      </c>
      <c r="D294" s="4" t="s">
        <v>219</v>
      </c>
      <c r="E294" s="4" t="s">
        <v>145</v>
      </c>
      <c r="F294" s="4" t="s">
        <v>23</v>
      </c>
      <c r="G294" s="12" t="s">
        <v>11681</v>
      </c>
      <c r="H294" s="7">
        <v>60000</v>
      </c>
      <c r="I294" s="7">
        <v>1722</v>
      </c>
      <c r="J294" s="7">
        <v>3143.58</v>
      </c>
      <c r="K294" s="7">
        <v>1824</v>
      </c>
      <c r="L294" s="7">
        <v>1715.46</v>
      </c>
      <c r="M294" s="7">
        <v>25</v>
      </c>
      <c r="N294" s="7">
        <v>120</v>
      </c>
      <c r="O294" s="7"/>
      <c r="P294" s="7">
        <v>38355.86</v>
      </c>
      <c r="Q294" s="7">
        <v>46905.9</v>
      </c>
      <c r="R294" s="7">
        <v>13094.099999999999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252</v>
      </c>
      <c r="B295" s="4" t="s">
        <v>404</v>
      </c>
      <c r="C295" s="4" t="s">
        <v>1241</v>
      </c>
      <c r="D295" s="4" t="s">
        <v>251</v>
      </c>
      <c r="E295" s="4" t="s">
        <v>57</v>
      </c>
      <c r="F295" s="4" t="s">
        <v>23</v>
      </c>
      <c r="G295" s="12" t="s">
        <v>11681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22529.79</v>
      </c>
      <c r="Q295" s="7">
        <v>29587.47</v>
      </c>
      <c r="R295" s="7">
        <v>30412.53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252</v>
      </c>
      <c r="B296" s="4" t="s">
        <v>405</v>
      </c>
      <c r="C296" s="4" t="s">
        <v>5522</v>
      </c>
      <c r="D296" s="4" t="s">
        <v>406</v>
      </c>
      <c r="E296" s="4" t="s">
        <v>57</v>
      </c>
      <c r="F296" s="4" t="s">
        <v>11234</v>
      </c>
      <c r="G296" s="12" t="s">
        <v>11681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13715.1</v>
      </c>
      <c r="Q296" s="7">
        <v>20772.78</v>
      </c>
      <c r="R296" s="7">
        <v>39227.22</v>
      </c>
      <c r="S296" s="4" t="s">
        <v>24</v>
      </c>
    </row>
    <row r="297" spans="1:19" s="1" customFormat="1" ht="26.25" customHeight="1" x14ac:dyDescent="0.25">
      <c r="A297" s="10">
        <f>+SUBTOTAL(103,$B$5:B297)</f>
        <v>253</v>
      </c>
      <c r="B297" s="4" t="s">
        <v>407</v>
      </c>
      <c r="C297" s="4" t="s">
        <v>5797</v>
      </c>
      <c r="D297" s="4" t="s">
        <v>154</v>
      </c>
      <c r="E297" s="4" t="s">
        <v>29</v>
      </c>
      <c r="F297" s="4" t="s">
        <v>23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253</v>
      </c>
      <c r="B298" s="4" t="s">
        <v>407</v>
      </c>
      <c r="C298" s="4" t="s">
        <v>5798</v>
      </c>
      <c r="D298" s="4" t="s">
        <v>251</v>
      </c>
      <c r="E298" s="4" t="s">
        <v>54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24</v>
      </c>
    </row>
    <row r="299" spans="1:19" s="1" customFormat="1" ht="26.25" customHeight="1" x14ac:dyDescent="0.25">
      <c r="A299" s="10">
        <f>+SUBTOTAL(103,$B$5:B299)</f>
        <v>254</v>
      </c>
      <c r="B299" s="4" t="s">
        <v>408</v>
      </c>
      <c r="C299" s="4" t="s">
        <v>5862</v>
      </c>
      <c r="D299" s="4" t="s">
        <v>127</v>
      </c>
      <c r="E299" s="4" t="s">
        <v>22</v>
      </c>
      <c r="F299" s="4" t="s">
        <v>23</v>
      </c>
      <c r="G299" s="12" t="s">
        <v>11681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100</v>
      </c>
      <c r="O299" s="7"/>
      <c r="P299" s="7">
        <v>8992.39</v>
      </c>
      <c r="Q299" s="7">
        <v>16150.07</v>
      </c>
      <c r="R299" s="7">
        <v>43849.93</v>
      </c>
      <c r="S299" s="4" t="s">
        <v>38</v>
      </c>
    </row>
    <row r="300" spans="1:19" s="1" customFormat="1" ht="26.25" hidden="1" customHeight="1" x14ac:dyDescent="0.25">
      <c r="A300" s="10">
        <f>+SUBTOTAL(103,$B$5:B300)</f>
        <v>254</v>
      </c>
      <c r="B300" s="4" t="s">
        <v>409</v>
      </c>
      <c r="C300" s="4" t="s">
        <v>5645</v>
      </c>
      <c r="D300" s="4" t="s">
        <v>410</v>
      </c>
      <c r="E300" s="4" t="s">
        <v>57</v>
      </c>
      <c r="F300" s="4" t="s">
        <v>23</v>
      </c>
      <c r="G300" s="12" t="s">
        <v>11681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4036.04</v>
      </c>
      <c r="Q300" s="7">
        <v>11093.72</v>
      </c>
      <c r="R300" s="7">
        <v>48906.28</v>
      </c>
      <c r="S300" s="4" t="s">
        <v>24</v>
      </c>
    </row>
    <row r="301" spans="1:19" s="1" customFormat="1" ht="26.25" customHeight="1" x14ac:dyDescent="0.25">
      <c r="A301" s="10">
        <f>+SUBTOTAL(103,$B$5:B301)</f>
        <v>255</v>
      </c>
      <c r="B301" s="4" t="s">
        <v>411</v>
      </c>
      <c r="C301" s="4" t="s">
        <v>5931</v>
      </c>
      <c r="D301" s="4" t="s">
        <v>109</v>
      </c>
      <c r="E301" s="4" t="s">
        <v>11677</v>
      </c>
      <c r="F301" s="4" t="s">
        <v>23</v>
      </c>
      <c r="G301" s="12" t="s">
        <v>11681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255</v>
      </c>
      <c r="B302" s="4" t="s">
        <v>412</v>
      </c>
      <c r="C302" s="4" t="s">
        <v>5965</v>
      </c>
      <c r="D302" s="4" t="s">
        <v>219</v>
      </c>
      <c r="E302" s="4" t="s">
        <v>52</v>
      </c>
      <c r="F302" s="4" t="s">
        <v>23</v>
      </c>
      <c r="G302" s="12" t="s">
        <v>11681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3125</v>
      </c>
      <c r="Q302" s="7">
        <v>10182.68</v>
      </c>
      <c r="R302" s="7">
        <v>49817.32</v>
      </c>
      <c r="S302" s="4" t="s">
        <v>24</v>
      </c>
    </row>
    <row r="303" spans="1:19" s="1" customFormat="1" ht="26.25" customHeight="1" x14ac:dyDescent="0.25">
      <c r="A303" s="10">
        <f>+SUBTOTAL(103,$B$5:B303)</f>
        <v>256</v>
      </c>
      <c r="B303" s="4" t="s">
        <v>413</v>
      </c>
      <c r="C303" s="4" t="s">
        <v>5975</v>
      </c>
      <c r="D303" s="4" t="s">
        <v>862</v>
      </c>
      <c r="E303" s="4" t="s">
        <v>174</v>
      </c>
      <c r="F303" s="4" t="s">
        <v>46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7057.68</v>
      </c>
      <c r="R303" s="7">
        <v>52942.32</v>
      </c>
      <c r="S303" s="4" t="s">
        <v>38</v>
      </c>
    </row>
    <row r="304" spans="1:19" s="1" customFormat="1" ht="26.25" customHeight="1" x14ac:dyDescent="0.25">
      <c r="A304" s="10">
        <f>+SUBTOTAL(103,$B$5:B304)</f>
        <v>257</v>
      </c>
      <c r="B304" s="4" t="s">
        <v>414</v>
      </c>
      <c r="C304" s="4" t="s">
        <v>6029</v>
      </c>
      <c r="D304" s="4" t="s">
        <v>415</v>
      </c>
      <c r="E304" s="4" t="s">
        <v>22</v>
      </c>
      <c r="F304" s="4" t="s">
        <v>46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257</v>
      </c>
      <c r="B305" s="4" t="s">
        <v>416</v>
      </c>
      <c r="C305" s="4" t="s">
        <v>6079</v>
      </c>
      <c r="D305" s="4" t="s">
        <v>109</v>
      </c>
      <c r="E305" s="4" t="s">
        <v>61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6671.3</v>
      </c>
      <c r="Q305" s="7">
        <v>13728.98</v>
      </c>
      <c r="R305" s="7">
        <v>46271.020000000004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257</v>
      </c>
      <c r="B306" s="4" t="s">
        <v>11428</v>
      </c>
      <c r="C306" s="4" t="s">
        <v>5445</v>
      </c>
      <c r="D306" s="4" t="s">
        <v>87</v>
      </c>
      <c r="E306" s="4" t="s">
        <v>56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customHeight="1" x14ac:dyDescent="0.25">
      <c r="A307" s="10">
        <f>+SUBTOTAL(103,$B$5:B307)</f>
        <v>258</v>
      </c>
      <c r="B307" s="4" t="s">
        <v>417</v>
      </c>
      <c r="C307" s="4" t="s">
        <v>6183</v>
      </c>
      <c r="D307" s="4" t="s">
        <v>329</v>
      </c>
      <c r="E307" s="4" t="s">
        <v>110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7057.68</v>
      </c>
      <c r="R307" s="7">
        <v>52942.32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258</v>
      </c>
      <c r="B308" s="4" t="s">
        <v>419</v>
      </c>
      <c r="C308" s="4" t="s">
        <v>6240</v>
      </c>
      <c r="D308" s="4" t="s">
        <v>251</v>
      </c>
      <c r="E308" s="4" t="s">
        <v>61</v>
      </c>
      <c r="F308" s="4" t="s">
        <v>46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10771.26</v>
      </c>
      <c r="Q308" s="7">
        <v>17828.939999999999</v>
      </c>
      <c r="R308" s="7">
        <v>42171.06</v>
      </c>
      <c r="S308" s="4" t="s">
        <v>24</v>
      </c>
    </row>
    <row r="309" spans="1:19" s="1" customFormat="1" ht="26.25" customHeight="1" x14ac:dyDescent="0.25">
      <c r="A309" s="10">
        <f>+SUBTOTAL(103,$B$5:B309)</f>
        <v>259</v>
      </c>
      <c r="B309" s="4" t="s">
        <v>421</v>
      </c>
      <c r="C309" s="4" t="s">
        <v>6276</v>
      </c>
      <c r="D309" s="4" t="s">
        <v>219</v>
      </c>
      <c r="E309" s="4" t="s">
        <v>69</v>
      </c>
      <c r="F309" s="4" t="s">
        <v>23</v>
      </c>
      <c r="G309" s="12" t="s">
        <v>11681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140</v>
      </c>
      <c r="O309" s="7"/>
      <c r="P309" s="7">
        <v>27903.1</v>
      </c>
      <c r="Q309" s="7">
        <v>36473.14</v>
      </c>
      <c r="R309" s="7">
        <v>23526.86</v>
      </c>
      <c r="S309" s="4" t="s">
        <v>24</v>
      </c>
    </row>
    <row r="310" spans="1:19" s="1" customFormat="1" ht="26.25" customHeight="1" x14ac:dyDescent="0.25">
      <c r="A310" s="10">
        <f>+SUBTOTAL(103,$B$5:B310)</f>
        <v>260</v>
      </c>
      <c r="B310" s="4" t="s">
        <v>5104</v>
      </c>
      <c r="C310" s="4" t="s">
        <v>6383</v>
      </c>
      <c r="D310" s="4" t="s">
        <v>85</v>
      </c>
      <c r="E310" s="4" t="s">
        <v>22</v>
      </c>
      <c r="F310" s="4" t="s">
        <v>23</v>
      </c>
      <c r="G310" s="12"/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2514.1999999999998</v>
      </c>
      <c r="Q310" s="7">
        <v>9571.8799999999992</v>
      </c>
      <c r="R310" s="7">
        <v>50428.12</v>
      </c>
      <c r="S310" s="4" t="s">
        <v>24</v>
      </c>
    </row>
    <row r="311" spans="1:19" s="1" customFormat="1" ht="26.25" customHeight="1" x14ac:dyDescent="0.25">
      <c r="A311" s="10">
        <f>+SUBTOTAL(103,$B$5:B311)</f>
        <v>261</v>
      </c>
      <c r="B311" s="4" t="s">
        <v>422</v>
      </c>
      <c r="C311" s="4" t="s">
        <v>6387</v>
      </c>
      <c r="D311" s="4" t="s">
        <v>109</v>
      </c>
      <c r="E311" s="4" t="s">
        <v>330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customHeight="1" x14ac:dyDescent="0.25">
      <c r="A312" s="10">
        <f>+SUBTOTAL(103,$B$5:B312)</f>
        <v>262</v>
      </c>
      <c r="B312" s="4" t="s">
        <v>423</v>
      </c>
      <c r="C312" s="4" t="s">
        <v>6415</v>
      </c>
      <c r="D312" s="4" t="s">
        <v>164</v>
      </c>
      <c r="E312" s="4" t="s">
        <v>103</v>
      </c>
      <c r="F312" s="4" t="s">
        <v>23</v>
      </c>
      <c r="G312" s="12" t="s">
        <v>11681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33072.379999999997</v>
      </c>
      <c r="Q312" s="7">
        <v>40130.06</v>
      </c>
      <c r="R312" s="7">
        <v>19869.940000000002</v>
      </c>
      <c r="S312" s="4" t="s">
        <v>38</v>
      </c>
    </row>
    <row r="313" spans="1:19" s="1" customFormat="1" ht="26.25" customHeight="1" x14ac:dyDescent="0.25">
      <c r="A313" s="10">
        <f>+SUBTOTAL(103,$B$5:B313)</f>
        <v>263</v>
      </c>
      <c r="B313" s="4" t="s">
        <v>424</v>
      </c>
      <c r="C313" s="4" t="s">
        <v>6501</v>
      </c>
      <c r="D313" s="4" t="s">
        <v>355</v>
      </c>
      <c r="E313" s="4" t="s">
        <v>143</v>
      </c>
      <c r="F313" s="4" t="s">
        <v>23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12248.7</v>
      </c>
      <c r="Q313" s="7">
        <v>19306.38</v>
      </c>
      <c r="R313" s="7">
        <v>40693.619999999995</v>
      </c>
      <c r="S313" s="4" t="s">
        <v>24</v>
      </c>
    </row>
    <row r="314" spans="1:19" s="1" customFormat="1" ht="26.25" customHeight="1" x14ac:dyDescent="0.25">
      <c r="A314" s="10">
        <f>+SUBTOTAL(103,$B$5:B314)</f>
        <v>264</v>
      </c>
      <c r="B314" s="4" t="s">
        <v>425</v>
      </c>
      <c r="C314" s="4" t="s">
        <v>6604</v>
      </c>
      <c r="D314" s="4" t="s">
        <v>415</v>
      </c>
      <c r="E314" s="4" t="s">
        <v>29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0</v>
      </c>
      <c r="Q314" s="7">
        <v>7057.68</v>
      </c>
      <c r="R314" s="7">
        <v>52942.32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264</v>
      </c>
      <c r="B315" s="4" t="s">
        <v>426</v>
      </c>
      <c r="C315" s="4" t="s">
        <v>6615</v>
      </c>
      <c r="D315" s="4" t="s">
        <v>219</v>
      </c>
      <c r="E315" s="4" t="s">
        <v>54</v>
      </c>
      <c r="F315" s="4" t="s">
        <v>23</v>
      </c>
      <c r="G315" s="12" t="s">
        <v>11681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955.52</v>
      </c>
      <c r="Q315" s="7">
        <v>8013.2</v>
      </c>
      <c r="R315" s="7">
        <v>51986.8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264</v>
      </c>
      <c r="B316" s="4" t="s">
        <v>427</v>
      </c>
      <c r="C316" s="4" t="s">
        <v>6674</v>
      </c>
      <c r="D316" s="4" t="s">
        <v>355</v>
      </c>
      <c r="E316" s="4" t="s">
        <v>57</v>
      </c>
      <c r="F316" s="4" t="s">
        <v>23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15754.06</v>
      </c>
      <c r="Q316" s="7">
        <v>22811.74</v>
      </c>
      <c r="R316" s="7">
        <v>37188.259999999995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264</v>
      </c>
      <c r="B317" s="4" t="s">
        <v>429</v>
      </c>
      <c r="C317" s="4" t="s">
        <v>6758</v>
      </c>
      <c r="D317" s="4" t="s">
        <v>553</v>
      </c>
      <c r="E317" s="4" t="s">
        <v>57</v>
      </c>
      <c r="F317" s="4" t="s">
        <v>23</v>
      </c>
      <c r="G317" s="12" t="s">
        <v>11681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264</v>
      </c>
      <c r="B318" s="4" t="s">
        <v>430</v>
      </c>
      <c r="C318" s="4" t="s">
        <v>6808</v>
      </c>
      <c r="D318" s="4" t="s">
        <v>251</v>
      </c>
      <c r="E318" s="4" t="s">
        <v>54</v>
      </c>
      <c r="F318" s="4" t="s">
        <v>23</v>
      </c>
      <c r="G318" s="12" t="s">
        <v>11681</v>
      </c>
      <c r="H318" s="7">
        <v>60000</v>
      </c>
      <c r="I318" s="7">
        <v>1722</v>
      </c>
      <c r="J318" s="7">
        <v>3143.58</v>
      </c>
      <c r="K318" s="7">
        <v>1824</v>
      </c>
      <c r="L318" s="7">
        <v>1715.46</v>
      </c>
      <c r="M318" s="7">
        <v>25</v>
      </c>
      <c r="N318" s="7">
        <v>0</v>
      </c>
      <c r="O318" s="7"/>
      <c r="P318" s="7">
        <v>3821.22</v>
      </c>
      <c r="Q318" s="7">
        <v>12251.26</v>
      </c>
      <c r="R318" s="7">
        <v>47748.74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264</v>
      </c>
      <c r="B319" s="4" t="s">
        <v>431</v>
      </c>
      <c r="C319" s="4" t="s">
        <v>6839</v>
      </c>
      <c r="D319" s="4" t="s">
        <v>251</v>
      </c>
      <c r="E319" s="4" t="s">
        <v>54</v>
      </c>
      <c r="F319" s="4" t="s">
        <v>23</v>
      </c>
      <c r="G319" s="12" t="s">
        <v>11681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29900.32</v>
      </c>
      <c r="Q319" s="7">
        <v>36958</v>
      </c>
      <c r="R319" s="7">
        <v>23042</v>
      </c>
      <c r="S319" s="4" t="s">
        <v>24</v>
      </c>
    </row>
    <row r="320" spans="1:19" s="1" customFormat="1" ht="26.25" customHeight="1" x14ac:dyDescent="0.25">
      <c r="A320" s="10">
        <f>+SUBTOTAL(103,$B$5:B320)</f>
        <v>265</v>
      </c>
      <c r="B320" s="4" t="s">
        <v>432</v>
      </c>
      <c r="C320" s="4" t="s">
        <v>6853</v>
      </c>
      <c r="D320" s="4" t="s">
        <v>164</v>
      </c>
      <c r="E320" s="4" t="s">
        <v>83</v>
      </c>
      <c r="F320" s="4" t="s">
        <v>46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0</v>
      </c>
      <c r="Q320" s="7">
        <v>7057.68</v>
      </c>
      <c r="R320" s="7">
        <v>52942.32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265</v>
      </c>
      <c r="B321" s="4" t="s">
        <v>433</v>
      </c>
      <c r="C321" s="4" t="s">
        <v>6915</v>
      </c>
      <c r="D321" s="4" t="s">
        <v>251</v>
      </c>
      <c r="E321" s="4" t="s">
        <v>59</v>
      </c>
      <c r="F321" s="4" t="s">
        <v>23</v>
      </c>
      <c r="G321" s="12" t="s">
        <v>11681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1262.5</v>
      </c>
      <c r="Q321" s="7">
        <v>8320.18</v>
      </c>
      <c r="R321" s="7">
        <v>51679.82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265</v>
      </c>
      <c r="B322" s="4" t="s">
        <v>434</v>
      </c>
      <c r="C322" s="4" t="s">
        <v>6916</v>
      </c>
      <c r="D322" s="4" t="s">
        <v>251</v>
      </c>
      <c r="E322" s="4" t="s">
        <v>57</v>
      </c>
      <c r="F322" s="4" t="s">
        <v>126</v>
      </c>
      <c r="G322" s="12" t="s">
        <v>11681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18019.59</v>
      </c>
      <c r="Q322" s="7">
        <v>25077.27</v>
      </c>
      <c r="R322" s="7">
        <v>34922.729999999996</v>
      </c>
      <c r="S322" s="4" t="s">
        <v>24</v>
      </c>
    </row>
    <row r="323" spans="1:19" s="1" customFormat="1" ht="26.25" customHeight="1" x14ac:dyDescent="0.25">
      <c r="A323" s="10">
        <f>+SUBTOTAL(103,$B$5:B323)</f>
        <v>266</v>
      </c>
      <c r="B323" s="4" t="s">
        <v>435</v>
      </c>
      <c r="C323" s="4" t="s">
        <v>7002</v>
      </c>
      <c r="D323" s="4" t="s">
        <v>284</v>
      </c>
      <c r="E323" s="4" t="s">
        <v>103</v>
      </c>
      <c r="F323" s="4" t="s">
        <v>23</v>
      </c>
      <c r="G323" s="12" t="s">
        <v>11681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13301.42</v>
      </c>
      <c r="Q323" s="7">
        <v>20359.099999999999</v>
      </c>
      <c r="R323" s="7">
        <v>39640.9</v>
      </c>
      <c r="S323" s="4" t="s">
        <v>24</v>
      </c>
    </row>
    <row r="324" spans="1:19" s="1" customFormat="1" ht="26.25" customHeight="1" x14ac:dyDescent="0.25">
      <c r="A324" s="10">
        <f>+SUBTOTAL(103,$B$5:B324)</f>
        <v>267</v>
      </c>
      <c r="B324" s="4" t="s">
        <v>436</v>
      </c>
      <c r="C324" s="4" t="s">
        <v>7008</v>
      </c>
      <c r="D324" s="4" t="s">
        <v>437</v>
      </c>
      <c r="E324" s="4" t="s">
        <v>196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3136.6</v>
      </c>
      <c r="Q324" s="7">
        <v>10194.280000000001</v>
      </c>
      <c r="R324" s="7">
        <v>49805.72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267</v>
      </c>
      <c r="B325" s="4" t="s">
        <v>438</v>
      </c>
      <c r="C325" s="4" t="s">
        <v>7036</v>
      </c>
      <c r="D325" s="4" t="s">
        <v>313</v>
      </c>
      <c r="E325" s="4" t="s">
        <v>323</v>
      </c>
      <c r="F325" s="4" t="s">
        <v>23</v>
      </c>
      <c r="G325" s="12" t="s">
        <v>11681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23830.73</v>
      </c>
      <c r="Q325" s="7">
        <v>30888.41</v>
      </c>
      <c r="R325" s="7">
        <v>29111.59</v>
      </c>
      <c r="S325" s="4" t="s">
        <v>24</v>
      </c>
    </row>
    <row r="326" spans="1:19" s="1" customFormat="1" ht="26.25" customHeight="1" x14ac:dyDescent="0.25">
      <c r="A326" s="10">
        <f>+SUBTOTAL(103,$B$5:B326)</f>
        <v>268</v>
      </c>
      <c r="B326" s="4" t="s">
        <v>439</v>
      </c>
      <c r="C326" s="4" t="s">
        <v>7051</v>
      </c>
      <c r="D326" s="4" t="s">
        <v>109</v>
      </c>
      <c r="E326" s="4" t="s">
        <v>78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600</v>
      </c>
      <c r="Q326" s="7">
        <v>7657.68</v>
      </c>
      <c r="R326" s="7">
        <v>52342.32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268</v>
      </c>
      <c r="B327" s="4" t="s">
        <v>440</v>
      </c>
      <c r="C327" s="4" t="s">
        <v>7131</v>
      </c>
      <c r="D327" s="4" t="s">
        <v>242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355.52</v>
      </c>
      <c r="Q327" s="7">
        <v>7413.2</v>
      </c>
      <c r="R327" s="7">
        <v>52586.8</v>
      </c>
      <c r="S327" s="4" t="s">
        <v>24</v>
      </c>
    </row>
    <row r="328" spans="1:19" s="1" customFormat="1" ht="26.25" customHeight="1" x14ac:dyDescent="0.25">
      <c r="A328" s="10">
        <f>+SUBTOTAL(103,$B$5:B328)</f>
        <v>269</v>
      </c>
      <c r="B328" s="4" t="s">
        <v>441</v>
      </c>
      <c r="C328" s="4" t="s">
        <v>7171</v>
      </c>
      <c r="D328" s="4" t="s">
        <v>219</v>
      </c>
      <c r="E328" s="4" t="s">
        <v>90</v>
      </c>
      <c r="F328" s="4" t="s">
        <v>23</v>
      </c>
      <c r="G328" s="12" t="s">
        <v>11681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32515.43</v>
      </c>
      <c r="Q328" s="7">
        <v>39573.11</v>
      </c>
      <c r="R328" s="7">
        <v>20426.89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269</v>
      </c>
      <c r="B329" s="4" t="s">
        <v>442</v>
      </c>
      <c r="C329" s="4" t="s">
        <v>7183</v>
      </c>
      <c r="D329" s="4" t="s">
        <v>251</v>
      </c>
      <c r="E329" s="4" t="s">
        <v>61</v>
      </c>
      <c r="F329" s="4" t="s">
        <v>23</v>
      </c>
      <c r="G329" s="12" t="s">
        <v>11681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3125</v>
      </c>
      <c r="Q329" s="7">
        <v>10182.68</v>
      </c>
      <c r="R329" s="7">
        <v>49817.32</v>
      </c>
      <c r="S329" s="4" t="s">
        <v>38</v>
      </c>
    </row>
    <row r="330" spans="1:19" s="1" customFormat="1" ht="26.25" customHeight="1" x14ac:dyDescent="0.25">
      <c r="A330" s="10">
        <f>+SUBTOTAL(103,$B$5:B330)</f>
        <v>270</v>
      </c>
      <c r="B330" s="4" t="s">
        <v>443</v>
      </c>
      <c r="C330" s="4" t="s">
        <v>7264</v>
      </c>
      <c r="D330" s="4" t="s">
        <v>719</v>
      </c>
      <c r="E330" s="4" t="s">
        <v>22</v>
      </c>
      <c r="F330" s="4" t="s">
        <v>46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4800</v>
      </c>
      <c r="Q330" s="7">
        <v>11857.68</v>
      </c>
      <c r="R330" s="7">
        <v>48142.32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270</v>
      </c>
      <c r="B331" s="4" t="s">
        <v>445</v>
      </c>
      <c r="C331" s="4" t="s">
        <v>7308</v>
      </c>
      <c r="D331" s="4" t="s">
        <v>251</v>
      </c>
      <c r="E331" s="4" t="s">
        <v>57</v>
      </c>
      <c r="F331" s="4" t="s">
        <v>126</v>
      </c>
      <c r="G331" s="12" t="s">
        <v>11681</v>
      </c>
      <c r="H331" s="7">
        <v>60000</v>
      </c>
      <c r="I331" s="7">
        <v>1722</v>
      </c>
      <c r="J331" s="7">
        <v>3143.58</v>
      </c>
      <c r="K331" s="7">
        <v>1824</v>
      </c>
      <c r="L331" s="7">
        <v>1715.46</v>
      </c>
      <c r="M331" s="7">
        <v>25</v>
      </c>
      <c r="N331" s="7">
        <v>0</v>
      </c>
      <c r="O331" s="7"/>
      <c r="P331" s="7">
        <v>20607.990000000002</v>
      </c>
      <c r="Q331" s="7">
        <v>29038.03</v>
      </c>
      <c r="R331" s="7">
        <v>30961.97</v>
      </c>
      <c r="S331" s="4" t="s">
        <v>24</v>
      </c>
    </row>
    <row r="332" spans="1:19" s="1" customFormat="1" ht="26.25" customHeight="1" x14ac:dyDescent="0.25">
      <c r="A332" s="10">
        <f>+SUBTOTAL(103,$B$5:B332)</f>
        <v>271</v>
      </c>
      <c r="B332" s="4" t="s">
        <v>446</v>
      </c>
      <c r="C332" s="4" t="s">
        <v>7349</v>
      </c>
      <c r="D332" s="4" t="s">
        <v>365</v>
      </c>
      <c r="E332" s="4" t="s">
        <v>27</v>
      </c>
      <c r="F332" s="4" t="s">
        <v>23</v>
      </c>
      <c r="G332" s="12" t="s">
        <v>11681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2225</v>
      </c>
      <c r="Q332" s="7">
        <v>9282.68</v>
      </c>
      <c r="R332" s="7">
        <v>50717.32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271</v>
      </c>
      <c r="B333" s="4" t="s">
        <v>447</v>
      </c>
      <c r="C333" s="4" t="s">
        <v>7396</v>
      </c>
      <c r="D333" s="4" t="s">
        <v>284</v>
      </c>
      <c r="E333" s="4" t="s">
        <v>323</v>
      </c>
      <c r="F333" s="4" t="s">
        <v>46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271</v>
      </c>
      <c r="B334" s="4" t="s">
        <v>452</v>
      </c>
      <c r="C334" s="4" t="s">
        <v>7652</v>
      </c>
      <c r="D334" s="4" t="s">
        <v>251</v>
      </c>
      <c r="E334" s="4" t="s">
        <v>61</v>
      </c>
      <c r="F334" s="4" t="s">
        <v>23</v>
      </c>
      <c r="G334" s="12" t="s">
        <v>11681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18723.98</v>
      </c>
      <c r="Q334" s="7">
        <v>25781.66</v>
      </c>
      <c r="R334" s="7">
        <v>34218.339999999997</v>
      </c>
      <c r="S334" s="4" t="s">
        <v>24</v>
      </c>
    </row>
    <row r="335" spans="1:19" s="1" customFormat="1" ht="26.25" customHeight="1" x14ac:dyDescent="0.25">
      <c r="A335" s="10">
        <f>+SUBTOTAL(103,$B$5:B335)</f>
        <v>272</v>
      </c>
      <c r="B335" s="4" t="s">
        <v>453</v>
      </c>
      <c r="C335" s="4" t="s">
        <v>7694</v>
      </c>
      <c r="D335" s="4" t="s">
        <v>454</v>
      </c>
      <c r="E335" s="4" t="s">
        <v>2973</v>
      </c>
      <c r="F335" s="4" t="s">
        <v>23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50</v>
      </c>
      <c r="Q335" s="7">
        <v>7107.68</v>
      </c>
      <c r="R335" s="7">
        <v>52892.32</v>
      </c>
      <c r="S335" s="4" t="s">
        <v>24</v>
      </c>
    </row>
    <row r="336" spans="1:19" s="1" customFormat="1" ht="26.25" customHeight="1" x14ac:dyDescent="0.25">
      <c r="A336" s="10">
        <f>+SUBTOTAL(103,$B$5:B336)</f>
        <v>273</v>
      </c>
      <c r="B336" s="4" t="s">
        <v>455</v>
      </c>
      <c r="C336" s="4" t="s">
        <v>7716</v>
      </c>
      <c r="D336" s="4" t="s">
        <v>456</v>
      </c>
      <c r="E336" s="4" t="s">
        <v>69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25946.46</v>
      </c>
      <c r="Q336" s="7">
        <v>33004.14</v>
      </c>
      <c r="R336" s="7">
        <v>26995.86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273</v>
      </c>
      <c r="B337" s="4" t="s">
        <v>458</v>
      </c>
      <c r="C337" s="4" t="s">
        <v>7921</v>
      </c>
      <c r="D337" s="4" t="s">
        <v>219</v>
      </c>
      <c r="E337" s="4" t="s">
        <v>323</v>
      </c>
      <c r="F337" s="4" t="s">
        <v>23</v>
      </c>
      <c r="G337" s="12" t="s">
        <v>11681</v>
      </c>
      <c r="H337" s="7">
        <v>60000</v>
      </c>
      <c r="I337" s="7">
        <v>1722</v>
      </c>
      <c r="J337" s="7">
        <v>3143.58</v>
      </c>
      <c r="K337" s="7">
        <v>1824</v>
      </c>
      <c r="L337" s="7">
        <v>1715.46</v>
      </c>
      <c r="M337" s="7">
        <v>25</v>
      </c>
      <c r="N337" s="7">
        <v>0</v>
      </c>
      <c r="O337" s="7"/>
      <c r="P337" s="7">
        <v>26910.93</v>
      </c>
      <c r="Q337" s="7">
        <v>35340.97</v>
      </c>
      <c r="R337" s="7">
        <v>24659.03</v>
      </c>
      <c r="S337" s="4" t="s">
        <v>24</v>
      </c>
    </row>
    <row r="338" spans="1:19" s="1" customFormat="1" ht="26.25" customHeight="1" x14ac:dyDescent="0.25">
      <c r="A338" s="10">
        <f>+SUBTOTAL(103,$B$5:B338)</f>
        <v>274</v>
      </c>
      <c r="B338" s="4" t="s">
        <v>459</v>
      </c>
      <c r="C338" s="4" t="s">
        <v>8070</v>
      </c>
      <c r="D338" s="4" t="s">
        <v>460</v>
      </c>
      <c r="E338" s="4" t="s">
        <v>105</v>
      </c>
      <c r="F338" s="4" t="s">
        <v>23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2475</v>
      </c>
      <c r="Q338" s="7">
        <v>9532.68</v>
      </c>
      <c r="R338" s="7">
        <v>50467.32</v>
      </c>
      <c r="S338" s="4" t="s">
        <v>38</v>
      </c>
    </row>
    <row r="339" spans="1:19" s="1" customFormat="1" ht="26.25" customHeight="1" x14ac:dyDescent="0.25">
      <c r="A339" s="10">
        <f>+SUBTOTAL(103,$B$5:B339)</f>
        <v>275</v>
      </c>
      <c r="B339" s="4" t="s">
        <v>461</v>
      </c>
      <c r="C339" s="4" t="s">
        <v>8172</v>
      </c>
      <c r="D339" s="4" t="s">
        <v>415</v>
      </c>
      <c r="E339" s="4" t="s">
        <v>29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8625.02</v>
      </c>
      <c r="Q339" s="7">
        <v>15682.7</v>
      </c>
      <c r="R339" s="7">
        <v>44317.3</v>
      </c>
      <c r="S339" s="4" t="s">
        <v>24</v>
      </c>
    </row>
    <row r="340" spans="1:19" s="1" customFormat="1" ht="26.25" customHeight="1" x14ac:dyDescent="0.25">
      <c r="A340" s="10">
        <f>+SUBTOTAL(103,$B$5:B340)</f>
        <v>276</v>
      </c>
      <c r="B340" s="4" t="s">
        <v>462</v>
      </c>
      <c r="C340" s="4" t="s">
        <v>8224</v>
      </c>
      <c r="D340" s="4" t="s">
        <v>463</v>
      </c>
      <c r="E340" s="4" t="s">
        <v>167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276</v>
      </c>
      <c r="B341" s="4" t="s">
        <v>179</v>
      </c>
      <c r="C341" s="4" t="s">
        <v>8267</v>
      </c>
      <c r="D341" s="4" t="s">
        <v>251</v>
      </c>
      <c r="E341" s="4" t="s">
        <v>56</v>
      </c>
      <c r="F341" s="4" t="s">
        <v>46</v>
      </c>
      <c r="G341" s="12" t="s">
        <v>11681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33724.870000000003</v>
      </c>
      <c r="Q341" s="7">
        <v>40782.550000000003</v>
      </c>
      <c r="R341" s="7">
        <v>19217.449999999997</v>
      </c>
      <c r="S341" s="4" t="s">
        <v>24</v>
      </c>
    </row>
    <row r="342" spans="1:19" s="1" customFormat="1" ht="26.25" customHeight="1" x14ac:dyDescent="0.25">
      <c r="A342" s="10">
        <f>+SUBTOTAL(103,$B$5:B342)</f>
        <v>277</v>
      </c>
      <c r="B342" s="4" t="s">
        <v>464</v>
      </c>
      <c r="C342" s="4" t="s">
        <v>8282</v>
      </c>
      <c r="D342" s="4" t="s">
        <v>242</v>
      </c>
      <c r="E342" s="4" t="s">
        <v>119</v>
      </c>
      <c r="F342" s="4" t="s">
        <v>46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0</v>
      </c>
      <c r="Q342" s="7">
        <v>7057.68</v>
      </c>
      <c r="R342" s="7">
        <v>52942.32</v>
      </c>
      <c r="S342" s="4" t="s">
        <v>24</v>
      </c>
    </row>
    <row r="343" spans="1:19" s="1" customFormat="1" ht="26.25" customHeight="1" x14ac:dyDescent="0.25">
      <c r="A343" s="10">
        <f>+SUBTOTAL(103,$B$5:B343)</f>
        <v>278</v>
      </c>
      <c r="B343" s="4" t="s">
        <v>465</v>
      </c>
      <c r="C343" s="4" t="s">
        <v>8284</v>
      </c>
      <c r="D343" s="4" t="s">
        <v>109</v>
      </c>
      <c r="E343" s="4" t="s">
        <v>78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600</v>
      </c>
      <c r="Q343" s="7">
        <v>7657.68</v>
      </c>
      <c r="R343" s="7">
        <v>52342.32</v>
      </c>
      <c r="S343" s="4" t="s">
        <v>24</v>
      </c>
    </row>
    <row r="344" spans="1:19" s="1" customFormat="1" ht="26.25" customHeight="1" x14ac:dyDescent="0.25">
      <c r="A344" s="10">
        <f>+SUBTOTAL(103,$B$5:B344)</f>
        <v>279</v>
      </c>
      <c r="B344" s="4" t="s">
        <v>466</v>
      </c>
      <c r="C344" s="4" t="s">
        <v>8300</v>
      </c>
      <c r="D344" s="4" t="s">
        <v>48</v>
      </c>
      <c r="E344" s="4" t="s">
        <v>361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2564.1999999999998</v>
      </c>
      <c r="Q344" s="7">
        <v>9621.8799999999992</v>
      </c>
      <c r="R344" s="7">
        <v>50378.12</v>
      </c>
      <c r="S344" s="4" t="s">
        <v>24</v>
      </c>
    </row>
    <row r="345" spans="1:19" s="1" customFormat="1" ht="26.25" customHeight="1" x14ac:dyDescent="0.25">
      <c r="A345" s="10">
        <f>+SUBTOTAL(103,$B$5:B345)</f>
        <v>280</v>
      </c>
      <c r="B345" s="4" t="s">
        <v>467</v>
      </c>
      <c r="C345" s="4" t="s">
        <v>8301</v>
      </c>
      <c r="D345" s="4" t="s">
        <v>5259</v>
      </c>
      <c r="E345" s="4" t="s">
        <v>213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280</v>
      </c>
      <c r="B346" s="4" t="s">
        <v>11344</v>
      </c>
      <c r="C346" s="4" t="s">
        <v>11345</v>
      </c>
      <c r="D346" s="4" t="s">
        <v>5259</v>
      </c>
      <c r="E346" s="4" t="s">
        <v>59</v>
      </c>
      <c r="F346" s="4" t="s">
        <v>46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280</v>
      </c>
      <c r="B347" s="4" t="s">
        <v>468</v>
      </c>
      <c r="C347" s="4" t="s">
        <v>8387</v>
      </c>
      <c r="D347" s="4" t="s">
        <v>242</v>
      </c>
      <c r="E347" s="4" t="s">
        <v>52</v>
      </c>
      <c r="F347" s="4" t="s">
        <v>46</v>
      </c>
      <c r="G347" s="12"/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0</v>
      </c>
      <c r="O347" s="7"/>
      <c r="P347" s="7">
        <v>0</v>
      </c>
      <c r="Q347" s="7">
        <v>8430.0400000000009</v>
      </c>
      <c r="R347" s="7">
        <v>51569.96</v>
      </c>
      <c r="S347" s="4" t="s">
        <v>24</v>
      </c>
    </row>
    <row r="348" spans="1:19" s="1" customFormat="1" ht="26.25" customHeight="1" x14ac:dyDescent="0.25">
      <c r="A348" s="10">
        <f>+SUBTOTAL(103,$B$5:B348)</f>
        <v>281</v>
      </c>
      <c r="B348" s="4" t="s">
        <v>33</v>
      </c>
      <c r="C348" s="4" t="s">
        <v>8400</v>
      </c>
      <c r="D348" s="4" t="s">
        <v>420</v>
      </c>
      <c r="E348" s="4" t="s">
        <v>167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281</v>
      </c>
      <c r="B349" s="4" t="s">
        <v>469</v>
      </c>
      <c r="C349" s="4" t="s">
        <v>8433</v>
      </c>
      <c r="D349" s="4" t="s">
        <v>154</v>
      </c>
      <c r="E349" s="4" t="s">
        <v>59</v>
      </c>
      <c r="F349" s="4" t="s">
        <v>23</v>
      </c>
      <c r="G349" s="12" t="s">
        <v>11681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8829.5400000000009</v>
      </c>
      <c r="Q349" s="7">
        <v>15887.22</v>
      </c>
      <c r="R349" s="7">
        <v>44112.78</v>
      </c>
      <c r="S349" s="4" t="s">
        <v>24</v>
      </c>
    </row>
    <row r="350" spans="1:19" s="1" customFormat="1" ht="26.25" customHeight="1" x14ac:dyDescent="0.25">
      <c r="A350" s="10">
        <f>+SUBTOTAL(103,$B$5:B350)</f>
        <v>282</v>
      </c>
      <c r="B350" s="4" t="s">
        <v>180</v>
      </c>
      <c r="C350" s="4" t="s">
        <v>8478</v>
      </c>
      <c r="D350" s="4" t="s">
        <v>308</v>
      </c>
      <c r="E350" s="4" t="s">
        <v>470</v>
      </c>
      <c r="F350" s="4" t="s">
        <v>23</v>
      </c>
      <c r="G350" s="12" t="s">
        <v>11681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25522.13</v>
      </c>
      <c r="Q350" s="7">
        <v>32579.81</v>
      </c>
      <c r="R350" s="7">
        <v>27420.19</v>
      </c>
      <c r="S350" s="4" t="s">
        <v>24</v>
      </c>
    </row>
    <row r="351" spans="1:19" s="1" customFormat="1" ht="26.25" customHeight="1" x14ac:dyDescent="0.25">
      <c r="A351" s="10">
        <f>+SUBTOTAL(103,$B$5:B351)</f>
        <v>283</v>
      </c>
      <c r="B351" s="4" t="s">
        <v>471</v>
      </c>
      <c r="C351" s="4" t="s">
        <v>8530</v>
      </c>
      <c r="D351" s="4" t="s">
        <v>329</v>
      </c>
      <c r="E351" s="4" t="s">
        <v>110</v>
      </c>
      <c r="F351" s="4" t="s">
        <v>46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customHeight="1" x14ac:dyDescent="0.25">
      <c r="A352" s="10">
        <f>+SUBTOTAL(103,$B$5:B352)</f>
        <v>284</v>
      </c>
      <c r="B352" s="4" t="s">
        <v>183</v>
      </c>
      <c r="C352" s="4" t="s">
        <v>7759</v>
      </c>
      <c r="D352" s="4" t="s">
        <v>109</v>
      </c>
      <c r="E352" s="4" t="s">
        <v>121</v>
      </c>
      <c r="F352" s="4" t="s">
        <v>23</v>
      </c>
      <c r="G352" s="12" t="s">
        <v>11681</v>
      </c>
      <c r="H352" s="7">
        <v>60000</v>
      </c>
      <c r="I352" s="7">
        <v>1722</v>
      </c>
      <c r="J352" s="7">
        <v>3143.58</v>
      </c>
      <c r="K352" s="7">
        <v>1824</v>
      </c>
      <c r="L352" s="7">
        <v>1715.46</v>
      </c>
      <c r="M352" s="7">
        <v>25</v>
      </c>
      <c r="N352" s="7">
        <v>0</v>
      </c>
      <c r="O352" s="7"/>
      <c r="P352" s="7">
        <v>24706.35</v>
      </c>
      <c r="Q352" s="7">
        <v>33136.39</v>
      </c>
      <c r="R352" s="7">
        <v>26863.61</v>
      </c>
      <c r="S352" s="4" t="s">
        <v>24</v>
      </c>
    </row>
    <row r="353" spans="1:19" s="1" customFormat="1" ht="26.25" customHeight="1" x14ac:dyDescent="0.25">
      <c r="A353" s="10">
        <f>+SUBTOTAL(103,$B$5:B353)</f>
        <v>285</v>
      </c>
      <c r="B353" s="4" t="s">
        <v>107</v>
      </c>
      <c r="C353" s="4" t="s">
        <v>5482</v>
      </c>
      <c r="D353" s="4" t="s">
        <v>219</v>
      </c>
      <c r="E353" s="4" t="s">
        <v>29</v>
      </c>
      <c r="F353" s="4" t="s">
        <v>126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45463.21</v>
      </c>
      <c r="Q353" s="7">
        <v>52520.89</v>
      </c>
      <c r="R353" s="7">
        <v>7479.1100000000006</v>
      </c>
      <c r="S353" s="4" t="s">
        <v>24</v>
      </c>
    </row>
    <row r="354" spans="1:19" s="1" customFormat="1" ht="26.25" customHeight="1" x14ac:dyDescent="0.25">
      <c r="A354" s="10">
        <f>+SUBTOTAL(103,$B$5:B354)</f>
        <v>286</v>
      </c>
      <c r="B354" s="4" t="s">
        <v>107</v>
      </c>
      <c r="C354" s="4" t="s">
        <v>8658</v>
      </c>
      <c r="D354" s="4" t="s">
        <v>219</v>
      </c>
      <c r="E354" s="4" t="s">
        <v>473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600</v>
      </c>
      <c r="Q354" s="7">
        <v>7657.68</v>
      </c>
      <c r="R354" s="7">
        <v>52342.32</v>
      </c>
      <c r="S354" s="4" t="s">
        <v>24</v>
      </c>
    </row>
    <row r="355" spans="1:19" s="1" customFormat="1" ht="26.25" customHeight="1" x14ac:dyDescent="0.25">
      <c r="A355" s="10">
        <f>+SUBTOTAL(103,$B$5:B355)</f>
        <v>287</v>
      </c>
      <c r="B355" s="4" t="s">
        <v>474</v>
      </c>
      <c r="C355" s="4" t="s">
        <v>4074</v>
      </c>
      <c r="D355" s="4" t="s">
        <v>85</v>
      </c>
      <c r="E355" s="4" t="s">
        <v>29</v>
      </c>
      <c r="F355" s="4" t="s">
        <v>23</v>
      </c>
      <c r="G355" s="12" t="s">
        <v>11681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100</v>
      </c>
      <c r="O355" s="7"/>
      <c r="P355" s="7">
        <v>36973.39</v>
      </c>
      <c r="Q355" s="7">
        <v>44131.07</v>
      </c>
      <c r="R355" s="7">
        <v>15868.93</v>
      </c>
      <c r="S355" s="4" t="s">
        <v>38</v>
      </c>
    </row>
    <row r="356" spans="1:19" s="1" customFormat="1" ht="26.25" customHeight="1" x14ac:dyDescent="0.25">
      <c r="A356" s="10">
        <f>+SUBTOTAL(103,$B$5:B356)</f>
        <v>288</v>
      </c>
      <c r="B356" s="4" t="s">
        <v>475</v>
      </c>
      <c r="C356" s="4" t="s">
        <v>5836</v>
      </c>
      <c r="D356" s="4" t="s">
        <v>109</v>
      </c>
      <c r="E356" s="4" t="s">
        <v>78</v>
      </c>
      <c r="F356" s="4" t="s">
        <v>46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2587.5</v>
      </c>
      <c r="Q356" s="7">
        <v>9645.18</v>
      </c>
      <c r="R356" s="7">
        <v>50354.82</v>
      </c>
      <c r="S356" s="4" t="s">
        <v>24</v>
      </c>
    </row>
    <row r="357" spans="1:19" s="1" customFormat="1" ht="26.25" customHeight="1" x14ac:dyDescent="0.25">
      <c r="A357" s="10">
        <f>+SUBTOTAL(103,$B$5:B357)</f>
        <v>289</v>
      </c>
      <c r="B357" s="4" t="s">
        <v>476</v>
      </c>
      <c r="C357" s="4" t="s">
        <v>8941</v>
      </c>
      <c r="D357" s="4" t="s">
        <v>310</v>
      </c>
      <c r="E357" s="4" t="s">
        <v>166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10600</v>
      </c>
      <c r="Q357" s="7">
        <v>17657.68</v>
      </c>
      <c r="R357" s="7">
        <v>42342.32</v>
      </c>
      <c r="S357" s="4" t="s">
        <v>38</v>
      </c>
    </row>
    <row r="358" spans="1:19" s="1" customFormat="1" ht="26.25" customHeight="1" x14ac:dyDescent="0.25">
      <c r="A358" s="10">
        <f>+SUBTOTAL(103,$B$5:B358)</f>
        <v>290</v>
      </c>
      <c r="B358" s="4" t="s">
        <v>477</v>
      </c>
      <c r="C358" s="4" t="s">
        <v>5426</v>
      </c>
      <c r="D358" s="4" t="s">
        <v>460</v>
      </c>
      <c r="E358" s="4" t="s">
        <v>22</v>
      </c>
      <c r="F358" s="4" t="s">
        <v>23</v>
      </c>
      <c r="G358" s="12" t="s">
        <v>11681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50</v>
      </c>
      <c r="Q358" s="7">
        <v>7107.68</v>
      </c>
      <c r="R358" s="7">
        <v>52892.32</v>
      </c>
      <c r="S358" s="4" t="s">
        <v>38</v>
      </c>
    </row>
    <row r="359" spans="1:19" s="1" customFormat="1" ht="26.25" customHeight="1" x14ac:dyDescent="0.25">
      <c r="A359" s="10">
        <f>+SUBTOTAL(103,$B$5:B359)</f>
        <v>291</v>
      </c>
      <c r="B359" s="4" t="s">
        <v>478</v>
      </c>
      <c r="C359" s="4" t="s">
        <v>9042</v>
      </c>
      <c r="D359" s="4" t="s">
        <v>219</v>
      </c>
      <c r="E359" s="4" t="s">
        <v>330</v>
      </c>
      <c r="F359" s="4" t="s">
        <v>23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customHeight="1" x14ac:dyDescent="0.25">
      <c r="A360" s="10">
        <f>+SUBTOTAL(103,$B$5:B360)</f>
        <v>292</v>
      </c>
      <c r="B360" s="4" t="s">
        <v>271</v>
      </c>
      <c r="C360" s="4" t="s">
        <v>9083</v>
      </c>
      <c r="D360" s="4" t="s">
        <v>219</v>
      </c>
      <c r="E360" s="4" t="s">
        <v>103</v>
      </c>
      <c r="F360" s="4" t="s">
        <v>23</v>
      </c>
      <c r="G360" s="12" t="s">
        <v>11681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1162.5</v>
      </c>
      <c r="Q360" s="7">
        <v>8220.18</v>
      </c>
      <c r="R360" s="7">
        <v>51779.82</v>
      </c>
      <c r="S360" s="4" t="s">
        <v>24</v>
      </c>
    </row>
    <row r="361" spans="1:19" s="1" customFormat="1" ht="26.25" customHeight="1" x14ac:dyDescent="0.25">
      <c r="A361" s="10">
        <f>+SUBTOTAL(103,$B$5:B361)</f>
        <v>293</v>
      </c>
      <c r="B361" s="4" t="s">
        <v>479</v>
      </c>
      <c r="C361" s="4" t="s">
        <v>9125</v>
      </c>
      <c r="D361" s="4" t="s">
        <v>355</v>
      </c>
      <c r="E361" s="4" t="s">
        <v>78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1987.5</v>
      </c>
      <c r="Q361" s="7">
        <v>9045.18</v>
      </c>
      <c r="R361" s="7">
        <v>50954.82</v>
      </c>
      <c r="S361" s="4" t="s">
        <v>24</v>
      </c>
    </row>
    <row r="362" spans="1:19" s="1" customFormat="1" ht="26.25" customHeight="1" x14ac:dyDescent="0.25">
      <c r="A362" s="10">
        <f>+SUBTOTAL(103,$B$5:B362)</f>
        <v>294</v>
      </c>
      <c r="B362" s="4" t="s">
        <v>274</v>
      </c>
      <c r="C362" s="4" t="s">
        <v>6347</v>
      </c>
      <c r="D362" s="4" t="s">
        <v>308</v>
      </c>
      <c r="E362" s="4" t="s">
        <v>22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450</v>
      </c>
      <c r="Q362" s="7">
        <v>7507.68</v>
      </c>
      <c r="R362" s="7">
        <v>52492.32</v>
      </c>
      <c r="S362" s="4" t="s">
        <v>24</v>
      </c>
    </row>
    <row r="363" spans="1:19" s="1" customFormat="1" ht="26.25" customHeight="1" x14ac:dyDescent="0.25">
      <c r="A363" s="10">
        <f>+SUBTOTAL(103,$B$5:B363)</f>
        <v>295</v>
      </c>
      <c r="B363" s="4" t="s">
        <v>274</v>
      </c>
      <c r="C363" s="4" t="s">
        <v>9258</v>
      </c>
      <c r="D363" s="4" t="s">
        <v>480</v>
      </c>
      <c r="E363" s="4" t="s">
        <v>22</v>
      </c>
      <c r="F363" s="4" t="s">
        <v>46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295</v>
      </c>
      <c r="B364" s="4" t="s">
        <v>322</v>
      </c>
      <c r="C364" s="4" t="s">
        <v>9279</v>
      </c>
      <c r="D364" s="4" t="s">
        <v>151</v>
      </c>
      <c r="E364" s="4" t="s">
        <v>56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0</v>
      </c>
      <c r="Q364" s="7">
        <v>7057.68</v>
      </c>
      <c r="R364" s="7">
        <v>52942.32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295</v>
      </c>
      <c r="B365" s="4" t="s">
        <v>194</v>
      </c>
      <c r="C365" s="4" t="s">
        <v>5976</v>
      </c>
      <c r="D365" s="4" t="s">
        <v>219</v>
      </c>
      <c r="E365" s="4" t="s">
        <v>56</v>
      </c>
      <c r="F365" s="4" t="s">
        <v>23</v>
      </c>
      <c r="G365" s="12" t="s">
        <v>11681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600</v>
      </c>
      <c r="Q365" s="7">
        <v>7657.68</v>
      </c>
      <c r="R365" s="7">
        <v>52342.32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295</v>
      </c>
      <c r="B366" s="4" t="s">
        <v>482</v>
      </c>
      <c r="C366" s="4" t="s">
        <v>7613</v>
      </c>
      <c r="D366" s="4" t="s">
        <v>251</v>
      </c>
      <c r="E366" s="4" t="s">
        <v>54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600</v>
      </c>
      <c r="Q366" s="7">
        <v>7657.68</v>
      </c>
      <c r="R366" s="7">
        <v>52342.32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295</v>
      </c>
      <c r="B367" s="4" t="s">
        <v>483</v>
      </c>
      <c r="C367" s="4" t="s">
        <v>8407</v>
      </c>
      <c r="D367" s="4" t="s">
        <v>251</v>
      </c>
      <c r="E367" s="4" t="s">
        <v>63</v>
      </c>
      <c r="F367" s="4" t="s">
        <v>23</v>
      </c>
      <c r="G367" s="12" t="s">
        <v>11681</v>
      </c>
      <c r="H367" s="7">
        <v>60000</v>
      </c>
      <c r="I367" s="7">
        <v>1722</v>
      </c>
      <c r="J367" s="7">
        <v>3143.58</v>
      </c>
      <c r="K367" s="7">
        <v>1824</v>
      </c>
      <c r="L367" s="7">
        <v>1715.46</v>
      </c>
      <c r="M367" s="7">
        <v>25</v>
      </c>
      <c r="N367" s="7">
        <v>160</v>
      </c>
      <c r="O367" s="7"/>
      <c r="P367" s="7">
        <v>10125</v>
      </c>
      <c r="Q367" s="7">
        <v>18715.04</v>
      </c>
      <c r="R367" s="7">
        <v>41284.959999999999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295</v>
      </c>
      <c r="B368" s="4" t="s">
        <v>484</v>
      </c>
      <c r="C368" s="4" t="s">
        <v>5573</v>
      </c>
      <c r="D368" s="4" t="s">
        <v>279</v>
      </c>
      <c r="E368" s="4" t="s">
        <v>323</v>
      </c>
      <c r="F368" s="4" t="s">
        <v>23</v>
      </c>
      <c r="G368" s="12" t="s">
        <v>11681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12375.41</v>
      </c>
      <c r="Q368" s="7">
        <v>19433.09</v>
      </c>
      <c r="R368" s="7">
        <v>40566.910000000003</v>
      </c>
      <c r="S368" s="4" t="s">
        <v>38</v>
      </c>
    </row>
    <row r="369" spans="1:19" s="1" customFormat="1" ht="26.25" customHeight="1" x14ac:dyDescent="0.25">
      <c r="A369" s="10">
        <f>+SUBTOTAL(103,$B$5:B369)</f>
        <v>296</v>
      </c>
      <c r="B369" s="4" t="s">
        <v>1692</v>
      </c>
      <c r="C369" s="4" t="s">
        <v>9466</v>
      </c>
      <c r="D369" s="4" t="s">
        <v>154</v>
      </c>
      <c r="E369" s="4" t="s">
        <v>121</v>
      </c>
      <c r="F369" s="4" t="s">
        <v>23</v>
      </c>
      <c r="G369" s="12" t="s">
        <v>11681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/>
      <c r="Q369" s="7">
        <v>7057.68</v>
      </c>
      <c r="R369" s="7">
        <v>52942.32</v>
      </c>
      <c r="S369" s="4" t="s">
        <v>38</v>
      </c>
    </row>
    <row r="370" spans="1:19" s="1" customFormat="1" ht="26.25" customHeight="1" x14ac:dyDescent="0.25">
      <c r="A370" s="10">
        <f>+SUBTOTAL(103,$B$5:B370)</f>
        <v>297</v>
      </c>
      <c r="B370" s="4" t="s">
        <v>2651</v>
      </c>
      <c r="C370" s="4" t="s">
        <v>9509</v>
      </c>
      <c r="D370" s="4" t="s">
        <v>2756</v>
      </c>
      <c r="E370" s="4" t="s">
        <v>11676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customHeight="1" x14ac:dyDescent="0.25">
      <c r="A371" s="10">
        <f>+SUBTOTAL(103,$B$5:B371)</f>
        <v>298</v>
      </c>
      <c r="B371" s="4" t="s">
        <v>485</v>
      </c>
      <c r="C371" s="4" t="s">
        <v>9550</v>
      </c>
      <c r="D371" s="4" t="s">
        <v>259</v>
      </c>
      <c r="E371" s="4" t="s">
        <v>192</v>
      </c>
      <c r="F371" s="4" t="s">
        <v>23</v>
      </c>
      <c r="G371" s="12" t="s">
        <v>11681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298</v>
      </c>
      <c r="B372" s="4" t="s">
        <v>486</v>
      </c>
      <c r="C372" s="4" t="s">
        <v>9552</v>
      </c>
      <c r="D372" s="4" t="s">
        <v>251</v>
      </c>
      <c r="E372" s="4" t="s">
        <v>56</v>
      </c>
      <c r="F372" s="4" t="s">
        <v>23</v>
      </c>
      <c r="G372" s="12" t="s">
        <v>11681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42145.82</v>
      </c>
      <c r="Q372" s="7">
        <v>49203.5</v>
      </c>
      <c r="R372" s="7">
        <v>10796.5</v>
      </c>
      <c r="S372" s="4" t="s">
        <v>24</v>
      </c>
    </row>
    <row r="373" spans="1:19" s="1" customFormat="1" ht="26.25" customHeight="1" x14ac:dyDescent="0.25">
      <c r="A373" s="10">
        <f>+SUBTOTAL(103,$B$5:B373)</f>
        <v>299</v>
      </c>
      <c r="B373" s="4" t="s">
        <v>487</v>
      </c>
      <c r="C373" s="4" t="s">
        <v>9601</v>
      </c>
      <c r="D373" s="4" t="s">
        <v>488</v>
      </c>
      <c r="E373" s="4" t="s">
        <v>22</v>
      </c>
      <c r="F373" s="4" t="s">
        <v>23</v>
      </c>
      <c r="G373" s="12"/>
      <c r="H373" s="7">
        <v>60000</v>
      </c>
      <c r="I373" s="7">
        <v>1722</v>
      </c>
      <c r="J373" s="7">
        <v>3143.58</v>
      </c>
      <c r="K373" s="7">
        <v>1824</v>
      </c>
      <c r="L373" s="7">
        <v>1715.46</v>
      </c>
      <c r="M373" s="7">
        <v>25</v>
      </c>
      <c r="N373" s="7">
        <v>0</v>
      </c>
      <c r="O373" s="7"/>
      <c r="P373" s="7">
        <v>3125</v>
      </c>
      <c r="Q373" s="7">
        <v>11555.04</v>
      </c>
      <c r="R373" s="7">
        <v>48444.959999999999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299</v>
      </c>
      <c r="B374" s="4" t="s">
        <v>491</v>
      </c>
      <c r="C374" s="4" t="s">
        <v>5627</v>
      </c>
      <c r="D374" s="4" t="s">
        <v>48</v>
      </c>
      <c r="E374" s="4" t="s">
        <v>52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customHeight="1" x14ac:dyDescent="0.25">
      <c r="A375" s="10">
        <f>+SUBTOTAL(103,$B$5:B375)</f>
        <v>300</v>
      </c>
      <c r="B375" s="4" t="s">
        <v>492</v>
      </c>
      <c r="C375" s="4" t="s">
        <v>9902</v>
      </c>
      <c r="D375" s="4" t="s">
        <v>329</v>
      </c>
      <c r="E375" s="4" t="s">
        <v>35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customHeight="1" x14ac:dyDescent="0.25">
      <c r="A376" s="10">
        <f>+SUBTOTAL(103,$B$5:B376)</f>
        <v>301</v>
      </c>
      <c r="B376" s="4" t="s">
        <v>493</v>
      </c>
      <c r="C376" s="4" t="s">
        <v>6122</v>
      </c>
      <c r="D376" s="4" t="s">
        <v>494</v>
      </c>
      <c r="E376" s="4" t="s">
        <v>260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26051.39</v>
      </c>
      <c r="Q376" s="7">
        <v>33109.07</v>
      </c>
      <c r="R376" s="7">
        <v>26890.93</v>
      </c>
      <c r="S376" s="4" t="s">
        <v>38</v>
      </c>
    </row>
    <row r="377" spans="1:19" s="1" customFormat="1" ht="26.25" customHeight="1" x14ac:dyDescent="0.25">
      <c r="A377" s="10">
        <f>+SUBTOTAL(103,$B$5:B377)</f>
        <v>302</v>
      </c>
      <c r="B377" s="4" t="s">
        <v>495</v>
      </c>
      <c r="C377" s="4" t="s">
        <v>9943</v>
      </c>
      <c r="D377" s="4" t="s">
        <v>437</v>
      </c>
      <c r="E377" s="4" t="s">
        <v>27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38</v>
      </c>
    </row>
    <row r="378" spans="1:19" s="1" customFormat="1" ht="26.25" hidden="1" customHeight="1" x14ac:dyDescent="0.25">
      <c r="A378" s="10">
        <f>+SUBTOTAL(103,$B$5:B378)</f>
        <v>302</v>
      </c>
      <c r="B378" s="4" t="s">
        <v>496</v>
      </c>
      <c r="C378" s="4" t="s">
        <v>10029</v>
      </c>
      <c r="D378" s="4" t="s">
        <v>219</v>
      </c>
      <c r="E378" s="4" t="s">
        <v>63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302</v>
      </c>
      <c r="B379" s="4" t="s">
        <v>288</v>
      </c>
      <c r="C379" s="4" t="s">
        <v>10140</v>
      </c>
      <c r="D379" s="4" t="s">
        <v>109</v>
      </c>
      <c r="E379" s="4" t="s">
        <v>59</v>
      </c>
      <c r="F379" s="4" t="s">
        <v>23</v>
      </c>
      <c r="G379" s="12" t="s">
        <v>11681</v>
      </c>
      <c r="H379" s="7">
        <v>60000</v>
      </c>
      <c r="I379" s="7">
        <v>1722</v>
      </c>
      <c r="J379" s="7">
        <v>3143.58</v>
      </c>
      <c r="K379" s="7">
        <v>1824</v>
      </c>
      <c r="L379" s="7">
        <v>1715.46</v>
      </c>
      <c r="M379" s="7">
        <v>25</v>
      </c>
      <c r="N379" s="7">
        <v>0</v>
      </c>
      <c r="O379" s="7"/>
      <c r="P379" s="7">
        <v>23965.040000000001</v>
      </c>
      <c r="Q379" s="7">
        <v>32395.08</v>
      </c>
      <c r="R379" s="7">
        <v>27604.92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302</v>
      </c>
      <c r="B380" s="4" t="s">
        <v>288</v>
      </c>
      <c r="C380" s="4" t="s">
        <v>497</v>
      </c>
      <c r="D380" s="4" t="s">
        <v>334</v>
      </c>
      <c r="E380" s="4" t="s">
        <v>56</v>
      </c>
      <c r="F380" s="4" t="s">
        <v>23</v>
      </c>
      <c r="G380" s="12" t="s">
        <v>11681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/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302</v>
      </c>
      <c r="B381" s="4" t="s">
        <v>498</v>
      </c>
      <c r="C381" s="4" t="s">
        <v>10198</v>
      </c>
      <c r="D381" s="4" t="s">
        <v>219</v>
      </c>
      <c r="E381" s="4" t="s">
        <v>56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25558.68</v>
      </c>
      <c r="Q381" s="7">
        <v>32616.36</v>
      </c>
      <c r="R381" s="7">
        <v>27383.64</v>
      </c>
      <c r="S381" s="4" t="s">
        <v>24</v>
      </c>
    </row>
    <row r="382" spans="1:19" s="1" customFormat="1" ht="26.25" customHeight="1" x14ac:dyDescent="0.25">
      <c r="A382" s="10">
        <f>+SUBTOTAL(103,$B$5:B382)</f>
        <v>303</v>
      </c>
      <c r="B382" s="4" t="s">
        <v>498</v>
      </c>
      <c r="C382" s="4" t="s">
        <v>10200</v>
      </c>
      <c r="D382" s="4" t="s">
        <v>48</v>
      </c>
      <c r="E382" s="4" t="s">
        <v>22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303</v>
      </c>
      <c r="B383" s="4" t="s">
        <v>499</v>
      </c>
      <c r="C383" s="4" t="s">
        <v>10202</v>
      </c>
      <c r="D383" s="4" t="s">
        <v>251</v>
      </c>
      <c r="E383" s="4" t="s">
        <v>56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4811.04</v>
      </c>
      <c r="Q383" s="7">
        <v>11868.72</v>
      </c>
      <c r="R383" s="7">
        <v>48131.28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303</v>
      </c>
      <c r="B384" s="4" t="s">
        <v>500</v>
      </c>
      <c r="C384" s="4" t="s">
        <v>5798</v>
      </c>
      <c r="D384" s="4" t="s">
        <v>219</v>
      </c>
      <c r="E384" s="4" t="s">
        <v>63</v>
      </c>
      <c r="F384" s="4" t="s">
        <v>23</v>
      </c>
      <c r="G384" s="12" t="s">
        <v>11681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11590.87</v>
      </c>
      <c r="Q384" s="7">
        <v>20020.91</v>
      </c>
      <c r="R384" s="7">
        <v>39979.089999999997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303</v>
      </c>
      <c r="B385" s="4" t="s">
        <v>204</v>
      </c>
      <c r="C385" s="4" t="s">
        <v>10295</v>
      </c>
      <c r="D385" s="4" t="s">
        <v>251</v>
      </c>
      <c r="E385" s="4" t="s">
        <v>61</v>
      </c>
      <c r="F385" s="4" t="s">
        <v>23</v>
      </c>
      <c r="G385" s="12" t="s">
        <v>11681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5425</v>
      </c>
      <c r="Q385" s="7">
        <v>12482.68</v>
      </c>
      <c r="R385" s="7">
        <v>47517.32</v>
      </c>
      <c r="S385" s="4" t="s">
        <v>24</v>
      </c>
    </row>
    <row r="386" spans="1:19" s="1" customFormat="1" ht="26.25" customHeight="1" x14ac:dyDescent="0.25">
      <c r="A386" s="10">
        <f>+SUBTOTAL(103,$B$5:B386)</f>
        <v>304</v>
      </c>
      <c r="B386" s="4" t="s">
        <v>204</v>
      </c>
      <c r="C386" s="4" t="s">
        <v>10299</v>
      </c>
      <c r="D386" s="4" t="s">
        <v>334</v>
      </c>
      <c r="E386" s="4" t="s">
        <v>121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304</v>
      </c>
      <c r="B387" s="4" t="s">
        <v>204</v>
      </c>
      <c r="C387" s="4" t="s">
        <v>10300</v>
      </c>
      <c r="D387" s="4" t="s">
        <v>48</v>
      </c>
      <c r="E387" s="4" t="s">
        <v>57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customHeight="1" x14ac:dyDescent="0.25">
      <c r="A388" s="10">
        <f>+SUBTOTAL(103,$B$5:B388)</f>
        <v>305</v>
      </c>
      <c r="B388" s="4" t="s">
        <v>501</v>
      </c>
      <c r="C388" s="4" t="s">
        <v>7513</v>
      </c>
      <c r="D388" s="4" t="s">
        <v>219</v>
      </c>
      <c r="E388" s="4" t="s">
        <v>184</v>
      </c>
      <c r="F388" s="4" t="s">
        <v>23</v>
      </c>
      <c r="G388" s="12" t="s">
        <v>11681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16827.3</v>
      </c>
      <c r="Q388" s="7">
        <v>23884.98</v>
      </c>
      <c r="R388" s="7">
        <v>36115.020000000004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305</v>
      </c>
      <c r="B389" s="4" t="s">
        <v>503</v>
      </c>
      <c r="C389" s="4" t="s">
        <v>10386</v>
      </c>
      <c r="D389" s="4" t="s">
        <v>154</v>
      </c>
      <c r="E389" s="4" t="s">
        <v>59</v>
      </c>
      <c r="F389" s="4" t="s">
        <v>23</v>
      </c>
      <c r="G389" s="12" t="s">
        <v>11681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2257.1</v>
      </c>
      <c r="Q389" s="7">
        <v>9314.7800000000007</v>
      </c>
      <c r="R389" s="7">
        <v>50685.22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305</v>
      </c>
      <c r="B390" s="4" t="s">
        <v>504</v>
      </c>
      <c r="C390" s="4" t="s">
        <v>10407</v>
      </c>
      <c r="D390" s="4" t="s">
        <v>48</v>
      </c>
      <c r="E390" s="4" t="s">
        <v>52</v>
      </c>
      <c r="F390" s="4" t="s">
        <v>23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24</v>
      </c>
    </row>
    <row r="391" spans="1:19" s="1" customFormat="1" ht="26.25" customHeight="1" x14ac:dyDescent="0.25">
      <c r="A391" s="10">
        <f>+SUBTOTAL(103,$B$5:B391)</f>
        <v>306</v>
      </c>
      <c r="B391" s="4" t="s">
        <v>505</v>
      </c>
      <c r="C391" s="4" t="s">
        <v>10417</v>
      </c>
      <c r="D391" s="4" t="s">
        <v>85</v>
      </c>
      <c r="E391" s="4" t="s">
        <v>110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2100</v>
      </c>
      <c r="Q391" s="7">
        <v>9157.68</v>
      </c>
      <c r="R391" s="7">
        <v>50842.32</v>
      </c>
      <c r="S391" s="4" t="s">
        <v>38</v>
      </c>
    </row>
    <row r="392" spans="1:19" s="1" customFormat="1" ht="26.25" customHeight="1" x14ac:dyDescent="0.25">
      <c r="A392" s="10">
        <f>+SUBTOTAL(103,$B$5:B392)</f>
        <v>307</v>
      </c>
      <c r="B392" s="4" t="s">
        <v>506</v>
      </c>
      <c r="C392" s="4" t="s">
        <v>1241</v>
      </c>
      <c r="D392" s="4" t="s">
        <v>85</v>
      </c>
      <c r="E392" s="4" t="s">
        <v>105</v>
      </c>
      <c r="F392" s="4" t="s">
        <v>23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customHeight="1" x14ac:dyDescent="0.25">
      <c r="A393" s="10">
        <f>+SUBTOTAL(103,$B$5:B393)</f>
        <v>308</v>
      </c>
      <c r="B393" s="4" t="s">
        <v>507</v>
      </c>
      <c r="C393" s="4" t="s">
        <v>5359</v>
      </c>
      <c r="D393" s="4" t="s">
        <v>219</v>
      </c>
      <c r="E393" s="4" t="s">
        <v>94</v>
      </c>
      <c r="F393" s="4" t="s">
        <v>126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320</v>
      </c>
      <c r="O393" s="7"/>
      <c r="P393" s="7">
        <v>550</v>
      </c>
      <c r="Q393" s="7">
        <v>7927.68</v>
      </c>
      <c r="R393" s="7">
        <v>52072.32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308</v>
      </c>
      <c r="B394" s="4" t="s">
        <v>508</v>
      </c>
      <c r="C394" s="4" t="s">
        <v>6153</v>
      </c>
      <c r="D394" s="4" t="s">
        <v>251</v>
      </c>
      <c r="E394" s="4" t="s">
        <v>54</v>
      </c>
      <c r="F394" s="4" t="s">
        <v>23</v>
      </c>
      <c r="G394" s="12" t="s">
        <v>11681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33555.599999999999</v>
      </c>
      <c r="Q394" s="7">
        <v>40613.279999999999</v>
      </c>
      <c r="R394" s="7">
        <v>19386.72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308</v>
      </c>
      <c r="B395" s="4" t="s">
        <v>509</v>
      </c>
      <c r="C395" s="4" t="s">
        <v>10517</v>
      </c>
      <c r="D395" s="4" t="s">
        <v>219</v>
      </c>
      <c r="E395" s="4" t="s">
        <v>61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customHeight="1" x14ac:dyDescent="0.25">
      <c r="A396" s="10">
        <f>+SUBTOTAL(103,$B$5:B396)</f>
        <v>309</v>
      </c>
      <c r="B396" s="4" t="s">
        <v>510</v>
      </c>
      <c r="C396" s="4" t="s">
        <v>5714</v>
      </c>
      <c r="D396" s="4" t="s">
        <v>279</v>
      </c>
      <c r="E396" s="4" t="s">
        <v>167</v>
      </c>
      <c r="F396" s="4" t="s">
        <v>46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38</v>
      </c>
    </row>
    <row r="397" spans="1:19" s="1" customFormat="1" ht="26.25" customHeight="1" x14ac:dyDescent="0.25">
      <c r="A397" s="10">
        <f>+SUBTOTAL(103,$B$5:B397)</f>
        <v>310</v>
      </c>
      <c r="B397" s="4" t="s">
        <v>511</v>
      </c>
      <c r="C397" s="4" t="s">
        <v>10635</v>
      </c>
      <c r="D397" s="4" t="s">
        <v>329</v>
      </c>
      <c r="E397" s="4" t="s">
        <v>110</v>
      </c>
      <c r="F397" s="4" t="s">
        <v>46</v>
      </c>
      <c r="G397" s="12"/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/>
      <c r="P397" s="7">
        <v>0</v>
      </c>
      <c r="Q397" s="7">
        <v>8430.0400000000009</v>
      </c>
      <c r="R397" s="7">
        <v>51569.96</v>
      </c>
      <c r="S397" s="4" t="s">
        <v>38</v>
      </c>
    </row>
    <row r="398" spans="1:19" s="1" customFormat="1" ht="26.25" customHeight="1" x14ac:dyDescent="0.25">
      <c r="A398" s="10">
        <f>+SUBTOTAL(103,$B$5:B398)</f>
        <v>311</v>
      </c>
      <c r="B398" s="4" t="s">
        <v>512</v>
      </c>
      <c r="C398" s="4" t="s">
        <v>10675</v>
      </c>
      <c r="D398" s="4" t="s">
        <v>279</v>
      </c>
      <c r="E398" s="4" t="s">
        <v>172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21496.42</v>
      </c>
      <c r="Q398" s="7">
        <v>28554.1</v>
      </c>
      <c r="R398" s="7">
        <v>31445.9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311</v>
      </c>
      <c r="B399" s="4" t="s">
        <v>5215</v>
      </c>
      <c r="C399" s="4" t="s">
        <v>10687</v>
      </c>
      <c r="D399" s="4" t="s">
        <v>596</v>
      </c>
      <c r="E399" s="4" t="s">
        <v>59</v>
      </c>
      <c r="F399" s="4" t="s">
        <v>46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38</v>
      </c>
    </row>
    <row r="400" spans="1:19" s="1" customFormat="1" ht="26.25" customHeight="1" x14ac:dyDescent="0.25">
      <c r="A400" s="10">
        <f>+SUBTOTAL(103,$B$5:B400)</f>
        <v>312</v>
      </c>
      <c r="B400" s="4" t="s">
        <v>513</v>
      </c>
      <c r="C400" s="4" t="s">
        <v>10794</v>
      </c>
      <c r="D400" s="4" t="s">
        <v>48</v>
      </c>
      <c r="E400" s="4" t="s">
        <v>189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312</v>
      </c>
      <c r="B401" s="4" t="s">
        <v>514</v>
      </c>
      <c r="C401" s="4" t="s">
        <v>10806</v>
      </c>
      <c r="D401" s="4" t="s">
        <v>109</v>
      </c>
      <c r="E401" s="4" t="s">
        <v>61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customHeight="1" x14ac:dyDescent="0.25">
      <c r="A402" s="10">
        <f>+SUBTOTAL(103,$B$5:B402)</f>
        <v>313</v>
      </c>
      <c r="B402" s="4" t="s">
        <v>515</v>
      </c>
      <c r="C402" s="4" t="s">
        <v>10813</v>
      </c>
      <c r="D402" s="4" t="s">
        <v>437</v>
      </c>
      <c r="E402" s="4" t="s">
        <v>22</v>
      </c>
      <c r="F402" s="4" t="s">
        <v>46</v>
      </c>
      <c r="G402" s="12"/>
      <c r="H402" s="7">
        <v>60000</v>
      </c>
      <c r="I402" s="7">
        <v>1722</v>
      </c>
      <c r="J402" s="7">
        <v>3143.58</v>
      </c>
      <c r="K402" s="7">
        <v>1824</v>
      </c>
      <c r="L402" s="7">
        <v>1715.46</v>
      </c>
      <c r="M402" s="7">
        <v>25</v>
      </c>
      <c r="N402" s="7">
        <v>0</v>
      </c>
      <c r="O402" s="7"/>
      <c r="P402" s="7">
        <v>0</v>
      </c>
      <c r="Q402" s="7">
        <v>8430.0400000000009</v>
      </c>
      <c r="R402" s="7">
        <v>51569.96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313</v>
      </c>
      <c r="B403" s="4" t="s">
        <v>517</v>
      </c>
      <c r="C403" s="4" t="s">
        <v>5623</v>
      </c>
      <c r="D403" s="4" t="s">
        <v>251</v>
      </c>
      <c r="E403" s="4" t="s">
        <v>61</v>
      </c>
      <c r="F403" s="4" t="s">
        <v>23</v>
      </c>
      <c r="G403" s="12" t="s">
        <v>11681</v>
      </c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26848.2</v>
      </c>
      <c r="Q403" s="7">
        <v>33905.879999999997</v>
      </c>
      <c r="R403" s="7">
        <v>26094.120000000003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313</v>
      </c>
      <c r="B404" s="4" t="s">
        <v>518</v>
      </c>
      <c r="C404" s="4" t="s">
        <v>5883</v>
      </c>
      <c r="D404" s="4" t="s">
        <v>251</v>
      </c>
      <c r="E404" s="4" t="s">
        <v>323</v>
      </c>
      <c r="F404" s="4" t="s">
        <v>23</v>
      </c>
      <c r="G404" s="12" t="s">
        <v>11681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14308.53</v>
      </c>
      <c r="Q404" s="7">
        <v>21366.21</v>
      </c>
      <c r="R404" s="7">
        <v>38633.79</v>
      </c>
      <c r="S404" s="4" t="s">
        <v>24</v>
      </c>
    </row>
    <row r="405" spans="1:19" s="1" customFormat="1" ht="26.25" customHeight="1" x14ac:dyDescent="0.25">
      <c r="A405" s="10">
        <f>+SUBTOTAL(103,$B$5:B405)</f>
        <v>314</v>
      </c>
      <c r="B405" s="4" t="s">
        <v>519</v>
      </c>
      <c r="C405" s="4" t="s">
        <v>10916</v>
      </c>
      <c r="D405" s="4" t="s">
        <v>154</v>
      </c>
      <c r="E405" s="4" t="s">
        <v>489</v>
      </c>
      <c r="F405" s="4" t="s">
        <v>23</v>
      </c>
      <c r="G405" s="12" t="s">
        <v>11681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4350</v>
      </c>
      <c r="Q405" s="7">
        <v>11407.68</v>
      </c>
      <c r="R405" s="7">
        <v>48592.32</v>
      </c>
      <c r="S405" s="4" t="s">
        <v>38</v>
      </c>
    </row>
    <row r="406" spans="1:19" s="1" customFormat="1" ht="26.25" customHeight="1" x14ac:dyDescent="0.25">
      <c r="A406" s="10">
        <f>+SUBTOTAL(103,$B$5:B406)</f>
        <v>315</v>
      </c>
      <c r="B406" s="4" t="s">
        <v>520</v>
      </c>
      <c r="C406" s="4" t="s">
        <v>10919</v>
      </c>
      <c r="D406" s="4" t="s">
        <v>102</v>
      </c>
      <c r="E406" s="4" t="s">
        <v>5230</v>
      </c>
      <c r="F406" s="4" t="s">
        <v>23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5875</v>
      </c>
      <c r="Q406" s="7">
        <v>12932.68</v>
      </c>
      <c r="R406" s="7">
        <v>47067.32</v>
      </c>
      <c r="S406" s="4" t="s">
        <v>38</v>
      </c>
    </row>
    <row r="407" spans="1:19" s="1" customFormat="1" ht="26.25" customHeight="1" x14ac:dyDescent="0.25">
      <c r="A407" s="10">
        <f>+SUBTOTAL(103,$B$5:B407)</f>
        <v>316</v>
      </c>
      <c r="B407" s="4" t="s">
        <v>521</v>
      </c>
      <c r="C407" s="4" t="s">
        <v>7993</v>
      </c>
      <c r="D407" s="4" t="s">
        <v>85</v>
      </c>
      <c r="E407" s="4" t="s">
        <v>124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0</v>
      </c>
      <c r="Q407" s="7">
        <v>7057.68</v>
      </c>
      <c r="R407" s="7">
        <v>52942.32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316</v>
      </c>
      <c r="B408" s="4" t="s">
        <v>522</v>
      </c>
      <c r="C408" s="4" t="s">
        <v>7358</v>
      </c>
      <c r="D408" s="4" t="s">
        <v>251</v>
      </c>
      <c r="E408" s="4" t="s">
        <v>63</v>
      </c>
      <c r="F408" s="4" t="s">
        <v>46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5025</v>
      </c>
      <c r="Q408" s="7">
        <v>12082.68</v>
      </c>
      <c r="R408" s="7">
        <v>47917.32</v>
      </c>
      <c r="S408" s="4" t="s">
        <v>38</v>
      </c>
    </row>
    <row r="409" spans="1:19" s="1" customFormat="1" ht="26.25" customHeight="1" x14ac:dyDescent="0.25">
      <c r="A409" s="10">
        <f>+SUBTOTAL(103,$B$5:B409)</f>
        <v>317</v>
      </c>
      <c r="B409" s="4" t="s">
        <v>524</v>
      </c>
      <c r="C409" s="4" t="s">
        <v>8115</v>
      </c>
      <c r="D409" s="4" t="s">
        <v>456</v>
      </c>
      <c r="E409" s="4" t="s">
        <v>35</v>
      </c>
      <c r="F409" s="4" t="s">
        <v>23</v>
      </c>
      <c r="G409" s="12"/>
      <c r="H409" s="7">
        <v>56000</v>
      </c>
      <c r="I409" s="7">
        <v>1607.2</v>
      </c>
      <c r="J409" s="7">
        <v>2733.96</v>
      </c>
      <c r="K409" s="7">
        <v>1702.4</v>
      </c>
      <c r="L409" s="7">
        <v>0</v>
      </c>
      <c r="M409" s="7">
        <v>25</v>
      </c>
      <c r="N409" s="7">
        <v>0</v>
      </c>
      <c r="O409" s="7"/>
      <c r="P409" s="7">
        <v>1510</v>
      </c>
      <c r="Q409" s="7">
        <v>7578.56</v>
      </c>
      <c r="R409" s="7">
        <v>48421.440000000002</v>
      </c>
      <c r="S409" s="4" t="s">
        <v>24</v>
      </c>
    </row>
    <row r="410" spans="1:19" s="1" customFormat="1" ht="26.25" customHeight="1" x14ac:dyDescent="0.25">
      <c r="A410" s="10">
        <f>+SUBTOTAL(103,$B$5:B410)</f>
        <v>318</v>
      </c>
      <c r="B410" s="4" t="s">
        <v>11606</v>
      </c>
      <c r="C410" s="4" t="s">
        <v>11607</v>
      </c>
      <c r="D410" s="4" t="s">
        <v>2694</v>
      </c>
      <c r="E410" s="4" t="s">
        <v>280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5835.18</v>
      </c>
      <c r="R410" s="7">
        <v>49164.82</v>
      </c>
      <c r="S410" s="4" t="s">
        <v>24</v>
      </c>
    </row>
    <row r="411" spans="1:19" s="1" customFormat="1" ht="26.25" customHeight="1" x14ac:dyDescent="0.25">
      <c r="A411" s="10">
        <f>+SUBTOTAL(103,$B$5:B411)</f>
        <v>319</v>
      </c>
      <c r="B411" s="4" t="s">
        <v>525</v>
      </c>
      <c r="C411" s="4" t="s">
        <v>5717</v>
      </c>
      <c r="D411" s="4" t="s">
        <v>284</v>
      </c>
      <c r="E411" s="4" t="s">
        <v>78</v>
      </c>
      <c r="F411" s="4" t="s">
        <v>46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5835.18</v>
      </c>
      <c r="R411" s="7">
        <v>49164.82</v>
      </c>
      <c r="S411" s="4" t="s">
        <v>24</v>
      </c>
    </row>
    <row r="412" spans="1:19" s="1" customFormat="1" ht="26.25" customHeight="1" x14ac:dyDescent="0.25">
      <c r="A412" s="10">
        <f>+SUBTOTAL(103,$B$5:B412)</f>
        <v>320</v>
      </c>
      <c r="B412" s="4" t="s">
        <v>526</v>
      </c>
      <c r="C412" s="4" t="s">
        <v>6266</v>
      </c>
      <c r="D412" s="4" t="s">
        <v>437</v>
      </c>
      <c r="E412" s="4" t="s">
        <v>40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5835.18</v>
      </c>
      <c r="R412" s="7">
        <v>49164.82</v>
      </c>
      <c r="S412" s="4" t="s">
        <v>24</v>
      </c>
    </row>
    <row r="413" spans="1:19" s="1" customFormat="1" ht="26.25" customHeight="1" x14ac:dyDescent="0.25">
      <c r="A413" s="10">
        <f>+SUBTOTAL(103,$B$5:B413)</f>
        <v>321</v>
      </c>
      <c r="B413" s="4" t="s">
        <v>527</v>
      </c>
      <c r="C413" s="4" t="s">
        <v>7048</v>
      </c>
      <c r="D413" s="4" t="s">
        <v>284</v>
      </c>
      <c r="E413" s="4" t="s">
        <v>78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1212.5</v>
      </c>
      <c r="Q413" s="7">
        <v>7047.68</v>
      </c>
      <c r="R413" s="7">
        <v>47952.32</v>
      </c>
      <c r="S413" s="4" t="s">
        <v>24</v>
      </c>
    </row>
    <row r="414" spans="1:19" s="1" customFormat="1" ht="26.25" customHeight="1" x14ac:dyDescent="0.25">
      <c r="A414" s="10">
        <f>+SUBTOTAL(103,$B$5:B414)</f>
        <v>322</v>
      </c>
      <c r="B414" s="4" t="s">
        <v>528</v>
      </c>
      <c r="C414" s="4" t="s">
        <v>6677</v>
      </c>
      <c r="D414" s="4" t="s">
        <v>102</v>
      </c>
      <c r="E414" s="4" t="s">
        <v>121</v>
      </c>
      <c r="F414" s="4" t="s">
        <v>23</v>
      </c>
      <c r="G414" s="12"/>
      <c r="H414" s="7">
        <v>55000</v>
      </c>
      <c r="I414" s="7">
        <v>1578.5</v>
      </c>
      <c r="J414" s="7">
        <v>2302.36</v>
      </c>
      <c r="K414" s="7">
        <v>1672</v>
      </c>
      <c r="L414" s="7">
        <v>1715.46</v>
      </c>
      <c r="M414" s="7">
        <v>25</v>
      </c>
      <c r="N414" s="7">
        <v>0</v>
      </c>
      <c r="O414" s="7"/>
      <c r="P414" s="7">
        <v>2525</v>
      </c>
      <c r="Q414" s="7">
        <v>9818.32</v>
      </c>
      <c r="R414" s="7">
        <v>45181.68</v>
      </c>
      <c r="S414" s="4" t="s">
        <v>38</v>
      </c>
    </row>
    <row r="415" spans="1:19" s="1" customFormat="1" ht="26.25" customHeight="1" x14ac:dyDescent="0.25">
      <c r="A415" s="10">
        <f>+SUBTOTAL(103,$B$5:B415)</f>
        <v>323</v>
      </c>
      <c r="B415" s="4" t="s">
        <v>529</v>
      </c>
      <c r="C415" s="4" t="s">
        <v>7507</v>
      </c>
      <c r="D415" s="4" t="s">
        <v>284</v>
      </c>
      <c r="E415" s="4" t="s">
        <v>29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customHeight="1" x14ac:dyDescent="0.25">
      <c r="A416" s="10">
        <f>+SUBTOTAL(103,$B$5:B416)</f>
        <v>324</v>
      </c>
      <c r="B416" s="4" t="s">
        <v>11635</v>
      </c>
      <c r="C416" s="4" t="s">
        <v>6104</v>
      </c>
      <c r="D416" s="4" t="s">
        <v>2295</v>
      </c>
      <c r="E416" s="4" t="s">
        <v>110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customHeight="1" x14ac:dyDescent="0.25">
      <c r="A417" s="10">
        <f>+SUBTOTAL(103,$B$5:B417)</f>
        <v>325</v>
      </c>
      <c r="B417" s="4" t="s">
        <v>11636</v>
      </c>
      <c r="C417" s="4" t="s">
        <v>8160</v>
      </c>
      <c r="D417" s="4" t="s">
        <v>2295</v>
      </c>
      <c r="E417" s="4" t="s">
        <v>97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customHeight="1" x14ac:dyDescent="0.25">
      <c r="A418" s="10">
        <f>+SUBTOTAL(103,$B$5:B418)</f>
        <v>326</v>
      </c>
      <c r="B418" s="4" t="s">
        <v>2583</v>
      </c>
      <c r="C418" s="4" t="s">
        <v>7934</v>
      </c>
      <c r="D418" s="4" t="s">
        <v>437</v>
      </c>
      <c r="E418" s="4" t="s">
        <v>389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2100</v>
      </c>
      <c r="Q418" s="7">
        <v>7935.18</v>
      </c>
      <c r="R418" s="7">
        <v>47064.82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326</v>
      </c>
      <c r="B419" s="4" t="s">
        <v>534</v>
      </c>
      <c r="C419" s="4" t="s">
        <v>8274</v>
      </c>
      <c r="D419" s="4" t="s">
        <v>535</v>
      </c>
      <c r="E419" s="4" t="s">
        <v>536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30250.9</v>
      </c>
      <c r="Q419" s="7">
        <v>36086.080000000002</v>
      </c>
      <c r="R419" s="7">
        <v>18913.919999999998</v>
      </c>
      <c r="S419" s="4" t="s">
        <v>24</v>
      </c>
    </row>
    <row r="420" spans="1:19" s="1" customFormat="1" ht="26.25" customHeight="1" x14ac:dyDescent="0.25">
      <c r="A420" s="10">
        <f>+SUBTOTAL(103,$B$5:B420)</f>
        <v>327</v>
      </c>
      <c r="B420" s="4" t="s">
        <v>537</v>
      </c>
      <c r="C420" s="4" t="s">
        <v>8835</v>
      </c>
      <c r="D420" s="4" t="s">
        <v>538</v>
      </c>
      <c r="E420" s="4" t="s">
        <v>166</v>
      </c>
      <c r="F420" s="4" t="s">
        <v>46</v>
      </c>
      <c r="G420" s="12"/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3170</v>
      </c>
      <c r="Q420" s="7">
        <v>9005.18</v>
      </c>
      <c r="R420" s="7">
        <v>45994.82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327</v>
      </c>
      <c r="B421" s="4" t="s">
        <v>539</v>
      </c>
      <c r="C421" s="4" t="s">
        <v>5798</v>
      </c>
      <c r="D421" s="4" t="s">
        <v>85</v>
      </c>
      <c r="E421" s="4" t="s">
        <v>63</v>
      </c>
      <c r="F421" s="4" t="s">
        <v>23</v>
      </c>
      <c r="G421" s="12" t="s">
        <v>11681</v>
      </c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38</v>
      </c>
    </row>
    <row r="422" spans="1:19" s="1" customFormat="1" ht="26.25" customHeight="1" x14ac:dyDescent="0.25">
      <c r="A422" s="10">
        <f>+SUBTOTAL(103,$B$5:B422)</f>
        <v>328</v>
      </c>
      <c r="B422" s="4" t="s">
        <v>479</v>
      </c>
      <c r="C422" s="4" t="s">
        <v>9122</v>
      </c>
      <c r="D422" s="4" t="s">
        <v>540</v>
      </c>
      <c r="E422" s="4" t="s">
        <v>22</v>
      </c>
      <c r="F422" s="4" t="s">
        <v>23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1820</v>
      </c>
      <c r="Q422" s="7">
        <v>7655.18</v>
      </c>
      <c r="R422" s="7">
        <v>47344.82</v>
      </c>
      <c r="S422" s="4" t="s">
        <v>24</v>
      </c>
    </row>
    <row r="423" spans="1:19" s="1" customFormat="1" ht="26.25" customHeight="1" x14ac:dyDescent="0.25">
      <c r="A423" s="10">
        <f>+SUBTOTAL(103,$B$5:B423)</f>
        <v>329</v>
      </c>
      <c r="B423" s="4" t="s">
        <v>486</v>
      </c>
      <c r="C423" s="4" t="s">
        <v>9558</v>
      </c>
      <c r="D423" s="4" t="s">
        <v>294</v>
      </c>
      <c r="E423" s="4" t="s">
        <v>221</v>
      </c>
      <c r="F423" s="4" t="s">
        <v>295</v>
      </c>
      <c r="G423" s="12"/>
      <c r="H423" s="7">
        <v>55000</v>
      </c>
      <c r="I423" s="7">
        <v>0</v>
      </c>
      <c r="J423" s="7">
        <v>3195.88</v>
      </c>
      <c r="K423" s="7">
        <v>0</v>
      </c>
      <c r="L423" s="7">
        <v>0</v>
      </c>
      <c r="M423" s="7">
        <v>0</v>
      </c>
      <c r="N423" s="7">
        <v>0</v>
      </c>
      <c r="O423" s="7"/>
      <c r="P423" s="7">
        <v>50</v>
      </c>
      <c r="Q423" s="7">
        <v>3245.88</v>
      </c>
      <c r="R423" s="7">
        <v>51754.12</v>
      </c>
      <c r="S423" s="4" t="s">
        <v>24</v>
      </c>
    </row>
    <row r="424" spans="1:19" s="1" customFormat="1" ht="26.25" customHeight="1" x14ac:dyDescent="0.25">
      <c r="A424" s="10">
        <f>+SUBTOTAL(103,$B$5:B424)</f>
        <v>330</v>
      </c>
      <c r="B424" s="4" t="s">
        <v>11466</v>
      </c>
      <c r="C424" s="4" t="s">
        <v>10805</v>
      </c>
      <c r="D424" s="4" t="s">
        <v>377</v>
      </c>
      <c r="E424" s="4" t="s">
        <v>533</v>
      </c>
      <c r="F424" s="4" t="s">
        <v>23</v>
      </c>
      <c r="G424" s="12" t="s">
        <v>11681</v>
      </c>
      <c r="H424" s="7">
        <v>55000</v>
      </c>
      <c r="I424" s="7">
        <v>1578.5</v>
      </c>
      <c r="J424" s="7">
        <v>2302.36</v>
      </c>
      <c r="K424" s="7">
        <v>1672</v>
      </c>
      <c r="L424" s="7">
        <v>1715.46</v>
      </c>
      <c r="M424" s="7">
        <v>25</v>
      </c>
      <c r="N424" s="7">
        <v>0</v>
      </c>
      <c r="O424" s="7"/>
      <c r="P424" s="7">
        <v>2225</v>
      </c>
      <c r="Q424" s="7">
        <v>9518.32</v>
      </c>
      <c r="R424" s="7">
        <v>45481.68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330</v>
      </c>
      <c r="B425" s="4" t="s">
        <v>541</v>
      </c>
      <c r="C425" s="4" t="s">
        <v>9934</v>
      </c>
      <c r="D425" s="4" t="s">
        <v>542</v>
      </c>
      <c r="E425" s="4" t="s">
        <v>59</v>
      </c>
      <c r="F425" s="4" t="s">
        <v>46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/>
      <c r="P425" s="7">
        <v>0</v>
      </c>
      <c r="Q425" s="7">
        <v>5835.18</v>
      </c>
      <c r="R425" s="7">
        <v>49164.82</v>
      </c>
      <c r="S425" s="4" t="s">
        <v>24</v>
      </c>
    </row>
    <row r="426" spans="1:19" s="1" customFormat="1" ht="26.25" customHeight="1" x14ac:dyDescent="0.25">
      <c r="A426" s="10">
        <f>+SUBTOTAL(103,$B$5:B426)</f>
        <v>331</v>
      </c>
      <c r="B426" s="4" t="s">
        <v>543</v>
      </c>
      <c r="C426" s="4" t="s">
        <v>9970</v>
      </c>
      <c r="D426" s="4" t="s">
        <v>109</v>
      </c>
      <c r="E426" s="4" t="s">
        <v>78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355.52</v>
      </c>
      <c r="Q426" s="7">
        <v>6190.7</v>
      </c>
      <c r="R426" s="7">
        <v>48809.3</v>
      </c>
      <c r="S426" s="4" t="s">
        <v>24</v>
      </c>
    </row>
    <row r="427" spans="1:19" s="1" customFormat="1" ht="26.25" customHeight="1" x14ac:dyDescent="0.25">
      <c r="A427" s="10">
        <f>+SUBTOTAL(103,$B$5:B427)</f>
        <v>332</v>
      </c>
      <c r="B427" s="4" t="s">
        <v>1328</v>
      </c>
      <c r="C427" s="4" t="s">
        <v>10121</v>
      </c>
      <c r="D427" s="4" t="s">
        <v>2493</v>
      </c>
      <c r="E427" s="4" t="s">
        <v>280</v>
      </c>
      <c r="F427" s="4" t="s">
        <v>23</v>
      </c>
      <c r="G427" s="12" t="s">
        <v>11681</v>
      </c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2120</v>
      </c>
      <c r="Q427" s="7">
        <v>7955.18</v>
      </c>
      <c r="R427" s="7">
        <v>47044.82</v>
      </c>
      <c r="S427" s="4" t="s">
        <v>38</v>
      </c>
    </row>
    <row r="428" spans="1:19" s="1" customFormat="1" ht="26.25" customHeight="1" x14ac:dyDescent="0.25">
      <c r="A428" s="10">
        <f>+SUBTOTAL(103,$B$5:B428)</f>
        <v>333</v>
      </c>
      <c r="B428" s="4" t="s">
        <v>544</v>
      </c>
      <c r="C428" s="4" t="s">
        <v>10556</v>
      </c>
      <c r="D428" s="4" t="s">
        <v>85</v>
      </c>
      <c r="E428" s="4" t="s">
        <v>94</v>
      </c>
      <c r="F428" s="4" t="s">
        <v>23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100</v>
      </c>
      <c r="O428" s="7"/>
      <c r="P428" s="7">
        <v>0</v>
      </c>
      <c r="Q428" s="7">
        <v>5935.18</v>
      </c>
      <c r="R428" s="7">
        <v>49064.82</v>
      </c>
      <c r="S428" s="4" t="s">
        <v>38</v>
      </c>
    </row>
    <row r="429" spans="1:19" s="1" customFormat="1" ht="26.25" customHeight="1" x14ac:dyDescent="0.25">
      <c r="A429" s="10">
        <f>+SUBTOTAL(103,$B$5:B429)</f>
        <v>334</v>
      </c>
      <c r="B429" s="4" t="s">
        <v>2768</v>
      </c>
      <c r="C429" s="4" t="s">
        <v>6830</v>
      </c>
      <c r="D429" s="4" t="s">
        <v>334</v>
      </c>
      <c r="E429" s="4" t="s">
        <v>533</v>
      </c>
      <c r="F429" s="4" t="s">
        <v>23</v>
      </c>
      <c r="G429" s="12" t="s">
        <v>11681</v>
      </c>
      <c r="H429" s="7">
        <v>55000</v>
      </c>
      <c r="I429" s="7">
        <v>1578.5</v>
      </c>
      <c r="J429" s="7">
        <v>2302.36</v>
      </c>
      <c r="K429" s="7">
        <v>1672</v>
      </c>
      <c r="L429" s="7">
        <v>1715.46</v>
      </c>
      <c r="M429" s="7">
        <v>25</v>
      </c>
      <c r="N429" s="7">
        <v>120</v>
      </c>
      <c r="O429" s="7"/>
      <c r="P429" s="7">
        <v>20629.849999999999</v>
      </c>
      <c r="Q429" s="7">
        <v>28043.17</v>
      </c>
      <c r="R429" s="7">
        <v>26956.83</v>
      </c>
      <c r="S429" s="4" t="s">
        <v>38</v>
      </c>
    </row>
    <row r="430" spans="1:19" s="1" customFormat="1" ht="26.25" customHeight="1" x14ac:dyDescent="0.25">
      <c r="A430" s="10">
        <f>+SUBTOTAL(103,$B$5:B430)</f>
        <v>335</v>
      </c>
      <c r="B430" s="4" t="s">
        <v>545</v>
      </c>
      <c r="C430" s="4" t="s">
        <v>10751</v>
      </c>
      <c r="D430" s="4" t="s">
        <v>284</v>
      </c>
      <c r="E430" s="4" t="s">
        <v>166</v>
      </c>
      <c r="F430" s="4" t="s">
        <v>46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/>
      <c r="P430" s="7">
        <v>0</v>
      </c>
      <c r="Q430" s="7">
        <v>5835.18</v>
      </c>
      <c r="R430" s="7">
        <v>49164.82</v>
      </c>
      <c r="S430" s="4" t="s">
        <v>38</v>
      </c>
    </row>
    <row r="431" spans="1:19" s="1" customFormat="1" ht="26.25" customHeight="1" x14ac:dyDescent="0.25">
      <c r="A431" s="10">
        <f>+SUBTOTAL(103,$B$5:B431)</f>
        <v>336</v>
      </c>
      <c r="B431" s="4" t="s">
        <v>2780</v>
      </c>
      <c r="C431" s="4" t="s">
        <v>5727</v>
      </c>
      <c r="D431" s="4" t="s">
        <v>415</v>
      </c>
      <c r="E431" s="4" t="s">
        <v>5143</v>
      </c>
      <c r="F431" s="4" t="s">
        <v>23</v>
      </c>
      <c r="G431" s="12"/>
      <c r="H431" s="7">
        <v>55000</v>
      </c>
      <c r="I431" s="7">
        <v>1578.5</v>
      </c>
      <c r="J431" s="7">
        <v>2302.36</v>
      </c>
      <c r="K431" s="7">
        <v>1672</v>
      </c>
      <c r="L431" s="7">
        <v>1715.46</v>
      </c>
      <c r="M431" s="7">
        <v>25</v>
      </c>
      <c r="N431" s="7">
        <v>0</v>
      </c>
      <c r="O431" s="7"/>
      <c r="P431" s="7">
        <v>2225</v>
      </c>
      <c r="Q431" s="7">
        <v>9518.32</v>
      </c>
      <c r="R431" s="7">
        <v>45481.68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336</v>
      </c>
      <c r="B432" s="4" t="s">
        <v>2530</v>
      </c>
      <c r="C432" s="4" t="s">
        <v>11069</v>
      </c>
      <c r="D432" s="4" t="s">
        <v>719</v>
      </c>
      <c r="E432" s="4" t="s">
        <v>57</v>
      </c>
      <c r="F432" s="4" t="s">
        <v>46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/>
      <c r="P432" s="7">
        <v>4064.08</v>
      </c>
      <c r="Q432" s="7">
        <v>9899.26</v>
      </c>
      <c r="R432" s="7">
        <v>45100.74</v>
      </c>
      <c r="S432" s="4" t="s">
        <v>38</v>
      </c>
    </row>
    <row r="433" spans="1:19" s="1" customFormat="1" ht="26.25" customHeight="1" x14ac:dyDescent="0.25">
      <c r="A433" s="10">
        <f>+SUBTOTAL(103,$B$5:B433)</f>
        <v>337</v>
      </c>
      <c r="B433" s="4" t="s">
        <v>546</v>
      </c>
      <c r="C433" s="4" t="s">
        <v>5395</v>
      </c>
      <c r="D433" s="4" t="s">
        <v>308</v>
      </c>
      <c r="E433" s="4" t="s">
        <v>547</v>
      </c>
      <c r="F433" s="4" t="s">
        <v>23</v>
      </c>
      <c r="G433" s="12" t="s">
        <v>11681</v>
      </c>
      <c r="H433" s="7">
        <v>52550.9</v>
      </c>
      <c r="I433" s="7">
        <v>1508.21</v>
      </c>
      <c r="J433" s="7">
        <v>2214.02</v>
      </c>
      <c r="K433" s="7">
        <v>1597.55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5344.78</v>
      </c>
      <c r="R433" s="7">
        <v>47206.12</v>
      </c>
      <c r="S433" s="4" t="s">
        <v>38</v>
      </c>
    </row>
    <row r="434" spans="1:19" s="1" customFormat="1" ht="26.25" customHeight="1" x14ac:dyDescent="0.25">
      <c r="A434" s="10">
        <f>+SUBTOTAL(103,$B$5:B434)</f>
        <v>338</v>
      </c>
      <c r="B434" s="4" t="s">
        <v>548</v>
      </c>
      <c r="C434" s="4" t="s">
        <v>10462</v>
      </c>
      <c r="D434" s="4" t="s">
        <v>294</v>
      </c>
      <c r="E434" s="4" t="s">
        <v>221</v>
      </c>
      <c r="F434" s="4" t="s">
        <v>295</v>
      </c>
      <c r="G434" s="12"/>
      <c r="H434" s="7">
        <v>51000</v>
      </c>
      <c r="I434" s="7">
        <v>0</v>
      </c>
      <c r="J434" s="7">
        <v>2447.25</v>
      </c>
      <c r="K434" s="7">
        <v>0</v>
      </c>
      <c r="L434" s="7">
        <v>0</v>
      </c>
      <c r="M434" s="7">
        <v>0</v>
      </c>
      <c r="N434" s="7">
        <v>0</v>
      </c>
      <c r="O434" s="7"/>
      <c r="P434" s="7">
        <v>0</v>
      </c>
      <c r="Q434" s="7">
        <v>2447.25</v>
      </c>
      <c r="R434" s="7">
        <v>48552.75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338</v>
      </c>
      <c r="B435" s="4" t="s">
        <v>549</v>
      </c>
      <c r="C435" s="4" t="s">
        <v>5351</v>
      </c>
      <c r="D435" s="4" t="s">
        <v>550</v>
      </c>
      <c r="E435" s="4" t="s">
        <v>52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24</v>
      </c>
    </row>
    <row r="436" spans="1:19" s="1" customFormat="1" ht="26.25" customHeight="1" x14ac:dyDescent="0.25">
      <c r="A436" s="10">
        <f>+SUBTOTAL(103,$B$5:B436)</f>
        <v>339</v>
      </c>
      <c r="B436" s="4" t="s">
        <v>551</v>
      </c>
      <c r="C436" s="4" t="s">
        <v>5353</v>
      </c>
      <c r="D436" s="4" t="s">
        <v>154</v>
      </c>
      <c r="E436" s="4" t="s">
        <v>121</v>
      </c>
      <c r="F436" s="4" t="s">
        <v>23</v>
      </c>
      <c r="G436" s="12" t="s">
        <v>11681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24635.37</v>
      </c>
      <c r="Q436" s="7">
        <v>29469.37</v>
      </c>
      <c r="R436" s="7">
        <v>20530.63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339</v>
      </c>
      <c r="B437" s="4" t="s">
        <v>552</v>
      </c>
      <c r="C437" s="4" t="s">
        <v>5370</v>
      </c>
      <c r="D437" s="4" t="s">
        <v>553</v>
      </c>
      <c r="E437" s="4" t="s">
        <v>52</v>
      </c>
      <c r="F437" s="4" t="s">
        <v>23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500</v>
      </c>
      <c r="Q437" s="7">
        <v>5334</v>
      </c>
      <c r="R437" s="7">
        <v>44666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339</v>
      </c>
      <c r="B438" s="4" t="s">
        <v>554</v>
      </c>
      <c r="C438" s="4" t="s">
        <v>5376</v>
      </c>
      <c r="D438" s="4" t="s">
        <v>334</v>
      </c>
      <c r="E438" s="4" t="s">
        <v>52</v>
      </c>
      <c r="F438" s="4" t="s">
        <v>23</v>
      </c>
      <c r="G438" s="12" t="s">
        <v>11681</v>
      </c>
      <c r="H438" s="7">
        <v>50000</v>
      </c>
      <c r="I438" s="7">
        <v>1435</v>
      </c>
      <c r="J438" s="7">
        <v>1339.36</v>
      </c>
      <c r="K438" s="7">
        <v>1520</v>
      </c>
      <c r="L438" s="7">
        <v>3430.92</v>
      </c>
      <c r="M438" s="7">
        <v>25</v>
      </c>
      <c r="N438" s="7">
        <v>0</v>
      </c>
      <c r="O438" s="7"/>
      <c r="P438" s="7">
        <v>500</v>
      </c>
      <c r="Q438" s="7">
        <v>8250.2800000000007</v>
      </c>
      <c r="R438" s="7">
        <v>41749.72</v>
      </c>
      <c r="S438" s="4" t="s">
        <v>38</v>
      </c>
    </row>
    <row r="439" spans="1:19" s="1" customFormat="1" ht="26.25" customHeight="1" x14ac:dyDescent="0.25">
      <c r="A439" s="10">
        <f>+SUBTOTAL(103,$B$5:B439)</f>
        <v>340</v>
      </c>
      <c r="B439" s="4" t="s">
        <v>555</v>
      </c>
      <c r="C439" s="4" t="s">
        <v>5394</v>
      </c>
      <c r="D439" s="4" t="s">
        <v>154</v>
      </c>
      <c r="E439" s="4" t="s">
        <v>5173</v>
      </c>
      <c r="F439" s="4" t="s">
        <v>23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19160.77</v>
      </c>
      <c r="Q439" s="7">
        <v>23994.77</v>
      </c>
      <c r="R439" s="7">
        <v>26005.23</v>
      </c>
      <c r="S439" s="4" t="s">
        <v>38</v>
      </c>
    </row>
    <row r="440" spans="1:19" s="1" customFormat="1" ht="26.25" hidden="1" customHeight="1" x14ac:dyDescent="0.25">
      <c r="A440" s="10">
        <f>+SUBTOTAL(103,$B$5:B440)</f>
        <v>340</v>
      </c>
      <c r="B440" s="4" t="s">
        <v>556</v>
      </c>
      <c r="C440" s="4" t="s">
        <v>5401</v>
      </c>
      <c r="D440" s="4" t="s">
        <v>154</v>
      </c>
      <c r="E440" s="4" t="s">
        <v>54</v>
      </c>
      <c r="F440" s="4" t="s">
        <v>23</v>
      </c>
      <c r="G440" s="12" t="s">
        <v>11681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10070.32</v>
      </c>
      <c r="Q440" s="7">
        <v>14904.32</v>
      </c>
      <c r="R440" s="7">
        <v>35095.68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340</v>
      </c>
      <c r="B441" s="4" t="s">
        <v>557</v>
      </c>
      <c r="C441" s="4" t="s">
        <v>5403</v>
      </c>
      <c r="D441" s="4" t="s">
        <v>154</v>
      </c>
      <c r="E441" s="4" t="s">
        <v>52</v>
      </c>
      <c r="F441" s="4" t="s">
        <v>23</v>
      </c>
      <c r="G441" s="12" t="s">
        <v>11681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340</v>
      </c>
      <c r="B442" s="4" t="s">
        <v>558</v>
      </c>
      <c r="C442" s="4" t="s">
        <v>5407</v>
      </c>
      <c r="D442" s="4" t="s">
        <v>494</v>
      </c>
      <c r="E442" s="4" t="s">
        <v>59</v>
      </c>
      <c r="F442" s="4" t="s">
        <v>46</v>
      </c>
      <c r="G442" s="12"/>
      <c r="H442" s="7">
        <v>50000</v>
      </c>
      <c r="I442" s="7">
        <v>1435</v>
      </c>
      <c r="J442" s="7">
        <v>1339.36</v>
      </c>
      <c r="K442" s="7">
        <v>1520</v>
      </c>
      <c r="L442" s="7">
        <v>3430.92</v>
      </c>
      <c r="M442" s="7">
        <v>25</v>
      </c>
      <c r="N442" s="7">
        <v>0</v>
      </c>
      <c r="O442" s="7"/>
      <c r="P442" s="7">
        <v>0</v>
      </c>
      <c r="Q442" s="7">
        <v>7750.28</v>
      </c>
      <c r="R442" s="7">
        <v>42249.72</v>
      </c>
      <c r="S442" s="4" t="s">
        <v>38</v>
      </c>
    </row>
    <row r="443" spans="1:19" s="1" customFormat="1" ht="26.25" customHeight="1" x14ac:dyDescent="0.25">
      <c r="A443" s="10">
        <f>+SUBTOTAL(103,$B$5:B443)</f>
        <v>341</v>
      </c>
      <c r="B443" s="4" t="s">
        <v>235</v>
      </c>
      <c r="C443" s="4" t="s">
        <v>5410</v>
      </c>
      <c r="D443" s="4" t="s">
        <v>334</v>
      </c>
      <c r="E443" s="4" t="s">
        <v>121</v>
      </c>
      <c r="F443" s="4" t="s">
        <v>23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27396.13</v>
      </c>
      <c r="Q443" s="7">
        <v>32230.13</v>
      </c>
      <c r="R443" s="7">
        <v>17769.87</v>
      </c>
      <c r="S443" s="4" t="s">
        <v>24</v>
      </c>
    </row>
    <row r="444" spans="1:19" s="1" customFormat="1" ht="26.25" customHeight="1" x14ac:dyDescent="0.25">
      <c r="A444" s="10">
        <f>+SUBTOTAL(103,$B$5:B444)</f>
        <v>342</v>
      </c>
      <c r="B444" s="4" t="s">
        <v>235</v>
      </c>
      <c r="C444" s="4" t="s">
        <v>5413</v>
      </c>
      <c r="D444" s="4" t="s">
        <v>559</v>
      </c>
      <c r="E444" s="4" t="s">
        <v>121</v>
      </c>
      <c r="F444" s="4" t="s">
        <v>23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2830</v>
      </c>
      <c r="Q444" s="7">
        <v>7664</v>
      </c>
      <c r="R444" s="7">
        <v>42336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342</v>
      </c>
      <c r="B445" s="4" t="s">
        <v>560</v>
      </c>
      <c r="C445" s="4" t="s">
        <v>5417</v>
      </c>
      <c r="D445" s="4" t="s">
        <v>154</v>
      </c>
      <c r="E445" s="4" t="s">
        <v>57</v>
      </c>
      <c r="F445" s="4" t="s">
        <v>23</v>
      </c>
      <c r="G445" s="12" t="s">
        <v>11681</v>
      </c>
      <c r="H445" s="7">
        <v>50000</v>
      </c>
      <c r="I445" s="7">
        <v>1435</v>
      </c>
      <c r="J445" s="7">
        <v>1596.68</v>
      </c>
      <c r="K445" s="7">
        <v>1520</v>
      </c>
      <c r="L445" s="7">
        <v>1715.46</v>
      </c>
      <c r="M445" s="7">
        <v>25</v>
      </c>
      <c r="N445" s="7">
        <v>0</v>
      </c>
      <c r="O445" s="7"/>
      <c r="P445" s="7">
        <v>500</v>
      </c>
      <c r="Q445" s="7">
        <v>6792.14</v>
      </c>
      <c r="R445" s="7">
        <v>43207.86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342</v>
      </c>
      <c r="B446" s="4" t="s">
        <v>561</v>
      </c>
      <c r="C446" s="4" t="s">
        <v>5421</v>
      </c>
      <c r="D446" s="4" t="s">
        <v>154</v>
      </c>
      <c r="E446" s="4" t="s">
        <v>52</v>
      </c>
      <c r="F446" s="4" t="s">
        <v>23</v>
      </c>
      <c r="G446" s="12" t="s">
        <v>11681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24772.89</v>
      </c>
      <c r="Q446" s="7">
        <v>29606.89</v>
      </c>
      <c r="R446" s="7">
        <v>20393.11</v>
      </c>
      <c r="S446" s="4" t="s">
        <v>38</v>
      </c>
    </row>
    <row r="447" spans="1:19" s="1" customFormat="1" ht="26.25" customHeight="1" x14ac:dyDescent="0.25">
      <c r="A447" s="10">
        <f>+SUBTOTAL(103,$B$5:B447)</f>
        <v>343</v>
      </c>
      <c r="B447" s="4" t="s">
        <v>562</v>
      </c>
      <c r="C447" s="4" t="s">
        <v>5425</v>
      </c>
      <c r="D447" s="4" t="s">
        <v>563</v>
      </c>
      <c r="E447" s="4" t="s">
        <v>22</v>
      </c>
      <c r="F447" s="4" t="s">
        <v>46</v>
      </c>
      <c r="G447" s="12"/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4834</v>
      </c>
      <c r="R447" s="7">
        <v>45166</v>
      </c>
      <c r="S447" s="4" t="s">
        <v>38</v>
      </c>
    </row>
    <row r="448" spans="1:19" s="1" customFormat="1" ht="26.25" customHeight="1" x14ac:dyDescent="0.25">
      <c r="A448" s="10">
        <f>+SUBTOTAL(103,$B$5:B448)</f>
        <v>344</v>
      </c>
      <c r="B448" s="4" t="s">
        <v>564</v>
      </c>
      <c r="C448" s="4" t="s">
        <v>5429</v>
      </c>
      <c r="D448" s="4" t="s">
        <v>565</v>
      </c>
      <c r="E448" s="4" t="s">
        <v>566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4834</v>
      </c>
      <c r="R448" s="7">
        <v>45166</v>
      </c>
      <c r="S448" s="4" t="s">
        <v>38</v>
      </c>
    </row>
    <row r="449" spans="1:19" s="1" customFormat="1" ht="26.25" customHeight="1" x14ac:dyDescent="0.25">
      <c r="A449" s="10">
        <f>+SUBTOTAL(103,$B$5:B449)</f>
        <v>345</v>
      </c>
      <c r="B449" s="4" t="s">
        <v>567</v>
      </c>
      <c r="C449" s="4" t="s">
        <v>568</v>
      </c>
      <c r="D449" s="4" t="s">
        <v>415</v>
      </c>
      <c r="E449" s="4" t="s">
        <v>280</v>
      </c>
      <c r="F449" s="4" t="s">
        <v>23</v>
      </c>
      <c r="G449" s="12" t="s">
        <v>11681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/>
      <c r="Q449" s="7">
        <v>4834</v>
      </c>
      <c r="R449" s="7">
        <v>45166</v>
      </c>
      <c r="S449" s="4" t="s">
        <v>38</v>
      </c>
    </row>
    <row r="450" spans="1:19" s="1" customFormat="1" ht="26.25" customHeight="1" x14ac:dyDescent="0.25">
      <c r="A450" s="10">
        <f>+SUBTOTAL(103,$B$5:B450)</f>
        <v>346</v>
      </c>
      <c r="B450" s="4" t="s">
        <v>569</v>
      </c>
      <c r="C450" s="4" t="s">
        <v>5444</v>
      </c>
      <c r="D450" s="4" t="s">
        <v>494</v>
      </c>
      <c r="E450" s="4" t="s">
        <v>473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4834</v>
      </c>
      <c r="R450" s="7">
        <v>45166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346</v>
      </c>
      <c r="B451" s="4" t="s">
        <v>569</v>
      </c>
      <c r="C451" s="4" t="s">
        <v>5445</v>
      </c>
      <c r="D451" s="4" t="s">
        <v>494</v>
      </c>
      <c r="E451" s="4" t="s">
        <v>56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13224.8</v>
      </c>
      <c r="Q451" s="7">
        <v>18058.8</v>
      </c>
      <c r="R451" s="7">
        <v>31941.200000000001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346</v>
      </c>
      <c r="B452" s="4" t="s">
        <v>570</v>
      </c>
      <c r="C452" s="4" t="s">
        <v>1736</v>
      </c>
      <c r="D452" s="4" t="s">
        <v>154</v>
      </c>
      <c r="E452" s="4" t="s">
        <v>323</v>
      </c>
      <c r="F452" s="4" t="s">
        <v>23</v>
      </c>
      <c r="G452" s="12" t="s">
        <v>11681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6032.26</v>
      </c>
      <c r="Q452" s="7">
        <v>10866.26</v>
      </c>
      <c r="R452" s="7">
        <v>39133.74</v>
      </c>
      <c r="S452" s="4" t="s">
        <v>24</v>
      </c>
    </row>
    <row r="453" spans="1:19" s="1" customFormat="1" ht="26.25" customHeight="1" x14ac:dyDescent="0.25">
      <c r="A453" s="10">
        <f>+SUBTOTAL(103,$B$5:B453)</f>
        <v>347</v>
      </c>
      <c r="B453" s="4" t="s">
        <v>571</v>
      </c>
      <c r="C453" s="4" t="s">
        <v>5450</v>
      </c>
      <c r="D453" s="4" t="s">
        <v>102</v>
      </c>
      <c r="E453" s="4" t="s">
        <v>29</v>
      </c>
      <c r="F453" s="4" t="s">
        <v>23</v>
      </c>
      <c r="G453" s="12" t="s">
        <v>11681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13214.65</v>
      </c>
      <c r="Q453" s="7">
        <v>19506.79</v>
      </c>
      <c r="R453" s="7">
        <v>30493.21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347</v>
      </c>
      <c r="B454" s="4" t="s">
        <v>572</v>
      </c>
      <c r="C454" s="4" t="s">
        <v>5455</v>
      </c>
      <c r="D454" s="4" t="s">
        <v>154</v>
      </c>
      <c r="E454" s="4" t="s">
        <v>54</v>
      </c>
      <c r="F454" s="4" t="s">
        <v>23</v>
      </c>
      <c r="G454" s="12" t="s">
        <v>11681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500</v>
      </c>
      <c r="Q454" s="7">
        <v>5334</v>
      </c>
      <c r="R454" s="7">
        <v>44666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347</v>
      </c>
      <c r="B455" s="4" t="s">
        <v>380</v>
      </c>
      <c r="C455" s="4" t="s">
        <v>5463</v>
      </c>
      <c r="D455" s="4" t="s">
        <v>127</v>
      </c>
      <c r="E455" s="4" t="s">
        <v>56</v>
      </c>
      <c r="F455" s="4" t="s">
        <v>23</v>
      </c>
      <c r="G455" s="12" t="s">
        <v>11681</v>
      </c>
      <c r="H455" s="7">
        <v>50000</v>
      </c>
      <c r="I455" s="7">
        <v>1435</v>
      </c>
      <c r="J455" s="7">
        <v>824.72</v>
      </c>
      <c r="K455" s="7">
        <v>1520</v>
      </c>
      <c r="L455" s="7">
        <v>6861.84</v>
      </c>
      <c r="M455" s="7">
        <v>25</v>
      </c>
      <c r="N455" s="7">
        <v>0</v>
      </c>
      <c r="O455" s="7"/>
      <c r="P455" s="7">
        <v>38338.879999999997</v>
      </c>
      <c r="Q455" s="7">
        <v>49005.440000000002</v>
      </c>
      <c r="R455" s="7">
        <v>994.55999999999767</v>
      </c>
      <c r="S455" s="4" t="s">
        <v>24</v>
      </c>
    </row>
    <row r="456" spans="1:19" s="1" customFormat="1" ht="26.25" customHeight="1" x14ac:dyDescent="0.25">
      <c r="A456" s="10">
        <f>+SUBTOTAL(103,$B$5:B456)</f>
        <v>348</v>
      </c>
      <c r="B456" s="4" t="s">
        <v>380</v>
      </c>
      <c r="C456" s="4" t="s">
        <v>5464</v>
      </c>
      <c r="D456" s="4" t="s">
        <v>329</v>
      </c>
      <c r="E456" s="4" t="s">
        <v>110</v>
      </c>
      <c r="F456" s="4" t="s">
        <v>46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4834</v>
      </c>
      <c r="R456" s="7">
        <v>45166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348</v>
      </c>
      <c r="B457" s="4" t="s">
        <v>573</v>
      </c>
      <c r="C457" s="4" t="s">
        <v>5476</v>
      </c>
      <c r="D457" s="4" t="s">
        <v>154</v>
      </c>
      <c r="E457" s="4" t="s">
        <v>54</v>
      </c>
      <c r="F457" s="4" t="s">
        <v>23</v>
      </c>
      <c r="G457" s="12" t="s">
        <v>11681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32219.14</v>
      </c>
      <c r="Q457" s="7">
        <v>37053.14</v>
      </c>
      <c r="R457" s="7">
        <v>12946.86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348</v>
      </c>
      <c r="B458" s="4" t="s">
        <v>574</v>
      </c>
      <c r="C458" s="4" t="s">
        <v>5491</v>
      </c>
      <c r="D458" s="4" t="s">
        <v>313</v>
      </c>
      <c r="E458" s="4" t="s">
        <v>323</v>
      </c>
      <c r="F458" s="4" t="s">
        <v>23</v>
      </c>
      <c r="G458" s="12" t="s">
        <v>11681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24850.22</v>
      </c>
      <c r="Q458" s="7">
        <v>29684.22</v>
      </c>
      <c r="R458" s="7">
        <v>20315.78</v>
      </c>
      <c r="S458" s="4" t="s">
        <v>24</v>
      </c>
    </row>
    <row r="459" spans="1:19" s="1" customFormat="1" ht="26.25" customHeight="1" x14ac:dyDescent="0.25">
      <c r="A459" s="10">
        <f>+SUBTOTAL(103,$B$5:B459)</f>
        <v>349</v>
      </c>
      <c r="B459" s="4" t="s">
        <v>575</v>
      </c>
      <c r="C459" s="4" t="s">
        <v>5496</v>
      </c>
      <c r="D459" s="4" t="s">
        <v>85</v>
      </c>
      <c r="E459" s="4" t="s">
        <v>110</v>
      </c>
      <c r="F459" s="4" t="s">
        <v>23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1170</v>
      </c>
      <c r="Q459" s="7">
        <v>6004</v>
      </c>
      <c r="R459" s="7">
        <v>43996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349</v>
      </c>
      <c r="B460" s="4" t="s">
        <v>2661</v>
      </c>
      <c r="C460" s="4" t="s">
        <v>11237</v>
      </c>
      <c r="D460" s="4" t="s">
        <v>154</v>
      </c>
      <c r="E460" s="4" t="s">
        <v>59</v>
      </c>
      <c r="F460" s="4" t="s">
        <v>23</v>
      </c>
      <c r="G460" s="12"/>
      <c r="H460" s="7">
        <v>50000</v>
      </c>
      <c r="I460" s="7">
        <v>1435</v>
      </c>
      <c r="J460" s="7">
        <v>1082.04</v>
      </c>
      <c r="K460" s="7">
        <v>1520</v>
      </c>
      <c r="L460" s="7">
        <v>5146.38</v>
      </c>
      <c r="M460" s="7">
        <v>25</v>
      </c>
      <c r="N460" s="7">
        <v>0</v>
      </c>
      <c r="O460" s="7"/>
      <c r="P460" s="7">
        <v>500</v>
      </c>
      <c r="Q460" s="7">
        <v>9708.42</v>
      </c>
      <c r="R460" s="7">
        <v>40291.58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349</v>
      </c>
      <c r="B461" s="4" t="s">
        <v>576</v>
      </c>
      <c r="C461" s="4" t="s">
        <v>5505</v>
      </c>
      <c r="D461" s="4" t="s">
        <v>410</v>
      </c>
      <c r="E461" s="4" t="s">
        <v>52</v>
      </c>
      <c r="F461" s="4" t="s">
        <v>46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4700</v>
      </c>
      <c r="Q461" s="7">
        <v>9534</v>
      </c>
      <c r="R461" s="7">
        <v>40466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349</v>
      </c>
      <c r="B462" s="4" t="s">
        <v>577</v>
      </c>
      <c r="C462" s="4" t="s">
        <v>5511</v>
      </c>
      <c r="D462" s="4" t="s">
        <v>154</v>
      </c>
      <c r="E462" s="4" t="s">
        <v>52</v>
      </c>
      <c r="F462" s="4" t="s">
        <v>23</v>
      </c>
      <c r="G462" s="12" t="s">
        <v>11681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2500</v>
      </c>
      <c r="Q462" s="7">
        <v>7334</v>
      </c>
      <c r="R462" s="7">
        <v>42666</v>
      </c>
      <c r="S462" s="4" t="s">
        <v>24</v>
      </c>
    </row>
    <row r="463" spans="1:19" s="1" customFormat="1" ht="26.25" customHeight="1" x14ac:dyDescent="0.25">
      <c r="A463" s="10">
        <f>+SUBTOTAL(103,$B$5:B463)</f>
        <v>350</v>
      </c>
      <c r="B463" s="4" t="s">
        <v>400</v>
      </c>
      <c r="C463" s="4" t="s">
        <v>5518</v>
      </c>
      <c r="D463" s="4" t="s">
        <v>154</v>
      </c>
      <c r="E463" s="4" t="s">
        <v>11258</v>
      </c>
      <c r="F463" s="4" t="s">
        <v>23</v>
      </c>
      <c r="G463" s="12" t="s">
        <v>11681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45046</v>
      </c>
      <c r="Q463" s="7">
        <v>49880</v>
      </c>
      <c r="R463" s="7">
        <v>120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350</v>
      </c>
      <c r="B464" s="4" t="s">
        <v>400</v>
      </c>
      <c r="C464" s="4" t="s">
        <v>1736</v>
      </c>
      <c r="D464" s="4" t="s">
        <v>109</v>
      </c>
      <c r="E464" s="4" t="s">
        <v>56</v>
      </c>
      <c r="F464" s="4" t="s">
        <v>46</v>
      </c>
      <c r="G464" s="12"/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2475</v>
      </c>
      <c r="Q464" s="7">
        <v>7309</v>
      </c>
      <c r="R464" s="7">
        <v>42691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350</v>
      </c>
      <c r="B465" s="4" t="s">
        <v>578</v>
      </c>
      <c r="C465" s="4" t="s">
        <v>5527</v>
      </c>
      <c r="D465" s="4" t="s">
        <v>399</v>
      </c>
      <c r="E465" s="4" t="s">
        <v>54</v>
      </c>
      <c r="F465" s="4" t="s">
        <v>23</v>
      </c>
      <c r="G465" s="12" t="s">
        <v>11681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39222.65</v>
      </c>
      <c r="Q465" s="7">
        <v>44056.65</v>
      </c>
      <c r="R465" s="7">
        <v>5943.3499999999985</v>
      </c>
      <c r="S465" s="4" t="s">
        <v>24</v>
      </c>
    </row>
    <row r="466" spans="1:19" s="1" customFormat="1" ht="26.25" customHeight="1" x14ac:dyDescent="0.25">
      <c r="A466" s="10">
        <f>+SUBTOTAL(103,$B$5:B466)</f>
        <v>351</v>
      </c>
      <c r="B466" s="4" t="s">
        <v>2552</v>
      </c>
      <c r="C466" s="4" t="s">
        <v>2553</v>
      </c>
      <c r="D466" s="4" t="s">
        <v>2554</v>
      </c>
      <c r="E466" s="4" t="s">
        <v>149</v>
      </c>
      <c r="F466" s="4" t="s">
        <v>23</v>
      </c>
      <c r="G466" s="12" t="s">
        <v>11681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/>
      <c r="Q466" s="7">
        <v>4834</v>
      </c>
      <c r="R466" s="7">
        <v>45166</v>
      </c>
      <c r="S466" s="4" t="s">
        <v>38</v>
      </c>
    </row>
    <row r="467" spans="1:19" s="1" customFormat="1" ht="26.25" customHeight="1" x14ac:dyDescent="0.25">
      <c r="A467" s="10">
        <f>+SUBTOTAL(103,$B$5:B467)</f>
        <v>352</v>
      </c>
      <c r="B467" s="4" t="s">
        <v>2663</v>
      </c>
      <c r="C467" s="4" t="s">
        <v>5536</v>
      </c>
      <c r="D467" s="4" t="s">
        <v>1110</v>
      </c>
      <c r="E467" s="4" t="s">
        <v>22</v>
      </c>
      <c r="F467" s="4" t="s">
        <v>23</v>
      </c>
      <c r="G467" s="12"/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>
        <v>45166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352</v>
      </c>
      <c r="B468" s="4" t="s">
        <v>579</v>
      </c>
      <c r="C468" s="4" t="s">
        <v>5557</v>
      </c>
      <c r="D468" s="4" t="s">
        <v>154</v>
      </c>
      <c r="E468" s="4" t="s">
        <v>52</v>
      </c>
      <c r="F468" s="4" t="s">
        <v>23</v>
      </c>
      <c r="G468" s="12" t="s">
        <v>11681</v>
      </c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/>
      <c r="P468" s="7">
        <v>2500</v>
      </c>
      <c r="Q468" s="7">
        <v>8792.14</v>
      </c>
      <c r="R468" s="7">
        <v>41207.86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352</v>
      </c>
      <c r="B469" s="4" t="s">
        <v>580</v>
      </c>
      <c r="C469" s="4" t="s">
        <v>5561</v>
      </c>
      <c r="D469" s="4" t="s">
        <v>154</v>
      </c>
      <c r="E469" s="4" t="s">
        <v>63</v>
      </c>
      <c r="F469" s="4" t="s">
        <v>23</v>
      </c>
      <c r="G469" s="12" t="s">
        <v>11681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16374.39</v>
      </c>
      <c r="Q469" s="7">
        <v>21208.39</v>
      </c>
      <c r="R469" s="7">
        <v>28791.61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352</v>
      </c>
      <c r="B470" s="4" t="s">
        <v>581</v>
      </c>
      <c r="C470" s="4" t="s">
        <v>5573</v>
      </c>
      <c r="D470" s="4" t="s">
        <v>308</v>
      </c>
      <c r="E470" s="4" t="s">
        <v>54</v>
      </c>
      <c r="F470" s="4" t="s">
        <v>23</v>
      </c>
      <c r="G470" s="12" t="s">
        <v>11681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180</v>
      </c>
      <c r="O470" s="7"/>
      <c r="P470" s="7">
        <v>32267.01</v>
      </c>
      <c r="Q470" s="7">
        <v>37281.01</v>
      </c>
      <c r="R470" s="7">
        <v>12718.989999999998</v>
      </c>
      <c r="S470" s="4" t="s">
        <v>24</v>
      </c>
    </row>
    <row r="471" spans="1:19" s="1" customFormat="1" ht="26.25" customHeight="1" x14ac:dyDescent="0.25">
      <c r="A471" s="10">
        <f>+SUBTOTAL(103,$B$5:B471)</f>
        <v>353</v>
      </c>
      <c r="B471" s="4" t="s">
        <v>582</v>
      </c>
      <c r="C471" s="4" t="s">
        <v>5580</v>
      </c>
      <c r="D471" s="4" t="s">
        <v>583</v>
      </c>
      <c r="E471" s="4" t="s">
        <v>584</v>
      </c>
      <c r="F471" s="4" t="s">
        <v>46</v>
      </c>
      <c r="G471" s="12"/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662.5</v>
      </c>
      <c r="Q471" s="7">
        <v>5496.5</v>
      </c>
      <c r="R471" s="7">
        <v>44503.5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353</v>
      </c>
      <c r="B472" s="4" t="s">
        <v>585</v>
      </c>
      <c r="C472" s="4" t="s">
        <v>5601</v>
      </c>
      <c r="D472" s="4" t="s">
        <v>154</v>
      </c>
      <c r="E472" s="4" t="s">
        <v>54</v>
      </c>
      <c r="F472" s="4" t="s">
        <v>23</v>
      </c>
      <c r="G472" s="12" t="s">
        <v>11681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45046</v>
      </c>
      <c r="Q472" s="7">
        <v>49880</v>
      </c>
      <c r="R472" s="7">
        <v>120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353</v>
      </c>
      <c r="B473" s="4" t="s">
        <v>586</v>
      </c>
      <c r="C473" s="4" t="s">
        <v>5605</v>
      </c>
      <c r="D473" s="4" t="s">
        <v>154</v>
      </c>
      <c r="E473" s="4" t="s">
        <v>323</v>
      </c>
      <c r="F473" s="4" t="s">
        <v>23</v>
      </c>
      <c r="G473" s="12" t="s">
        <v>11681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7412.78</v>
      </c>
      <c r="Q473" s="7">
        <v>12246.78</v>
      </c>
      <c r="R473" s="7">
        <v>37753.22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353</v>
      </c>
      <c r="B474" s="4" t="s">
        <v>586</v>
      </c>
      <c r="C474" s="4" t="s">
        <v>5606</v>
      </c>
      <c r="D474" s="4" t="s">
        <v>154</v>
      </c>
      <c r="E474" s="4" t="s">
        <v>61</v>
      </c>
      <c r="F474" s="4" t="s">
        <v>23</v>
      </c>
      <c r="G474" s="12" t="s">
        <v>11681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3725</v>
      </c>
      <c r="Q474" s="7">
        <v>8559</v>
      </c>
      <c r="R474" s="7">
        <v>41441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353</v>
      </c>
      <c r="B475" s="4" t="s">
        <v>587</v>
      </c>
      <c r="C475" s="4" t="s">
        <v>5610</v>
      </c>
      <c r="D475" s="4" t="s">
        <v>154</v>
      </c>
      <c r="E475" s="4" t="s">
        <v>59</v>
      </c>
      <c r="F475" s="4" t="s">
        <v>23</v>
      </c>
      <c r="G475" s="12" t="s">
        <v>11681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500</v>
      </c>
      <c r="Q475" s="7">
        <v>5334</v>
      </c>
      <c r="R475" s="7">
        <v>44666</v>
      </c>
      <c r="S475" s="4" t="s">
        <v>38</v>
      </c>
    </row>
    <row r="476" spans="1:19" s="1" customFormat="1" ht="26.25" customHeight="1" x14ac:dyDescent="0.25">
      <c r="A476" s="10">
        <f>+SUBTOTAL(103,$B$5:B476)</f>
        <v>354</v>
      </c>
      <c r="B476" s="4" t="s">
        <v>588</v>
      </c>
      <c r="C476" s="4" t="s">
        <v>5616</v>
      </c>
      <c r="D476" s="4" t="s">
        <v>437</v>
      </c>
      <c r="E476" s="4" t="s">
        <v>22</v>
      </c>
      <c r="F476" s="4" t="s">
        <v>46</v>
      </c>
      <c r="G476" s="12"/>
      <c r="H476" s="7">
        <v>50000</v>
      </c>
      <c r="I476" s="7">
        <v>1435</v>
      </c>
      <c r="J476" s="7">
        <v>1339.36</v>
      </c>
      <c r="K476" s="7">
        <v>1520</v>
      </c>
      <c r="L476" s="7">
        <v>3430.92</v>
      </c>
      <c r="M476" s="7">
        <v>25</v>
      </c>
      <c r="N476" s="7">
        <v>0</v>
      </c>
      <c r="O476" s="7"/>
      <c r="P476" s="7">
        <v>8525</v>
      </c>
      <c r="Q476" s="7">
        <v>16275.28</v>
      </c>
      <c r="R476" s="7">
        <v>33724.720000000001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354</v>
      </c>
      <c r="B477" s="4" t="s">
        <v>589</v>
      </c>
      <c r="C477" s="4" t="s">
        <v>5635</v>
      </c>
      <c r="D477" s="4" t="s">
        <v>154</v>
      </c>
      <c r="E477" s="4" t="s">
        <v>61</v>
      </c>
      <c r="F477" s="4" t="s">
        <v>23</v>
      </c>
      <c r="G477" s="12" t="s">
        <v>11681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500</v>
      </c>
      <c r="Q477" s="7">
        <v>5334</v>
      </c>
      <c r="R477" s="7">
        <v>44666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354</v>
      </c>
      <c r="B478" s="4" t="s">
        <v>590</v>
      </c>
      <c r="C478" s="4" t="s">
        <v>5639</v>
      </c>
      <c r="D478" s="4" t="s">
        <v>553</v>
      </c>
      <c r="E478" s="4" t="s">
        <v>54</v>
      </c>
      <c r="F478" s="4" t="s">
        <v>23</v>
      </c>
      <c r="G478" s="12" t="s">
        <v>11681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35579.379999999997</v>
      </c>
      <c r="Q478" s="7">
        <v>40413.379999999997</v>
      </c>
      <c r="R478" s="7">
        <v>9586.6200000000026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354</v>
      </c>
      <c r="B479" s="4" t="s">
        <v>244</v>
      </c>
      <c r="C479" s="4" t="s">
        <v>5642</v>
      </c>
      <c r="D479" s="4" t="s">
        <v>494</v>
      </c>
      <c r="E479" s="4" t="s">
        <v>52</v>
      </c>
      <c r="F479" s="4" t="s">
        <v>46</v>
      </c>
      <c r="G479" s="12"/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0</v>
      </c>
      <c r="O479" s="7"/>
      <c r="P479" s="7">
        <v>5725</v>
      </c>
      <c r="Q479" s="7">
        <v>12017.14</v>
      </c>
      <c r="R479" s="7">
        <v>37982.86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354</v>
      </c>
      <c r="B480" s="4" t="s">
        <v>244</v>
      </c>
      <c r="C480" s="4" t="s">
        <v>5643</v>
      </c>
      <c r="D480" s="4" t="s">
        <v>410</v>
      </c>
      <c r="E480" s="4" t="s">
        <v>56</v>
      </c>
      <c r="F480" s="4" t="s">
        <v>23</v>
      </c>
      <c r="G480" s="12" t="s">
        <v>11681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19879.46</v>
      </c>
      <c r="Q480" s="7">
        <v>24713.46</v>
      </c>
      <c r="R480" s="7">
        <v>25286.54</v>
      </c>
      <c r="S480" s="4" t="s">
        <v>38</v>
      </c>
    </row>
    <row r="481" spans="1:19" s="1" customFormat="1" ht="26.25" customHeight="1" x14ac:dyDescent="0.25">
      <c r="A481" s="10">
        <f>+SUBTOTAL(103,$B$5:B481)</f>
        <v>355</v>
      </c>
      <c r="B481" s="4" t="s">
        <v>244</v>
      </c>
      <c r="C481" s="4" t="s">
        <v>5646</v>
      </c>
      <c r="D481" s="4" t="s">
        <v>154</v>
      </c>
      <c r="E481" s="4" t="s">
        <v>121</v>
      </c>
      <c r="F481" s="4" t="s">
        <v>23</v>
      </c>
      <c r="G481" s="12" t="s">
        <v>11681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2725</v>
      </c>
      <c r="Q481" s="7">
        <v>7559</v>
      </c>
      <c r="R481" s="7">
        <v>42441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355</v>
      </c>
      <c r="B482" s="4" t="s">
        <v>591</v>
      </c>
      <c r="C482" s="4" t="s">
        <v>5653</v>
      </c>
      <c r="D482" s="4" t="s">
        <v>154</v>
      </c>
      <c r="E482" s="4" t="s">
        <v>63</v>
      </c>
      <c r="F482" s="4" t="s">
        <v>23</v>
      </c>
      <c r="G482" s="12" t="s">
        <v>11681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1000</v>
      </c>
      <c r="Q482" s="7">
        <v>5834</v>
      </c>
      <c r="R482" s="7">
        <v>44166</v>
      </c>
      <c r="S482" s="4" t="s">
        <v>38</v>
      </c>
    </row>
    <row r="483" spans="1:19" s="1" customFormat="1" ht="26.25" customHeight="1" x14ac:dyDescent="0.25">
      <c r="A483" s="10">
        <f>+SUBTOTAL(103,$B$5:B483)</f>
        <v>356</v>
      </c>
      <c r="B483" s="4" t="s">
        <v>592</v>
      </c>
      <c r="C483" s="4" t="s">
        <v>5656</v>
      </c>
      <c r="D483" s="4" t="s">
        <v>370</v>
      </c>
      <c r="E483" s="4" t="s">
        <v>110</v>
      </c>
      <c r="F483" s="4" t="s">
        <v>23</v>
      </c>
      <c r="G483" s="12" t="s">
        <v>11681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1670</v>
      </c>
      <c r="Q483" s="7">
        <v>6504</v>
      </c>
      <c r="R483" s="7">
        <v>43496</v>
      </c>
      <c r="S483" s="4" t="s">
        <v>38</v>
      </c>
    </row>
    <row r="484" spans="1:19" s="1" customFormat="1" ht="26.25" customHeight="1" x14ac:dyDescent="0.25">
      <c r="A484" s="10">
        <f>+SUBTOTAL(103,$B$5:B484)</f>
        <v>357</v>
      </c>
      <c r="B484" s="4" t="s">
        <v>593</v>
      </c>
      <c r="C484" s="4" t="s">
        <v>5657</v>
      </c>
      <c r="D484" s="4" t="s">
        <v>154</v>
      </c>
      <c r="E484" s="4" t="s">
        <v>330</v>
      </c>
      <c r="F484" s="4" t="s">
        <v>23</v>
      </c>
      <c r="G484" s="12" t="s">
        <v>11681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6346.67</v>
      </c>
      <c r="Q484" s="7">
        <v>12638.81</v>
      </c>
      <c r="R484" s="7">
        <v>37361.19</v>
      </c>
      <c r="S484" s="4" t="s">
        <v>38</v>
      </c>
    </row>
    <row r="485" spans="1:19" s="1" customFormat="1" ht="26.25" customHeight="1" x14ac:dyDescent="0.25">
      <c r="A485" s="10">
        <f>+SUBTOTAL(103,$B$5:B485)</f>
        <v>358</v>
      </c>
      <c r="B485" s="4" t="s">
        <v>593</v>
      </c>
      <c r="C485" s="4" t="s">
        <v>5658</v>
      </c>
      <c r="D485" s="4" t="s">
        <v>308</v>
      </c>
      <c r="E485" s="4" t="s">
        <v>1032</v>
      </c>
      <c r="F485" s="4" t="s">
        <v>23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5325</v>
      </c>
      <c r="Q485" s="7">
        <v>10159</v>
      </c>
      <c r="R485" s="7">
        <v>39841</v>
      </c>
      <c r="S485" s="4" t="s">
        <v>38</v>
      </c>
    </row>
    <row r="486" spans="1:19" s="1" customFormat="1" ht="26.25" customHeight="1" x14ac:dyDescent="0.25">
      <c r="A486" s="10">
        <f>+SUBTOTAL(103,$B$5:B486)</f>
        <v>359</v>
      </c>
      <c r="B486" s="4" t="s">
        <v>595</v>
      </c>
      <c r="C486" s="4" t="s">
        <v>5667</v>
      </c>
      <c r="D486" s="4" t="s">
        <v>154</v>
      </c>
      <c r="E486" s="4" t="s">
        <v>1032</v>
      </c>
      <c r="F486" s="4" t="s">
        <v>23</v>
      </c>
      <c r="G486" s="12" t="s">
        <v>11681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14766.75</v>
      </c>
      <c r="Q486" s="7">
        <v>19600.75</v>
      </c>
      <c r="R486" s="7">
        <v>30399.25</v>
      </c>
      <c r="S486" s="4" t="s">
        <v>38</v>
      </c>
    </row>
    <row r="487" spans="1:19" s="1" customFormat="1" ht="26.25" customHeight="1" x14ac:dyDescent="0.25">
      <c r="A487" s="10">
        <f>+SUBTOTAL(103,$B$5:B487)</f>
        <v>360</v>
      </c>
      <c r="B487" s="4" t="s">
        <v>595</v>
      </c>
      <c r="C487" s="4" t="s">
        <v>5669</v>
      </c>
      <c r="D487" s="4" t="s">
        <v>596</v>
      </c>
      <c r="E487" s="4" t="s">
        <v>83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50</v>
      </c>
      <c r="Q487" s="7">
        <v>4884</v>
      </c>
      <c r="R487" s="7">
        <v>45116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360</v>
      </c>
      <c r="B488" s="4" t="s">
        <v>597</v>
      </c>
      <c r="C488" s="4" t="s">
        <v>5674</v>
      </c>
      <c r="D488" s="4" t="s">
        <v>154</v>
      </c>
      <c r="E488" s="4" t="s">
        <v>56</v>
      </c>
      <c r="F488" s="4" t="s">
        <v>23</v>
      </c>
      <c r="G488" s="12" t="s">
        <v>11681</v>
      </c>
      <c r="H488" s="7">
        <v>50000</v>
      </c>
      <c r="I488" s="7">
        <v>1435</v>
      </c>
      <c r="J488" s="7">
        <v>1339.36</v>
      </c>
      <c r="K488" s="7">
        <v>1520</v>
      </c>
      <c r="L488" s="7">
        <v>3430.92</v>
      </c>
      <c r="M488" s="7">
        <v>25</v>
      </c>
      <c r="N488" s="7">
        <v>0</v>
      </c>
      <c r="O488" s="7"/>
      <c r="P488" s="7">
        <v>6225</v>
      </c>
      <c r="Q488" s="7">
        <v>13975.28</v>
      </c>
      <c r="R488" s="7">
        <v>36024.720000000001</v>
      </c>
      <c r="S488" s="4" t="s">
        <v>38</v>
      </c>
    </row>
    <row r="489" spans="1:19" s="1" customFormat="1" ht="26.25" customHeight="1" x14ac:dyDescent="0.25">
      <c r="A489" s="10">
        <f>+SUBTOTAL(103,$B$5:B489)</f>
        <v>361</v>
      </c>
      <c r="B489" s="4" t="s">
        <v>5187</v>
      </c>
      <c r="C489" s="4" t="s">
        <v>11282</v>
      </c>
      <c r="D489" s="4" t="s">
        <v>11409</v>
      </c>
      <c r="E489" s="4" t="s">
        <v>3334</v>
      </c>
      <c r="F489" s="4" t="s">
        <v>46</v>
      </c>
      <c r="G489" s="12"/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0</v>
      </c>
      <c r="Q489" s="7">
        <v>4834</v>
      </c>
      <c r="R489" s="7">
        <v>45166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361</v>
      </c>
      <c r="B490" s="4" t="s">
        <v>598</v>
      </c>
      <c r="C490" s="4" t="s">
        <v>5683</v>
      </c>
      <c r="D490" s="4" t="s">
        <v>154</v>
      </c>
      <c r="E490" s="4" t="s">
        <v>63</v>
      </c>
      <c r="F490" s="4" t="s">
        <v>23</v>
      </c>
      <c r="G490" s="12" t="s">
        <v>11681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5225</v>
      </c>
      <c r="Q490" s="7">
        <v>10059</v>
      </c>
      <c r="R490" s="7">
        <v>39941</v>
      </c>
      <c r="S490" s="4" t="s">
        <v>38</v>
      </c>
    </row>
    <row r="491" spans="1:19" s="1" customFormat="1" ht="26.25" customHeight="1" x14ac:dyDescent="0.25">
      <c r="A491" s="10">
        <f>+SUBTOTAL(103,$B$5:B491)</f>
        <v>362</v>
      </c>
      <c r="B491" s="4" t="s">
        <v>599</v>
      </c>
      <c r="C491" s="4" t="s">
        <v>5394</v>
      </c>
      <c r="D491" s="4" t="s">
        <v>154</v>
      </c>
      <c r="E491" s="4" t="s">
        <v>594</v>
      </c>
      <c r="F491" s="4" t="s">
        <v>23</v>
      </c>
      <c r="G491" s="12" t="s">
        <v>11681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6600</v>
      </c>
      <c r="Q491" s="7">
        <v>11434</v>
      </c>
      <c r="R491" s="7">
        <v>38566</v>
      </c>
      <c r="S491" s="4" t="s">
        <v>38</v>
      </c>
    </row>
    <row r="492" spans="1:19" s="1" customFormat="1" ht="26.25" customHeight="1" x14ac:dyDescent="0.25">
      <c r="A492" s="10">
        <f>+SUBTOTAL(103,$B$5:B492)</f>
        <v>363</v>
      </c>
      <c r="B492" s="4" t="s">
        <v>600</v>
      </c>
      <c r="C492" s="4" t="s">
        <v>11283</v>
      </c>
      <c r="D492" s="4" t="s">
        <v>437</v>
      </c>
      <c r="E492" s="4" t="s">
        <v>5143</v>
      </c>
      <c r="F492" s="4" t="s">
        <v>23</v>
      </c>
      <c r="G492" s="12" t="s">
        <v>11681</v>
      </c>
      <c r="H492" s="7">
        <v>50000</v>
      </c>
      <c r="I492" s="7">
        <v>1435</v>
      </c>
      <c r="J492" s="7">
        <v>1339.36</v>
      </c>
      <c r="K492" s="7">
        <v>1520</v>
      </c>
      <c r="L492" s="7">
        <v>3430.92</v>
      </c>
      <c r="M492" s="7">
        <v>25</v>
      </c>
      <c r="N492" s="7">
        <v>120</v>
      </c>
      <c r="O492" s="7"/>
      <c r="P492" s="7">
        <v>15108.21</v>
      </c>
      <c r="Q492" s="7">
        <v>22978.49</v>
      </c>
      <c r="R492" s="7">
        <v>27021.51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363</v>
      </c>
      <c r="B493" s="4" t="s">
        <v>601</v>
      </c>
      <c r="C493" s="4" t="s">
        <v>5703</v>
      </c>
      <c r="D493" s="4" t="s">
        <v>559</v>
      </c>
      <c r="E493" s="4" t="s">
        <v>54</v>
      </c>
      <c r="F493" s="4" t="s">
        <v>23</v>
      </c>
      <c r="G493" s="12" t="s">
        <v>11681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17040.2</v>
      </c>
      <c r="Q493" s="7">
        <v>21874.2</v>
      </c>
      <c r="R493" s="7">
        <v>28125.8</v>
      </c>
      <c r="S493" s="4" t="s">
        <v>38</v>
      </c>
    </row>
    <row r="494" spans="1:19" s="1" customFormat="1" ht="26.25" customHeight="1" x14ac:dyDescent="0.25">
      <c r="A494" s="10">
        <f>+SUBTOTAL(103,$B$5:B494)</f>
        <v>364</v>
      </c>
      <c r="B494" s="4" t="s">
        <v>602</v>
      </c>
      <c r="C494" s="4" t="s">
        <v>5713</v>
      </c>
      <c r="D494" s="4" t="s">
        <v>48</v>
      </c>
      <c r="E494" s="4" t="s">
        <v>166</v>
      </c>
      <c r="F494" s="4" t="s">
        <v>46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0</v>
      </c>
      <c r="Q494" s="7">
        <v>4834</v>
      </c>
      <c r="R494" s="7">
        <v>45166</v>
      </c>
      <c r="S494" s="4" t="s">
        <v>38</v>
      </c>
    </row>
    <row r="495" spans="1:19" s="1" customFormat="1" ht="26.25" customHeight="1" x14ac:dyDescent="0.25">
      <c r="A495" s="10">
        <f>+SUBTOTAL(103,$B$5:B495)</f>
        <v>365</v>
      </c>
      <c r="B495" s="4" t="s">
        <v>525</v>
      </c>
      <c r="C495" s="4" t="s">
        <v>5720</v>
      </c>
      <c r="D495" s="4" t="s">
        <v>308</v>
      </c>
      <c r="E495" s="4" t="s">
        <v>192</v>
      </c>
      <c r="F495" s="4" t="s">
        <v>23</v>
      </c>
      <c r="G495" s="12" t="s">
        <v>11681</v>
      </c>
      <c r="H495" s="7">
        <v>50000</v>
      </c>
      <c r="I495" s="7">
        <v>1435</v>
      </c>
      <c r="J495" s="7">
        <v>1596.68</v>
      </c>
      <c r="K495" s="7">
        <v>1520</v>
      </c>
      <c r="L495" s="7">
        <v>1715.46</v>
      </c>
      <c r="M495" s="7">
        <v>25</v>
      </c>
      <c r="N495" s="7">
        <v>0</v>
      </c>
      <c r="O495" s="7"/>
      <c r="P495" s="7">
        <v>14898.51</v>
      </c>
      <c r="Q495" s="7">
        <v>21190.65</v>
      </c>
      <c r="R495" s="7">
        <v>28809.35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365</v>
      </c>
      <c r="B496" s="4" t="s">
        <v>525</v>
      </c>
      <c r="C496" s="4" t="s">
        <v>5723</v>
      </c>
      <c r="D496" s="4" t="s">
        <v>154</v>
      </c>
      <c r="E496" s="4" t="s">
        <v>54</v>
      </c>
      <c r="F496" s="4" t="s">
        <v>23</v>
      </c>
      <c r="G496" s="12" t="s">
        <v>11681</v>
      </c>
      <c r="H496" s="7">
        <v>50000</v>
      </c>
      <c r="I496" s="7">
        <v>1435</v>
      </c>
      <c r="J496" s="7">
        <v>1339.36</v>
      </c>
      <c r="K496" s="7">
        <v>1520</v>
      </c>
      <c r="L496" s="7">
        <v>3430.92</v>
      </c>
      <c r="M496" s="7">
        <v>25</v>
      </c>
      <c r="N496" s="7">
        <v>0</v>
      </c>
      <c r="O496" s="7"/>
      <c r="P496" s="7">
        <v>21630.69</v>
      </c>
      <c r="Q496" s="7">
        <v>29380.97</v>
      </c>
      <c r="R496" s="7">
        <v>20619.03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365</v>
      </c>
      <c r="B497" s="4" t="s">
        <v>525</v>
      </c>
      <c r="C497" s="4" t="s">
        <v>5728</v>
      </c>
      <c r="D497" s="4" t="s">
        <v>154</v>
      </c>
      <c r="E497" s="4" t="s">
        <v>57</v>
      </c>
      <c r="F497" s="4" t="s">
        <v>23</v>
      </c>
      <c r="G497" s="12" t="s">
        <v>11681</v>
      </c>
      <c r="H497" s="7">
        <v>50000</v>
      </c>
      <c r="I497" s="7">
        <v>1435</v>
      </c>
      <c r="J497" s="7">
        <v>1596.68</v>
      </c>
      <c r="K497" s="7">
        <v>1520</v>
      </c>
      <c r="L497" s="7">
        <v>1715.46</v>
      </c>
      <c r="M497" s="7">
        <v>25</v>
      </c>
      <c r="N497" s="7">
        <v>0</v>
      </c>
      <c r="O497" s="7"/>
      <c r="P497" s="7">
        <v>0</v>
      </c>
      <c r="Q497" s="7">
        <v>6292.14</v>
      </c>
      <c r="R497" s="7">
        <v>43707.86</v>
      </c>
      <c r="S497" s="4" t="s">
        <v>24</v>
      </c>
    </row>
    <row r="498" spans="1:19" s="1" customFormat="1" ht="26.25" customHeight="1" x14ac:dyDescent="0.25">
      <c r="A498" s="10">
        <f>+SUBTOTAL(103,$B$5:B498)</f>
        <v>366</v>
      </c>
      <c r="B498" s="4" t="s">
        <v>525</v>
      </c>
      <c r="C498" s="4" t="s">
        <v>5729</v>
      </c>
      <c r="D498" s="4" t="s">
        <v>109</v>
      </c>
      <c r="E498" s="4" t="s">
        <v>29</v>
      </c>
      <c r="F498" s="4" t="s">
        <v>23</v>
      </c>
      <c r="G498" s="12" t="s">
        <v>11681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855.52</v>
      </c>
      <c r="Q498" s="7">
        <v>5689.52</v>
      </c>
      <c r="R498" s="7">
        <v>44310.479999999996</v>
      </c>
      <c r="S498" s="4" t="s">
        <v>24</v>
      </c>
    </row>
    <row r="499" spans="1:19" s="1" customFormat="1" ht="26.25" customHeight="1" x14ac:dyDescent="0.25">
      <c r="A499" s="10">
        <f>+SUBTOTAL(103,$B$5:B499)</f>
        <v>367</v>
      </c>
      <c r="B499" s="4" t="s">
        <v>3413</v>
      </c>
      <c r="C499" s="4" t="s">
        <v>5736</v>
      </c>
      <c r="D499" s="4" t="s">
        <v>294</v>
      </c>
      <c r="E499" s="4" t="s">
        <v>221</v>
      </c>
      <c r="F499" s="4" t="s">
        <v>295</v>
      </c>
      <c r="G499" s="12"/>
      <c r="H499" s="7">
        <v>50000</v>
      </c>
      <c r="I499" s="7">
        <v>0</v>
      </c>
      <c r="J499" s="7">
        <v>2297.25</v>
      </c>
      <c r="K499" s="7">
        <v>0</v>
      </c>
      <c r="L499" s="7">
        <v>0</v>
      </c>
      <c r="M499" s="7">
        <v>0</v>
      </c>
      <c r="N499" s="7">
        <v>0</v>
      </c>
      <c r="O499" s="7"/>
      <c r="P499" s="7">
        <v>0</v>
      </c>
      <c r="Q499" s="7">
        <v>2297.25</v>
      </c>
      <c r="R499" s="7">
        <v>47702.75</v>
      </c>
      <c r="S499" s="4" t="s">
        <v>24</v>
      </c>
    </row>
    <row r="500" spans="1:19" s="1" customFormat="1" ht="26.25" customHeight="1" x14ac:dyDescent="0.25">
      <c r="A500" s="10">
        <f>+SUBTOTAL(103,$B$5:B500)</f>
        <v>368</v>
      </c>
      <c r="B500" s="4" t="s">
        <v>603</v>
      </c>
      <c r="C500" s="4" t="s">
        <v>5739</v>
      </c>
      <c r="D500" s="4" t="s">
        <v>154</v>
      </c>
      <c r="E500" s="4" t="s">
        <v>121</v>
      </c>
      <c r="F500" s="4" t="s">
        <v>23</v>
      </c>
      <c r="G500" s="12" t="s">
        <v>11681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20066.95</v>
      </c>
      <c r="Q500" s="7">
        <v>24900.95</v>
      </c>
      <c r="R500" s="7">
        <v>25099.05</v>
      </c>
      <c r="S500" s="4" t="s">
        <v>24</v>
      </c>
    </row>
    <row r="501" spans="1:19" s="1" customFormat="1" ht="26.25" customHeight="1" x14ac:dyDescent="0.25">
      <c r="A501" s="10">
        <f>+SUBTOTAL(103,$B$5:B501)</f>
        <v>369</v>
      </c>
      <c r="B501" s="4" t="s">
        <v>604</v>
      </c>
      <c r="C501" s="4" t="s">
        <v>1241</v>
      </c>
      <c r="D501" s="4" t="s">
        <v>605</v>
      </c>
      <c r="E501" s="4" t="s">
        <v>27</v>
      </c>
      <c r="F501" s="4" t="s">
        <v>23</v>
      </c>
      <c r="G501" s="12" t="s">
        <v>11681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4325.43</v>
      </c>
      <c r="Q501" s="7">
        <v>9159.43</v>
      </c>
      <c r="R501" s="7">
        <v>40840.57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369</v>
      </c>
      <c r="B502" s="4" t="s">
        <v>604</v>
      </c>
      <c r="C502" s="4" t="s">
        <v>5745</v>
      </c>
      <c r="D502" s="4" t="s">
        <v>154</v>
      </c>
      <c r="E502" s="4" t="s">
        <v>323</v>
      </c>
      <c r="F502" s="4" t="s">
        <v>23</v>
      </c>
      <c r="G502" s="12" t="s">
        <v>11681</v>
      </c>
      <c r="H502" s="7">
        <v>50000</v>
      </c>
      <c r="I502" s="7">
        <v>1435</v>
      </c>
      <c r="J502" s="7">
        <v>1596.68</v>
      </c>
      <c r="K502" s="7">
        <v>1520</v>
      </c>
      <c r="L502" s="7">
        <v>1715.46</v>
      </c>
      <c r="M502" s="7">
        <v>25</v>
      </c>
      <c r="N502" s="7">
        <v>0</v>
      </c>
      <c r="O502" s="7"/>
      <c r="P502" s="7">
        <v>3882.1</v>
      </c>
      <c r="Q502" s="7">
        <v>10174.24</v>
      </c>
      <c r="R502" s="7">
        <v>39825.760000000002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369</v>
      </c>
      <c r="B503" s="4" t="s">
        <v>606</v>
      </c>
      <c r="C503" s="4" t="s">
        <v>5747</v>
      </c>
      <c r="D503" s="4" t="s">
        <v>154</v>
      </c>
      <c r="E503" s="4" t="s">
        <v>57</v>
      </c>
      <c r="F503" s="4" t="s">
        <v>23</v>
      </c>
      <c r="G503" s="12" t="s">
        <v>11681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2811.04</v>
      </c>
      <c r="Q503" s="7">
        <v>9103.18</v>
      </c>
      <c r="R503" s="7">
        <v>40896.82</v>
      </c>
      <c r="S503" s="4" t="s">
        <v>38</v>
      </c>
    </row>
    <row r="504" spans="1:19" s="1" customFormat="1" ht="26.25" customHeight="1" x14ac:dyDescent="0.25">
      <c r="A504" s="10">
        <f>+SUBTOTAL(103,$B$5:B504)</f>
        <v>370</v>
      </c>
      <c r="B504" s="4" t="s">
        <v>67</v>
      </c>
      <c r="C504" s="4" t="s">
        <v>5438</v>
      </c>
      <c r="D504" s="4" t="s">
        <v>154</v>
      </c>
      <c r="E504" s="4" t="s">
        <v>121</v>
      </c>
      <c r="F504" s="4" t="s">
        <v>23</v>
      </c>
      <c r="G504" s="12" t="s">
        <v>11681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370</v>
      </c>
      <c r="B505" s="4" t="s">
        <v>67</v>
      </c>
      <c r="C505" s="4" t="s">
        <v>5767</v>
      </c>
      <c r="D505" s="4" t="s">
        <v>154</v>
      </c>
      <c r="E505" s="4" t="s">
        <v>56</v>
      </c>
      <c r="F505" s="4" t="s">
        <v>23</v>
      </c>
      <c r="G505" s="12" t="s">
        <v>11681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/>
      <c r="P505" s="7">
        <v>1562.5</v>
      </c>
      <c r="Q505" s="7">
        <v>7854.64</v>
      </c>
      <c r="R505" s="7">
        <v>42145.36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370</v>
      </c>
      <c r="B506" s="4" t="s">
        <v>607</v>
      </c>
      <c r="C506" s="4" t="s">
        <v>5772</v>
      </c>
      <c r="D506" s="4" t="s">
        <v>334</v>
      </c>
      <c r="E506" s="4" t="s">
        <v>54</v>
      </c>
      <c r="F506" s="4" t="s">
        <v>23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5425</v>
      </c>
      <c r="Q506" s="7">
        <v>10259</v>
      </c>
      <c r="R506" s="7">
        <v>39741</v>
      </c>
      <c r="S506" s="4" t="s">
        <v>24</v>
      </c>
    </row>
    <row r="507" spans="1:19" s="1" customFormat="1" ht="26.25" customHeight="1" x14ac:dyDescent="0.25">
      <c r="A507" s="10">
        <f>+SUBTOTAL(103,$B$5:B507)</f>
        <v>371</v>
      </c>
      <c r="B507" s="4" t="s">
        <v>2180</v>
      </c>
      <c r="C507" s="4" t="s">
        <v>5774</v>
      </c>
      <c r="D507" s="4" t="s">
        <v>2694</v>
      </c>
      <c r="E507" s="4" t="s">
        <v>280</v>
      </c>
      <c r="F507" s="4" t="s">
        <v>23</v>
      </c>
      <c r="G507" s="12" t="s">
        <v>11681</v>
      </c>
      <c r="H507" s="7">
        <v>50000</v>
      </c>
      <c r="I507" s="7">
        <v>1435</v>
      </c>
      <c r="J507" s="7">
        <v>1596.68</v>
      </c>
      <c r="K507" s="7">
        <v>1520</v>
      </c>
      <c r="L507" s="7">
        <v>1715.46</v>
      </c>
      <c r="M507" s="7">
        <v>25</v>
      </c>
      <c r="N507" s="7">
        <v>200</v>
      </c>
      <c r="O507" s="7"/>
      <c r="P507" s="7">
        <v>3409.83</v>
      </c>
      <c r="Q507" s="7">
        <v>9901.9699999999993</v>
      </c>
      <c r="R507" s="7">
        <v>40098.03</v>
      </c>
      <c r="S507" s="4" t="s">
        <v>24</v>
      </c>
    </row>
    <row r="508" spans="1:19" s="1" customFormat="1" ht="26.25" customHeight="1" x14ac:dyDescent="0.25">
      <c r="A508" s="10">
        <f>+SUBTOTAL(103,$B$5:B508)</f>
        <v>372</v>
      </c>
      <c r="B508" s="4" t="s">
        <v>608</v>
      </c>
      <c r="C508" s="4" t="s">
        <v>5775</v>
      </c>
      <c r="D508" s="4" t="s">
        <v>48</v>
      </c>
      <c r="E508" s="4" t="s">
        <v>174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customHeight="1" x14ac:dyDescent="0.25">
      <c r="A509" s="10">
        <f>+SUBTOTAL(103,$B$5:B509)</f>
        <v>373</v>
      </c>
      <c r="B509" s="4" t="s">
        <v>609</v>
      </c>
      <c r="C509" s="4" t="s">
        <v>5777</v>
      </c>
      <c r="D509" s="4" t="s">
        <v>48</v>
      </c>
      <c r="E509" s="4" t="s">
        <v>22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373</v>
      </c>
      <c r="B510" s="4" t="s">
        <v>610</v>
      </c>
      <c r="C510" s="4" t="s">
        <v>5778</v>
      </c>
      <c r="D510" s="4" t="s">
        <v>410</v>
      </c>
      <c r="E510" s="4" t="s">
        <v>63</v>
      </c>
      <c r="F510" s="4" t="s">
        <v>23</v>
      </c>
      <c r="G510" s="12" t="s">
        <v>11681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500</v>
      </c>
      <c r="Q510" s="7">
        <v>5334</v>
      </c>
      <c r="R510" s="7">
        <v>44666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373</v>
      </c>
      <c r="B511" s="4" t="s">
        <v>611</v>
      </c>
      <c r="C511" s="4" t="s">
        <v>5780</v>
      </c>
      <c r="D511" s="4" t="s">
        <v>605</v>
      </c>
      <c r="E511" s="4" t="s">
        <v>323</v>
      </c>
      <c r="F511" s="4" t="s">
        <v>23</v>
      </c>
      <c r="G511" s="12" t="s">
        <v>11681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1400</v>
      </c>
      <c r="Q511" s="7">
        <v>6234</v>
      </c>
      <c r="R511" s="7">
        <v>43766</v>
      </c>
      <c r="S511" s="4" t="s">
        <v>24</v>
      </c>
    </row>
    <row r="512" spans="1:19" s="1" customFormat="1" ht="26.25" hidden="1" customHeight="1" x14ac:dyDescent="0.25">
      <c r="A512" s="10">
        <f>+SUBTOTAL(103,$B$5:B512)</f>
        <v>373</v>
      </c>
      <c r="B512" s="4" t="s">
        <v>612</v>
      </c>
      <c r="C512" s="4" t="s">
        <v>5783</v>
      </c>
      <c r="D512" s="4" t="s">
        <v>48</v>
      </c>
      <c r="E512" s="4" t="s">
        <v>323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373</v>
      </c>
      <c r="B513" s="4" t="s">
        <v>613</v>
      </c>
      <c r="C513" s="4" t="s">
        <v>5789</v>
      </c>
      <c r="D513" s="4" t="s">
        <v>154</v>
      </c>
      <c r="E513" s="4" t="s">
        <v>54</v>
      </c>
      <c r="F513" s="4" t="s">
        <v>23</v>
      </c>
      <c r="G513" s="12" t="s">
        <v>11681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4425</v>
      </c>
      <c r="Q513" s="7">
        <v>9259</v>
      </c>
      <c r="R513" s="7">
        <v>40741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373</v>
      </c>
      <c r="B514" s="4" t="s">
        <v>614</v>
      </c>
      <c r="C514" s="4" t="s">
        <v>5790</v>
      </c>
      <c r="D514" s="4" t="s">
        <v>154</v>
      </c>
      <c r="E514" s="4" t="s">
        <v>57</v>
      </c>
      <c r="F514" s="4" t="s">
        <v>23</v>
      </c>
      <c r="G514" s="12" t="s">
        <v>11681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855.52</v>
      </c>
      <c r="Q514" s="7">
        <v>5689.52</v>
      </c>
      <c r="R514" s="7">
        <v>44310.479999999996</v>
      </c>
      <c r="S514" s="4" t="s">
        <v>24</v>
      </c>
    </row>
    <row r="515" spans="1:19" s="1" customFormat="1" ht="26.25" customHeight="1" x14ac:dyDescent="0.25">
      <c r="A515" s="10">
        <f>+SUBTOTAL(103,$B$5:B515)</f>
        <v>374</v>
      </c>
      <c r="B515" s="4" t="s">
        <v>614</v>
      </c>
      <c r="C515" s="4" t="s">
        <v>5791</v>
      </c>
      <c r="D515" s="4" t="s">
        <v>284</v>
      </c>
      <c r="E515" s="4" t="s">
        <v>196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0</v>
      </c>
      <c r="Q515" s="7">
        <v>4834</v>
      </c>
      <c r="R515" s="7">
        <v>45166</v>
      </c>
      <c r="S515" s="4" t="s">
        <v>24</v>
      </c>
    </row>
    <row r="516" spans="1:19" s="1" customFormat="1" ht="26.25" customHeight="1" x14ac:dyDescent="0.25">
      <c r="A516" s="10">
        <f>+SUBTOTAL(103,$B$5:B516)</f>
        <v>375</v>
      </c>
      <c r="B516" s="4" t="s">
        <v>616</v>
      </c>
      <c r="C516" s="4" t="s">
        <v>5356</v>
      </c>
      <c r="D516" s="4" t="s">
        <v>48</v>
      </c>
      <c r="E516" s="4" t="s">
        <v>189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38</v>
      </c>
    </row>
    <row r="517" spans="1:19" s="1" customFormat="1" ht="26.25" customHeight="1" x14ac:dyDescent="0.25">
      <c r="A517" s="10">
        <f>+SUBTOTAL(103,$B$5:B517)</f>
        <v>376</v>
      </c>
      <c r="B517" s="4" t="s">
        <v>617</v>
      </c>
      <c r="C517" s="4" t="s">
        <v>5814</v>
      </c>
      <c r="D517" s="4" t="s">
        <v>719</v>
      </c>
      <c r="E517" s="4" t="s">
        <v>122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376</v>
      </c>
      <c r="B518" s="4" t="s">
        <v>617</v>
      </c>
      <c r="C518" s="4" t="s">
        <v>5816</v>
      </c>
      <c r="D518" s="4" t="s">
        <v>154</v>
      </c>
      <c r="E518" s="4" t="s">
        <v>54</v>
      </c>
      <c r="F518" s="4" t="s">
        <v>23</v>
      </c>
      <c r="G518" s="12" t="s">
        <v>11681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17561.12</v>
      </c>
      <c r="Q518" s="7">
        <v>22395.119999999999</v>
      </c>
      <c r="R518" s="7">
        <v>27604.880000000001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376</v>
      </c>
      <c r="B519" s="4" t="s">
        <v>618</v>
      </c>
      <c r="C519" s="4" t="s">
        <v>5819</v>
      </c>
      <c r="D519" s="4" t="s">
        <v>494</v>
      </c>
      <c r="E519" s="4" t="s">
        <v>56</v>
      </c>
      <c r="F519" s="4" t="s">
        <v>46</v>
      </c>
      <c r="G519" s="12"/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0</v>
      </c>
      <c r="Q519" s="7">
        <v>6292.14</v>
      </c>
      <c r="R519" s="7">
        <v>43707.86</v>
      </c>
      <c r="S519" s="4" t="s">
        <v>38</v>
      </c>
    </row>
    <row r="520" spans="1:19" s="1" customFormat="1" ht="26.25" customHeight="1" x14ac:dyDescent="0.25">
      <c r="A520" s="10">
        <f>+SUBTOTAL(103,$B$5:B520)</f>
        <v>377</v>
      </c>
      <c r="B520" s="4" t="s">
        <v>619</v>
      </c>
      <c r="C520" s="4" t="s">
        <v>5824</v>
      </c>
      <c r="D520" s="4" t="s">
        <v>154</v>
      </c>
      <c r="E520" s="4" t="s">
        <v>1032</v>
      </c>
      <c r="F520" s="4" t="s">
        <v>23</v>
      </c>
      <c r="G520" s="12" t="s">
        <v>11681</v>
      </c>
      <c r="H520" s="7">
        <v>50000</v>
      </c>
      <c r="I520" s="7">
        <v>1435</v>
      </c>
      <c r="J520" s="7">
        <v>1339.36</v>
      </c>
      <c r="K520" s="7">
        <v>1520</v>
      </c>
      <c r="L520" s="7">
        <v>3430.92</v>
      </c>
      <c r="M520" s="7">
        <v>25</v>
      </c>
      <c r="N520" s="7">
        <v>120</v>
      </c>
      <c r="O520" s="7"/>
      <c r="P520" s="7">
        <v>5700</v>
      </c>
      <c r="Q520" s="7">
        <v>13570.28</v>
      </c>
      <c r="R520" s="7">
        <v>36429.72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377</v>
      </c>
      <c r="B521" s="4" t="s">
        <v>620</v>
      </c>
      <c r="C521" s="4" t="s">
        <v>5825</v>
      </c>
      <c r="D521" s="4" t="s">
        <v>284</v>
      </c>
      <c r="E521" s="4" t="s">
        <v>59</v>
      </c>
      <c r="F521" s="4" t="s">
        <v>46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0</v>
      </c>
      <c r="Q521" s="7">
        <v>4834</v>
      </c>
      <c r="R521" s="7">
        <v>45166</v>
      </c>
      <c r="S521" s="4" t="s">
        <v>24</v>
      </c>
    </row>
    <row r="522" spans="1:19" s="1" customFormat="1" ht="26.25" customHeight="1" x14ac:dyDescent="0.25">
      <c r="A522" s="10">
        <f>+SUBTOTAL(103,$B$5:B522)</f>
        <v>378</v>
      </c>
      <c r="B522" s="4" t="s">
        <v>621</v>
      </c>
      <c r="C522" s="4" t="s">
        <v>5828</v>
      </c>
      <c r="D522" s="4" t="s">
        <v>329</v>
      </c>
      <c r="E522" s="4" t="s">
        <v>110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2100</v>
      </c>
      <c r="Q522" s="7">
        <v>6934</v>
      </c>
      <c r="R522" s="7">
        <v>43066</v>
      </c>
      <c r="S522" s="4" t="s">
        <v>38</v>
      </c>
    </row>
    <row r="523" spans="1:19" s="1" customFormat="1" ht="26.25" customHeight="1" x14ac:dyDescent="0.25">
      <c r="A523" s="10">
        <f>+SUBTOTAL(103,$B$5:B523)</f>
        <v>379</v>
      </c>
      <c r="B523" s="4" t="s">
        <v>622</v>
      </c>
      <c r="C523" s="4" t="s">
        <v>5831</v>
      </c>
      <c r="D523" s="4" t="s">
        <v>565</v>
      </c>
      <c r="E523" s="4" t="s">
        <v>566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38</v>
      </c>
    </row>
    <row r="524" spans="1:19" s="1" customFormat="1" ht="26.25" customHeight="1" x14ac:dyDescent="0.25">
      <c r="A524" s="10">
        <f>+SUBTOTAL(103,$B$5:B524)</f>
        <v>380</v>
      </c>
      <c r="B524" s="4" t="s">
        <v>623</v>
      </c>
      <c r="C524" s="4" t="s">
        <v>5834</v>
      </c>
      <c r="D524" s="4" t="s">
        <v>388</v>
      </c>
      <c r="E524" s="4" t="s">
        <v>90</v>
      </c>
      <c r="F524" s="4" t="s">
        <v>23</v>
      </c>
      <c r="G524" s="12" t="s">
        <v>11681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100</v>
      </c>
      <c r="O524" s="7"/>
      <c r="P524" s="7">
        <v>0</v>
      </c>
      <c r="Q524" s="7">
        <v>6392.14</v>
      </c>
      <c r="R524" s="7">
        <v>43607.86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380</v>
      </c>
      <c r="B525" s="4" t="s">
        <v>624</v>
      </c>
      <c r="C525" s="4" t="s">
        <v>5841</v>
      </c>
      <c r="D525" s="4" t="s">
        <v>625</v>
      </c>
      <c r="E525" s="4" t="s">
        <v>61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customHeight="1" x14ac:dyDescent="0.25">
      <c r="A526" s="10">
        <f>+SUBTOTAL(103,$B$5:B526)</f>
        <v>381</v>
      </c>
      <c r="B526" s="4" t="s">
        <v>2654</v>
      </c>
      <c r="C526" s="4" t="s">
        <v>5843</v>
      </c>
      <c r="D526" s="4" t="s">
        <v>294</v>
      </c>
      <c r="E526" s="4" t="s">
        <v>221</v>
      </c>
      <c r="F526" s="4" t="s">
        <v>295</v>
      </c>
      <c r="G526" s="12"/>
      <c r="H526" s="7">
        <v>50000</v>
      </c>
      <c r="I526" s="7">
        <v>0</v>
      </c>
      <c r="J526" s="7">
        <v>2297.25</v>
      </c>
      <c r="K526" s="7">
        <v>0</v>
      </c>
      <c r="L526" s="7">
        <v>0</v>
      </c>
      <c r="M526" s="7">
        <v>0</v>
      </c>
      <c r="N526" s="7">
        <v>0</v>
      </c>
      <c r="O526" s="7"/>
      <c r="P526" s="7">
        <v>0</v>
      </c>
      <c r="Q526" s="7">
        <v>2297.25</v>
      </c>
      <c r="R526" s="7">
        <v>47702.75</v>
      </c>
      <c r="S526" s="4" t="s">
        <v>38</v>
      </c>
    </row>
    <row r="527" spans="1:19" s="1" customFormat="1" ht="26.25" customHeight="1" x14ac:dyDescent="0.25">
      <c r="A527" s="10">
        <f>+SUBTOTAL(103,$B$5:B527)</f>
        <v>382</v>
      </c>
      <c r="B527" s="4" t="s">
        <v>626</v>
      </c>
      <c r="C527" s="4" t="s">
        <v>5848</v>
      </c>
      <c r="D527" s="4" t="s">
        <v>437</v>
      </c>
      <c r="E527" s="4" t="s">
        <v>213</v>
      </c>
      <c r="F527" s="4" t="s">
        <v>46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50</v>
      </c>
      <c r="Q527" s="7">
        <v>4884</v>
      </c>
      <c r="R527" s="7">
        <v>45116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382</v>
      </c>
      <c r="B528" s="4" t="s">
        <v>627</v>
      </c>
      <c r="C528" s="4" t="s">
        <v>5855</v>
      </c>
      <c r="D528" s="4" t="s">
        <v>334</v>
      </c>
      <c r="E528" s="4" t="s">
        <v>59</v>
      </c>
      <c r="F528" s="4" t="s">
        <v>23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11653.94</v>
      </c>
      <c r="Q528" s="7">
        <v>16487.939999999999</v>
      </c>
      <c r="R528" s="7">
        <v>33512.06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382</v>
      </c>
      <c r="B529" s="4" t="s">
        <v>628</v>
      </c>
      <c r="C529" s="4" t="s">
        <v>5856</v>
      </c>
      <c r="D529" s="4" t="s">
        <v>535</v>
      </c>
      <c r="E529" s="4" t="s">
        <v>54</v>
      </c>
      <c r="F529" s="4" t="s">
        <v>46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21447.09</v>
      </c>
      <c r="Q529" s="7">
        <v>26281.09</v>
      </c>
      <c r="R529" s="7">
        <v>23718.91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382</v>
      </c>
      <c r="B530" s="4" t="s">
        <v>218</v>
      </c>
      <c r="C530" s="4" t="s">
        <v>5863</v>
      </c>
      <c r="D530" s="4" t="s">
        <v>154</v>
      </c>
      <c r="E530" s="4" t="s">
        <v>52</v>
      </c>
      <c r="F530" s="4" t="s">
        <v>23</v>
      </c>
      <c r="G530" s="12" t="s">
        <v>11681</v>
      </c>
      <c r="H530" s="7">
        <v>50000</v>
      </c>
      <c r="I530" s="7">
        <v>1435</v>
      </c>
      <c r="J530" s="7">
        <v>1596.68</v>
      </c>
      <c r="K530" s="7">
        <v>1520</v>
      </c>
      <c r="L530" s="7">
        <v>1715.46</v>
      </c>
      <c r="M530" s="7">
        <v>25</v>
      </c>
      <c r="N530" s="7">
        <v>0</v>
      </c>
      <c r="O530" s="7"/>
      <c r="P530" s="7">
        <v>5225</v>
      </c>
      <c r="Q530" s="7">
        <v>11517.14</v>
      </c>
      <c r="R530" s="7">
        <v>38482.86</v>
      </c>
      <c r="S530" s="4" t="s">
        <v>24</v>
      </c>
    </row>
    <row r="531" spans="1:19" s="1" customFormat="1" ht="26.25" customHeight="1" x14ac:dyDescent="0.25">
      <c r="A531" s="10">
        <f>+SUBTOTAL(103,$B$5:B531)</f>
        <v>383</v>
      </c>
      <c r="B531" s="4" t="s">
        <v>218</v>
      </c>
      <c r="C531" s="4" t="s">
        <v>5867</v>
      </c>
      <c r="D531" s="4" t="s">
        <v>154</v>
      </c>
      <c r="E531" s="4" t="s">
        <v>121</v>
      </c>
      <c r="F531" s="4" t="s">
        <v>23</v>
      </c>
      <c r="G531" s="12" t="s">
        <v>11681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7200</v>
      </c>
      <c r="Q531" s="7">
        <v>12034</v>
      </c>
      <c r="R531" s="7">
        <v>37966</v>
      </c>
      <c r="S531" s="4" t="s">
        <v>24</v>
      </c>
    </row>
    <row r="532" spans="1:19" s="1" customFormat="1" ht="26.25" customHeight="1" x14ac:dyDescent="0.25">
      <c r="A532" s="10">
        <f>+SUBTOTAL(103,$B$5:B532)</f>
        <v>384</v>
      </c>
      <c r="B532" s="4" t="s">
        <v>218</v>
      </c>
      <c r="C532" s="4" t="s">
        <v>5876</v>
      </c>
      <c r="D532" s="4" t="s">
        <v>308</v>
      </c>
      <c r="E532" s="4" t="s">
        <v>103</v>
      </c>
      <c r="F532" s="4" t="s">
        <v>23</v>
      </c>
      <c r="G532" s="12" t="s">
        <v>11681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0</v>
      </c>
      <c r="O532" s="7"/>
      <c r="P532" s="7">
        <v>21133.13</v>
      </c>
      <c r="Q532" s="7">
        <v>27425.27</v>
      </c>
      <c r="R532" s="7">
        <v>22574.73</v>
      </c>
      <c r="S532" s="4" t="s">
        <v>24</v>
      </c>
    </row>
    <row r="533" spans="1:19" s="1" customFormat="1" ht="26.25" customHeight="1" x14ac:dyDescent="0.25">
      <c r="A533" s="10">
        <f>+SUBTOTAL(103,$B$5:B533)</f>
        <v>385</v>
      </c>
      <c r="B533" s="4" t="s">
        <v>218</v>
      </c>
      <c r="C533" s="4" t="s">
        <v>5878</v>
      </c>
      <c r="D533" s="4" t="s">
        <v>410</v>
      </c>
      <c r="E533" s="4" t="s">
        <v>29</v>
      </c>
      <c r="F533" s="4" t="s">
        <v>23</v>
      </c>
      <c r="G533" s="12" t="s">
        <v>11681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160</v>
      </c>
      <c r="O533" s="7"/>
      <c r="P533" s="7">
        <v>22717.96</v>
      </c>
      <c r="Q533" s="7">
        <v>29170.1</v>
      </c>
      <c r="R533" s="7">
        <v>20829.900000000001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385</v>
      </c>
      <c r="B534" s="4" t="s">
        <v>218</v>
      </c>
      <c r="C534" s="4" t="s">
        <v>5879</v>
      </c>
      <c r="D534" s="4" t="s">
        <v>313</v>
      </c>
      <c r="E534" s="4" t="s">
        <v>56</v>
      </c>
      <c r="F534" s="4" t="s">
        <v>23</v>
      </c>
      <c r="G534" s="12" t="s">
        <v>11681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3700</v>
      </c>
      <c r="Q534" s="7">
        <v>8534</v>
      </c>
      <c r="R534" s="7">
        <v>41466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385</v>
      </c>
      <c r="B535" s="4" t="s">
        <v>218</v>
      </c>
      <c r="C535" s="4" t="s">
        <v>5883</v>
      </c>
      <c r="D535" s="4" t="s">
        <v>154</v>
      </c>
      <c r="E535" s="4" t="s">
        <v>54</v>
      </c>
      <c r="F535" s="4" t="s">
        <v>23</v>
      </c>
      <c r="G535" s="12" t="s">
        <v>11681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/>
      <c r="P535" s="7">
        <v>10250</v>
      </c>
      <c r="Q535" s="7">
        <v>16542.14</v>
      </c>
      <c r="R535" s="7">
        <v>33457.86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385</v>
      </c>
      <c r="B536" s="4" t="s">
        <v>218</v>
      </c>
      <c r="C536" s="4" t="s">
        <v>5888</v>
      </c>
      <c r="D536" s="4" t="s">
        <v>605</v>
      </c>
      <c r="E536" s="4" t="s">
        <v>59</v>
      </c>
      <c r="F536" s="4" t="s">
        <v>23</v>
      </c>
      <c r="G536" s="12" t="s">
        <v>11681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3175</v>
      </c>
      <c r="Q536" s="7">
        <v>8009</v>
      </c>
      <c r="R536" s="7">
        <v>41991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385</v>
      </c>
      <c r="B537" s="4" t="s">
        <v>629</v>
      </c>
      <c r="C537" s="4" t="s">
        <v>5896</v>
      </c>
      <c r="D537" s="4" t="s">
        <v>109</v>
      </c>
      <c r="E537" s="4" t="s">
        <v>59</v>
      </c>
      <c r="F537" s="4" t="s">
        <v>23</v>
      </c>
      <c r="G537" s="12" t="s">
        <v>11681</v>
      </c>
      <c r="H537" s="7">
        <v>50000</v>
      </c>
      <c r="I537" s="7">
        <v>1435</v>
      </c>
      <c r="J537" s="7">
        <v>0</v>
      </c>
      <c r="K537" s="7">
        <v>1520</v>
      </c>
      <c r="L537" s="7">
        <v>1715.46</v>
      </c>
      <c r="M537" s="7">
        <v>25</v>
      </c>
      <c r="N537" s="7">
        <v>0</v>
      </c>
      <c r="O537" s="7"/>
      <c r="P537" s="7">
        <v>500</v>
      </c>
      <c r="Q537" s="7">
        <v>5195.46</v>
      </c>
      <c r="R537" s="7">
        <v>44804.54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385</v>
      </c>
      <c r="B538" s="4" t="s">
        <v>629</v>
      </c>
      <c r="C538" s="4" t="s">
        <v>5897</v>
      </c>
      <c r="D538" s="4" t="s">
        <v>410</v>
      </c>
      <c r="E538" s="4" t="s">
        <v>59</v>
      </c>
      <c r="F538" s="4" t="s">
        <v>23</v>
      </c>
      <c r="G538" s="12" t="s">
        <v>11681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0</v>
      </c>
      <c r="O538" s="7"/>
      <c r="P538" s="7">
        <v>500</v>
      </c>
      <c r="Q538" s="7">
        <v>6792.14</v>
      </c>
      <c r="R538" s="7">
        <v>43207.86</v>
      </c>
      <c r="S538" s="4" t="s">
        <v>24</v>
      </c>
    </row>
    <row r="539" spans="1:19" s="1" customFormat="1" ht="26.25" customHeight="1" x14ac:dyDescent="0.25">
      <c r="A539" s="10">
        <f>+SUBTOTAL(103,$B$5:B539)</f>
        <v>386</v>
      </c>
      <c r="B539" s="4" t="s">
        <v>630</v>
      </c>
      <c r="C539" s="4" t="s">
        <v>5906</v>
      </c>
      <c r="D539" s="4" t="s">
        <v>154</v>
      </c>
      <c r="E539" s="4" t="s">
        <v>121</v>
      </c>
      <c r="F539" s="4" t="s">
        <v>23</v>
      </c>
      <c r="G539" s="12" t="s">
        <v>11681</v>
      </c>
      <c r="H539" s="7">
        <v>50000</v>
      </c>
      <c r="I539" s="7">
        <v>1435</v>
      </c>
      <c r="J539" s="7">
        <v>1339.36</v>
      </c>
      <c r="K539" s="7">
        <v>1520</v>
      </c>
      <c r="L539" s="7">
        <v>3430.92</v>
      </c>
      <c r="M539" s="7">
        <v>25</v>
      </c>
      <c r="N539" s="7">
        <v>120</v>
      </c>
      <c r="O539" s="7"/>
      <c r="P539" s="7">
        <v>500</v>
      </c>
      <c r="Q539" s="7">
        <v>8370.2800000000007</v>
      </c>
      <c r="R539" s="7">
        <v>41629.72</v>
      </c>
      <c r="S539" s="4" t="s">
        <v>24</v>
      </c>
    </row>
    <row r="540" spans="1:19" s="1" customFormat="1" ht="26.25" customHeight="1" x14ac:dyDescent="0.25">
      <c r="A540" s="10">
        <f>+SUBTOTAL(103,$B$5:B540)</f>
        <v>387</v>
      </c>
      <c r="B540" s="4" t="s">
        <v>630</v>
      </c>
      <c r="C540" s="4" t="s">
        <v>5909</v>
      </c>
      <c r="D540" s="4" t="s">
        <v>154</v>
      </c>
      <c r="E540" s="4" t="s">
        <v>4037</v>
      </c>
      <c r="F540" s="4" t="s">
        <v>23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100</v>
      </c>
      <c r="O540" s="7"/>
      <c r="P540" s="7">
        <v>0</v>
      </c>
      <c r="Q540" s="7">
        <v>4934</v>
      </c>
      <c r="R540" s="7">
        <v>45066</v>
      </c>
      <c r="S540" s="4" t="s">
        <v>24</v>
      </c>
    </row>
    <row r="541" spans="1:19" s="1" customFormat="1" ht="26.25" customHeight="1" x14ac:dyDescent="0.25">
      <c r="A541" s="10">
        <f>+SUBTOTAL(103,$B$5:B541)</f>
        <v>388</v>
      </c>
      <c r="B541" s="4" t="s">
        <v>2672</v>
      </c>
      <c r="C541" s="4" t="s">
        <v>5915</v>
      </c>
      <c r="D541" s="4" t="s">
        <v>148</v>
      </c>
      <c r="E541" s="4" t="s">
        <v>149</v>
      </c>
      <c r="F541" s="4" t="s">
        <v>46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</v>
      </c>
      <c r="Q541" s="7">
        <v>4884</v>
      </c>
      <c r="R541" s="7">
        <v>45116</v>
      </c>
      <c r="S541" s="4" t="s">
        <v>38</v>
      </c>
    </row>
    <row r="542" spans="1:19" s="1" customFormat="1" ht="26.25" hidden="1" customHeight="1" x14ac:dyDescent="0.25">
      <c r="A542" s="10">
        <f>+SUBTOTAL(103,$B$5:B542)</f>
        <v>388</v>
      </c>
      <c r="B542" s="4" t="s">
        <v>631</v>
      </c>
      <c r="C542" s="4" t="s">
        <v>5922</v>
      </c>
      <c r="D542" s="4" t="s">
        <v>154</v>
      </c>
      <c r="E542" s="4" t="s">
        <v>52</v>
      </c>
      <c r="F542" s="4" t="s">
        <v>23</v>
      </c>
      <c r="G542" s="12" t="s">
        <v>11681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/>
      <c r="P542" s="7">
        <v>5225</v>
      </c>
      <c r="Q542" s="7">
        <v>11517.14</v>
      </c>
      <c r="R542" s="7">
        <v>38482.86</v>
      </c>
      <c r="S542" s="4" t="s">
        <v>24</v>
      </c>
    </row>
    <row r="543" spans="1:19" s="1" customFormat="1" ht="26.25" customHeight="1" x14ac:dyDescent="0.25">
      <c r="A543" s="10">
        <f>+SUBTOTAL(103,$B$5:B543)</f>
        <v>389</v>
      </c>
      <c r="B543" s="4" t="s">
        <v>632</v>
      </c>
      <c r="C543" s="4" t="s">
        <v>5925</v>
      </c>
      <c r="D543" s="4" t="s">
        <v>399</v>
      </c>
      <c r="E543" s="4" t="s">
        <v>5232</v>
      </c>
      <c r="F543" s="4" t="s">
        <v>23</v>
      </c>
      <c r="G543" s="12" t="s">
        <v>11681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100</v>
      </c>
      <c r="O543" s="7"/>
      <c r="P543" s="7">
        <v>13210.42</v>
      </c>
      <c r="Q543" s="7">
        <v>18144.419999999998</v>
      </c>
      <c r="R543" s="7">
        <v>31855.58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389</v>
      </c>
      <c r="B544" s="4" t="s">
        <v>633</v>
      </c>
      <c r="C544" s="4" t="s">
        <v>5932</v>
      </c>
      <c r="D544" s="4" t="s">
        <v>154</v>
      </c>
      <c r="E544" s="4" t="s">
        <v>323</v>
      </c>
      <c r="F544" s="4" t="s">
        <v>23</v>
      </c>
      <c r="G544" s="12" t="s">
        <v>11681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5321.22</v>
      </c>
      <c r="Q544" s="7">
        <v>10155.219999999999</v>
      </c>
      <c r="R544" s="7">
        <v>39844.78</v>
      </c>
      <c r="S544" s="4" t="s">
        <v>38</v>
      </c>
    </row>
    <row r="545" spans="1:19" s="1" customFormat="1" ht="26.25" customHeight="1" x14ac:dyDescent="0.25">
      <c r="A545" s="10">
        <f>+SUBTOTAL(103,$B$5:B545)</f>
        <v>390</v>
      </c>
      <c r="B545" s="4" t="s">
        <v>634</v>
      </c>
      <c r="C545" s="4" t="s">
        <v>5937</v>
      </c>
      <c r="D545" s="4" t="s">
        <v>154</v>
      </c>
      <c r="E545" s="4" t="s">
        <v>184</v>
      </c>
      <c r="F545" s="4" t="s">
        <v>23</v>
      </c>
      <c r="G545" s="12" t="s">
        <v>11681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31495.27</v>
      </c>
      <c r="Q545" s="7">
        <v>36329.269999999997</v>
      </c>
      <c r="R545" s="7">
        <v>13670.730000000003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390</v>
      </c>
      <c r="B546" s="4" t="s">
        <v>635</v>
      </c>
      <c r="C546" s="4" t="s">
        <v>5939</v>
      </c>
      <c r="D546" s="4" t="s">
        <v>154</v>
      </c>
      <c r="E546" s="4" t="s">
        <v>54</v>
      </c>
      <c r="F546" s="4" t="s">
        <v>23</v>
      </c>
      <c r="G546" s="12" t="s">
        <v>11681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11116.23</v>
      </c>
      <c r="Q546" s="7">
        <v>15950.23</v>
      </c>
      <c r="R546" s="7">
        <v>34049.770000000004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390</v>
      </c>
      <c r="B547" s="4" t="s">
        <v>636</v>
      </c>
      <c r="C547" s="4" t="s">
        <v>5946</v>
      </c>
      <c r="D547" s="4" t="s">
        <v>154</v>
      </c>
      <c r="E547" s="4" t="s">
        <v>63</v>
      </c>
      <c r="F547" s="4" t="s">
        <v>23</v>
      </c>
      <c r="G547" s="12" t="s">
        <v>11681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100</v>
      </c>
      <c r="O547" s="7"/>
      <c r="P547" s="7">
        <v>12565.08</v>
      </c>
      <c r="Q547" s="7">
        <v>17499.080000000002</v>
      </c>
      <c r="R547" s="7">
        <v>32500.92</v>
      </c>
      <c r="S547" s="4" t="s">
        <v>38</v>
      </c>
    </row>
    <row r="548" spans="1:19" s="1" customFormat="1" ht="26.25" hidden="1" customHeight="1" x14ac:dyDescent="0.25">
      <c r="A548" s="10">
        <f>+SUBTOTAL(103,$B$5:B548)</f>
        <v>390</v>
      </c>
      <c r="B548" s="4" t="s">
        <v>637</v>
      </c>
      <c r="C548" s="4" t="s">
        <v>5950</v>
      </c>
      <c r="D548" s="4" t="s">
        <v>154</v>
      </c>
      <c r="E548" s="4" t="s">
        <v>54</v>
      </c>
      <c r="F548" s="4" t="s">
        <v>23</v>
      </c>
      <c r="G548" s="12" t="s">
        <v>11681</v>
      </c>
      <c r="H548" s="7">
        <v>50000</v>
      </c>
      <c r="I548" s="7">
        <v>1435</v>
      </c>
      <c r="J548" s="7">
        <v>1339.36</v>
      </c>
      <c r="K548" s="7">
        <v>1520</v>
      </c>
      <c r="L548" s="7">
        <v>3430.92</v>
      </c>
      <c r="M548" s="7">
        <v>25</v>
      </c>
      <c r="N548" s="7">
        <v>0</v>
      </c>
      <c r="O548" s="7"/>
      <c r="P548" s="7">
        <v>40933.57</v>
      </c>
      <c r="Q548" s="7">
        <v>48683.85</v>
      </c>
      <c r="R548" s="7">
        <v>1316.1500000000015</v>
      </c>
      <c r="S548" s="4" t="s">
        <v>38</v>
      </c>
    </row>
    <row r="549" spans="1:19" s="1" customFormat="1" ht="26.25" customHeight="1" x14ac:dyDescent="0.25">
      <c r="A549" s="10">
        <f>+SUBTOTAL(103,$B$5:B549)</f>
        <v>391</v>
      </c>
      <c r="B549" s="4" t="s">
        <v>638</v>
      </c>
      <c r="C549" s="4" t="s">
        <v>5957</v>
      </c>
      <c r="D549" s="4" t="s">
        <v>154</v>
      </c>
      <c r="E549" s="4" t="s">
        <v>94</v>
      </c>
      <c r="F549" s="4" t="s">
        <v>126</v>
      </c>
      <c r="G549" s="12"/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900</v>
      </c>
      <c r="Q549" s="7">
        <v>5734</v>
      </c>
      <c r="R549" s="7">
        <v>44266</v>
      </c>
      <c r="S549" s="4" t="s">
        <v>38</v>
      </c>
    </row>
    <row r="550" spans="1:19" s="1" customFormat="1" ht="26.25" customHeight="1" x14ac:dyDescent="0.25">
      <c r="A550" s="10">
        <f>+SUBTOTAL(103,$B$5:B550)</f>
        <v>392</v>
      </c>
      <c r="B550" s="4" t="s">
        <v>2191</v>
      </c>
      <c r="C550" s="4" t="s">
        <v>2192</v>
      </c>
      <c r="D550" s="4" t="s">
        <v>310</v>
      </c>
      <c r="E550" s="4" t="s">
        <v>149</v>
      </c>
      <c r="F550" s="4" t="s">
        <v>23</v>
      </c>
      <c r="G550" s="12" t="s">
        <v>11681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/>
      <c r="Q550" s="7">
        <v>4834</v>
      </c>
      <c r="R550" s="7">
        <v>45166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392</v>
      </c>
      <c r="B551" s="4" t="s">
        <v>639</v>
      </c>
      <c r="C551" s="4" t="s">
        <v>5974</v>
      </c>
      <c r="D551" s="4" t="s">
        <v>154</v>
      </c>
      <c r="E551" s="4" t="s">
        <v>323</v>
      </c>
      <c r="F551" s="4" t="s">
        <v>23</v>
      </c>
      <c r="G551" s="12" t="s">
        <v>11681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900</v>
      </c>
      <c r="Q551" s="7">
        <v>5734</v>
      </c>
      <c r="R551" s="7">
        <v>44266</v>
      </c>
      <c r="S551" s="4" t="s">
        <v>38</v>
      </c>
    </row>
    <row r="552" spans="1:19" s="1" customFormat="1" ht="26.25" customHeight="1" x14ac:dyDescent="0.25">
      <c r="A552" s="10">
        <f>+SUBTOTAL(103,$B$5:B552)</f>
        <v>393</v>
      </c>
      <c r="B552" s="4" t="s">
        <v>11423</v>
      </c>
      <c r="C552" s="4" t="s">
        <v>11424</v>
      </c>
      <c r="D552" s="4" t="s">
        <v>294</v>
      </c>
      <c r="E552" s="4" t="s">
        <v>221</v>
      </c>
      <c r="F552" s="4" t="s">
        <v>295</v>
      </c>
      <c r="G552" s="12"/>
      <c r="H552" s="7">
        <v>50000</v>
      </c>
      <c r="I552" s="7">
        <v>0</v>
      </c>
      <c r="J552" s="7">
        <v>2297.25</v>
      </c>
      <c r="K552" s="7">
        <v>0</v>
      </c>
      <c r="L552" s="7">
        <v>0</v>
      </c>
      <c r="M552" s="7">
        <v>0</v>
      </c>
      <c r="N552" s="7">
        <v>0</v>
      </c>
      <c r="O552" s="7"/>
      <c r="P552" s="7">
        <v>0</v>
      </c>
      <c r="Q552" s="7">
        <v>2297.25</v>
      </c>
      <c r="R552" s="7">
        <v>47702.75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393</v>
      </c>
      <c r="B553" s="4" t="s">
        <v>640</v>
      </c>
      <c r="C553" s="4" t="s">
        <v>5977</v>
      </c>
      <c r="D553" s="4" t="s">
        <v>410</v>
      </c>
      <c r="E553" s="4" t="s">
        <v>59</v>
      </c>
      <c r="F553" s="4" t="s">
        <v>46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0</v>
      </c>
      <c r="Q553" s="7">
        <v>4834</v>
      </c>
      <c r="R553" s="7">
        <v>45166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393</v>
      </c>
      <c r="B554" s="4" t="s">
        <v>641</v>
      </c>
      <c r="C554" s="4" t="s">
        <v>5980</v>
      </c>
      <c r="D554" s="4" t="s">
        <v>154</v>
      </c>
      <c r="E554" s="4" t="s">
        <v>59</v>
      </c>
      <c r="F554" s="4" t="s">
        <v>23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5813.71</v>
      </c>
      <c r="Q554" s="7">
        <v>10647.71</v>
      </c>
      <c r="R554" s="7">
        <v>39352.29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393</v>
      </c>
      <c r="B555" s="4" t="s">
        <v>642</v>
      </c>
      <c r="C555" s="4" t="s">
        <v>5984</v>
      </c>
      <c r="D555" s="4" t="s">
        <v>154</v>
      </c>
      <c r="E555" s="4" t="s">
        <v>61</v>
      </c>
      <c r="F555" s="4" t="s">
        <v>23</v>
      </c>
      <c r="G555" s="12" t="s">
        <v>11681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500</v>
      </c>
      <c r="Q555" s="7">
        <v>5334</v>
      </c>
      <c r="R555" s="7">
        <v>44666</v>
      </c>
      <c r="S555" s="4" t="s">
        <v>24</v>
      </c>
    </row>
    <row r="556" spans="1:19" s="1" customFormat="1" ht="26.25" customHeight="1" x14ac:dyDescent="0.25">
      <c r="A556" s="10">
        <f>+SUBTOTAL(103,$B$5:B556)</f>
        <v>394</v>
      </c>
      <c r="B556" s="4" t="s">
        <v>643</v>
      </c>
      <c r="C556" s="4" t="s">
        <v>5996</v>
      </c>
      <c r="D556" s="4" t="s">
        <v>329</v>
      </c>
      <c r="E556" s="4" t="s">
        <v>110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394</v>
      </c>
      <c r="B557" s="4" t="s">
        <v>5243</v>
      </c>
      <c r="C557" s="4" t="s">
        <v>6007</v>
      </c>
      <c r="D557" s="4" t="s">
        <v>410</v>
      </c>
      <c r="E557" s="4" t="s">
        <v>56</v>
      </c>
      <c r="F557" s="4" t="s">
        <v>46</v>
      </c>
      <c r="G557" s="12"/>
      <c r="H557" s="7">
        <v>50000</v>
      </c>
      <c r="I557" s="7">
        <v>1435</v>
      </c>
      <c r="J557" s="7">
        <v>1596.68</v>
      </c>
      <c r="K557" s="7">
        <v>1520</v>
      </c>
      <c r="L557" s="7">
        <v>1715.46</v>
      </c>
      <c r="M557" s="7">
        <v>25</v>
      </c>
      <c r="N557" s="7">
        <v>0</v>
      </c>
      <c r="O557" s="7"/>
      <c r="P557" s="7">
        <v>9190.61</v>
      </c>
      <c r="Q557" s="7">
        <v>15482.75</v>
      </c>
      <c r="R557" s="7">
        <v>34517.25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394</v>
      </c>
      <c r="B558" s="4" t="s">
        <v>4663</v>
      </c>
      <c r="C558" s="4" t="s">
        <v>6009</v>
      </c>
      <c r="D558" s="4" t="s">
        <v>410</v>
      </c>
      <c r="E558" s="4" t="s">
        <v>56</v>
      </c>
      <c r="F558" s="4" t="s">
        <v>23</v>
      </c>
      <c r="G558" s="12" t="s">
        <v>11681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44381.07</v>
      </c>
      <c r="Q558" s="7">
        <v>49215.07</v>
      </c>
      <c r="R558" s="7">
        <v>784.93000000000029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394</v>
      </c>
      <c r="B559" s="4" t="s">
        <v>644</v>
      </c>
      <c r="C559" s="4" t="s">
        <v>6019</v>
      </c>
      <c r="D559" s="4" t="s">
        <v>154</v>
      </c>
      <c r="E559" s="4" t="s">
        <v>56</v>
      </c>
      <c r="F559" s="4" t="s">
        <v>23</v>
      </c>
      <c r="G559" s="12" t="s">
        <v>11681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29555.84</v>
      </c>
      <c r="Q559" s="7">
        <v>34389.839999999997</v>
      </c>
      <c r="R559" s="7">
        <v>15610.160000000003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394</v>
      </c>
      <c r="B560" s="4" t="s">
        <v>645</v>
      </c>
      <c r="C560" s="4" t="s">
        <v>6038</v>
      </c>
      <c r="D560" s="4" t="s">
        <v>154</v>
      </c>
      <c r="E560" s="4" t="s">
        <v>61</v>
      </c>
      <c r="F560" s="4" t="s">
        <v>23</v>
      </c>
      <c r="G560" s="12" t="s">
        <v>11681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500</v>
      </c>
      <c r="Q560" s="7">
        <v>5334</v>
      </c>
      <c r="R560" s="7">
        <v>44666</v>
      </c>
      <c r="S560" s="4" t="s">
        <v>24</v>
      </c>
    </row>
    <row r="561" spans="1:19" s="1" customFormat="1" ht="26.25" customHeight="1" x14ac:dyDescent="0.25">
      <c r="A561" s="10">
        <f>+SUBTOTAL(103,$B$5:B561)</f>
        <v>395</v>
      </c>
      <c r="B561" s="4" t="s">
        <v>646</v>
      </c>
      <c r="C561" s="4" t="s">
        <v>6039</v>
      </c>
      <c r="D561" s="4" t="s">
        <v>329</v>
      </c>
      <c r="E561" s="4" t="s">
        <v>110</v>
      </c>
      <c r="F561" s="4" t="s">
        <v>46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395</v>
      </c>
      <c r="B562" s="4" t="s">
        <v>647</v>
      </c>
      <c r="C562" s="4" t="s">
        <v>6044</v>
      </c>
      <c r="D562" s="4" t="s">
        <v>154</v>
      </c>
      <c r="E562" s="4" t="s">
        <v>61</v>
      </c>
      <c r="F562" s="4" t="s">
        <v>23</v>
      </c>
      <c r="G562" s="12" t="s">
        <v>11681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16660.64</v>
      </c>
      <c r="Q562" s="7">
        <v>21494.639999999999</v>
      </c>
      <c r="R562" s="7">
        <v>28505.360000000001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395</v>
      </c>
      <c r="B563" s="4" t="s">
        <v>248</v>
      </c>
      <c r="C563" s="4" t="s">
        <v>6045</v>
      </c>
      <c r="D563" s="4" t="s">
        <v>154</v>
      </c>
      <c r="E563" s="4" t="s">
        <v>61</v>
      </c>
      <c r="F563" s="4" t="s">
        <v>23</v>
      </c>
      <c r="G563" s="12" t="s">
        <v>11681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8225</v>
      </c>
      <c r="Q563" s="7">
        <v>13059</v>
      </c>
      <c r="R563" s="7">
        <v>36941</v>
      </c>
      <c r="S563" s="4" t="s">
        <v>24</v>
      </c>
    </row>
    <row r="564" spans="1:19" s="1" customFormat="1" ht="26.25" customHeight="1" x14ac:dyDescent="0.25">
      <c r="A564" s="10">
        <f>+SUBTOTAL(103,$B$5:B564)</f>
        <v>396</v>
      </c>
      <c r="B564" s="4" t="s">
        <v>648</v>
      </c>
      <c r="C564" s="4" t="s">
        <v>5560</v>
      </c>
      <c r="D564" s="4" t="s">
        <v>650</v>
      </c>
      <c r="E564" s="4" t="s">
        <v>330</v>
      </c>
      <c r="F564" s="4" t="s">
        <v>23</v>
      </c>
      <c r="G564" s="12" t="s">
        <v>11681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1257.0999999999999</v>
      </c>
      <c r="Q564" s="7">
        <v>6091.1</v>
      </c>
      <c r="R564" s="7">
        <v>43908.9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396</v>
      </c>
      <c r="B565" s="4" t="s">
        <v>651</v>
      </c>
      <c r="C565" s="4" t="s">
        <v>6051</v>
      </c>
      <c r="D565" s="4" t="s">
        <v>154</v>
      </c>
      <c r="E565" s="4" t="s">
        <v>57</v>
      </c>
      <c r="F565" s="4" t="s">
        <v>23</v>
      </c>
      <c r="G565" s="12" t="s">
        <v>11681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18661.32</v>
      </c>
      <c r="Q565" s="7">
        <v>23495.32</v>
      </c>
      <c r="R565" s="7">
        <v>26504.68</v>
      </c>
      <c r="S565" s="4" t="s">
        <v>38</v>
      </c>
    </row>
    <row r="566" spans="1:19" s="1" customFormat="1" ht="26.25" customHeight="1" x14ac:dyDescent="0.25">
      <c r="A566" s="10">
        <f>+SUBTOTAL(103,$B$5:B566)</f>
        <v>397</v>
      </c>
      <c r="B566" s="4" t="s">
        <v>652</v>
      </c>
      <c r="C566" s="4" t="s">
        <v>6056</v>
      </c>
      <c r="D566" s="4" t="s">
        <v>308</v>
      </c>
      <c r="E566" s="4" t="s">
        <v>124</v>
      </c>
      <c r="F566" s="4" t="s">
        <v>46</v>
      </c>
      <c r="G566" s="12"/>
      <c r="H566" s="7">
        <v>50000</v>
      </c>
      <c r="I566" s="7">
        <v>1435</v>
      </c>
      <c r="J566" s="7">
        <v>1339.36</v>
      </c>
      <c r="K566" s="7">
        <v>1520</v>
      </c>
      <c r="L566" s="7">
        <v>3430.92</v>
      </c>
      <c r="M566" s="7">
        <v>25</v>
      </c>
      <c r="N566" s="7">
        <v>0</v>
      </c>
      <c r="O566" s="7"/>
      <c r="P566" s="7">
        <v>0</v>
      </c>
      <c r="Q566" s="7">
        <v>7750.28</v>
      </c>
      <c r="R566" s="7">
        <v>42249.72</v>
      </c>
      <c r="S566" s="4" t="s">
        <v>38</v>
      </c>
    </row>
    <row r="567" spans="1:19" s="1" customFormat="1" ht="26.25" hidden="1" customHeight="1" x14ac:dyDescent="0.25">
      <c r="A567" s="10">
        <f>+SUBTOTAL(103,$B$5:B567)</f>
        <v>397</v>
      </c>
      <c r="B567" s="4" t="s">
        <v>653</v>
      </c>
      <c r="C567" s="4" t="s">
        <v>6061</v>
      </c>
      <c r="D567" s="4" t="s">
        <v>154</v>
      </c>
      <c r="E567" s="4" t="s">
        <v>63</v>
      </c>
      <c r="F567" s="4" t="s">
        <v>23</v>
      </c>
      <c r="G567" s="12" t="s">
        <v>11681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10950.85</v>
      </c>
      <c r="Q567" s="7">
        <v>15784.85</v>
      </c>
      <c r="R567" s="7">
        <v>34215.15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397</v>
      </c>
      <c r="B568" s="4" t="s">
        <v>6066</v>
      </c>
      <c r="C568" s="4" t="s">
        <v>6067</v>
      </c>
      <c r="D568" s="4" t="s">
        <v>102</v>
      </c>
      <c r="E568" s="4" t="s">
        <v>323</v>
      </c>
      <c r="F568" s="4" t="s">
        <v>23</v>
      </c>
      <c r="G568" s="12" t="s">
        <v>11681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13335.03</v>
      </c>
      <c r="Q568" s="7">
        <v>18169.03</v>
      </c>
      <c r="R568" s="7">
        <v>31830.97</v>
      </c>
      <c r="S568" s="4" t="s">
        <v>24</v>
      </c>
    </row>
    <row r="569" spans="1:19" s="1" customFormat="1" ht="26.25" customHeight="1" x14ac:dyDescent="0.25">
      <c r="A569" s="10">
        <f>+SUBTOTAL(103,$B$5:B569)</f>
        <v>398</v>
      </c>
      <c r="B569" s="4" t="s">
        <v>654</v>
      </c>
      <c r="C569" s="4" t="s">
        <v>6070</v>
      </c>
      <c r="D569" s="4" t="s">
        <v>154</v>
      </c>
      <c r="E569" s="4" t="s">
        <v>29</v>
      </c>
      <c r="F569" s="4" t="s">
        <v>23</v>
      </c>
      <c r="G569" s="12" t="s">
        <v>11681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32072.78</v>
      </c>
      <c r="Q569" s="7">
        <v>36906.78</v>
      </c>
      <c r="R569" s="7">
        <v>13093.220000000001</v>
      </c>
      <c r="S569" s="4" t="s">
        <v>38</v>
      </c>
    </row>
    <row r="570" spans="1:19" s="1" customFormat="1" ht="26.25" hidden="1" customHeight="1" x14ac:dyDescent="0.25">
      <c r="A570" s="10">
        <f>+SUBTOTAL(103,$B$5:B570)</f>
        <v>398</v>
      </c>
      <c r="B570" s="4" t="s">
        <v>655</v>
      </c>
      <c r="C570" s="4" t="s">
        <v>728</v>
      </c>
      <c r="D570" s="4" t="s">
        <v>154</v>
      </c>
      <c r="E570" s="4" t="s">
        <v>323</v>
      </c>
      <c r="F570" s="4" t="s">
        <v>23</v>
      </c>
      <c r="G570" s="12" t="s">
        <v>11681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24821.91</v>
      </c>
      <c r="Q570" s="7">
        <v>29655.91</v>
      </c>
      <c r="R570" s="7">
        <v>20344.09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398</v>
      </c>
      <c r="B571" s="4" t="s">
        <v>655</v>
      </c>
      <c r="C571" s="4" t="s">
        <v>6073</v>
      </c>
      <c r="D571" s="4" t="s">
        <v>559</v>
      </c>
      <c r="E571" s="4" t="s">
        <v>54</v>
      </c>
      <c r="F571" s="4" t="s">
        <v>23</v>
      </c>
      <c r="G571" s="12" t="s">
        <v>11681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22889.77</v>
      </c>
      <c r="Q571" s="7">
        <v>27723.77</v>
      </c>
      <c r="R571" s="7">
        <v>22276.23</v>
      </c>
      <c r="S571" s="4" t="s">
        <v>24</v>
      </c>
    </row>
    <row r="572" spans="1:19" s="1" customFormat="1" ht="26.25" customHeight="1" x14ac:dyDescent="0.25">
      <c r="A572" s="10">
        <f>+SUBTOTAL(103,$B$5:B572)</f>
        <v>399</v>
      </c>
      <c r="B572" s="4" t="s">
        <v>655</v>
      </c>
      <c r="C572" s="4" t="s">
        <v>6074</v>
      </c>
      <c r="D572" s="4" t="s">
        <v>154</v>
      </c>
      <c r="E572" s="4" t="s">
        <v>78</v>
      </c>
      <c r="F572" s="4" t="s">
        <v>23</v>
      </c>
      <c r="G572" s="12" t="s">
        <v>11681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4225</v>
      </c>
      <c r="Q572" s="7">
        <v>9059</v>
      </c>
      <c r="R572" s="7">
        <v>40941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399</v>
      </c>
      <c r="B573" s="4" t="s">
        <v>656</v>
      </c>
      <c r="C573" s="4" t="s">
        <v>6077</v>
      </c>
      <c r="D573" s="4" t="s">
        <v>334</v>
      </c>
      <c r="E573" s="4" t="s">
        <v>52</v>
      </c>
      <c r="F573" s="4" t="s">
        <v>23</v>
      </c>
      <c r="G573" s="12" t="s">
        <v>11681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14103.84</v>
      </c>
      <c r="Q573" s="7">
        <v>18937.84</v>
      </c>
      <c r="R573" s="7">
        <v>31062.16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399</v>
      </c>
      <c r="B574" s="4" t="s">
        <v>657</v>
      </c>
      <c r="C574" s="4" t="s">
        <v>6080</v>
      </c>
      <c r="D574" s="4" t="s">
        <v>154</v>
      </c>
      <c r="E574" s="4" t="s">
        <v>56</v>
      </c>
      <c r="F574" s="4" t="s">
        <v>23</v>
      </c>
      <c r="G574" s="12" t="s">
        <v>11681</v>
      </c>
      <c r="H574" s="7">
        <v>50000</v>
      </c>
      <c r="I574" s="7">
        <v>1435</v>
      </c>
      <c r="J574" s="7">
        <v>1339.36</v>
      </c>
      <c r="K574" s="7">
        <v>1520</v>
      </c>
      <c r="L574" s="7">
        <v>3430.92</v>
      </c>
      <c r="M574" s="7">
        <v>25</v>
      </c>
      <c r="N574" s="7">
        <v>0</v>
      </c>
      <c r="O574" s="7"/>
      <c r="P574" s="7">
        <v>25355.35</v>
      </c>
      <c r="Q574" s="7">
        <v>33105.629999999997</v>
      </c>
      <c r="R574" s="7">
        <v>16894.370000000003</v>
      </c>
      <c r="S574" s="4" t="s">
        <v>24</v>
      </c>
    </row>
    <row r="575" spans="1:19" s="1" customFormat="1" ht="26.25" customHeight="1" x14ac:dyDescent="0.25">
      <c r="A575" s="10">
        <f>+SUBTOTAL(103,$B$5:B575)</f>
        <v>400</v>
      </c>
      <c r="B575" s="4" t="s">
        <v>658</v>
      </c>
      <c r="C575" s="4" t="s">
        <v>6081</v>
      </c>
      <c r="D575" s="4" t="s">
        <v>164</v>
      </c>
      <c r="E575" s="4" t="s">
        <v>69</v>
      </c>
      <c r="F575" s="4" t="s">
        <v>46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400</v>
      </c>
      <c r="B576" s="4" t="s">
        <v>659</v>
      </c>
      <c r="C576" s="4" t="s">
        <v>6083</v>
      </c>
      <c r="D576" s="4" t="s">
        <v>154</v>
      </c>
      <c r="E576" s="4" t="s">
        <v>54</v>
      </c>
      <c r="F576" s="4" t="s">
        <v>23</v>
      </c>
      <c r="G576" s="12" t="s">
        <v>11681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16240.93</v>
      </c>
      <c r="Q576" s="7">
        <v>21074.93</v>
      </c>
      <c r="R576" s="7">
        <v>28925.07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400</v>
      </c>
      <c r="B577" s="4" t="s">
        <v>660</v>
      </c>
      <c r="C577" s="4" t="s">
        <v>6091</v>
      </c>
      <c r="D577" s="4" t="s">
        <v>154</v>
      </c>
      <c r="E577" s="4" t="s">
        <v>52</v>
      </c>
      <c r="F577" s="4" t="s">
        <v>23</v>
      </c>
      <c r="G577" s="12" t="s">
        <v>11681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2500</v>
      </c>
      <c r="Q577" s="7">
        <v>7334</v>
      </c>
      <c r="R577" s="7">
        <v>42666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400</v>
      </c>
      <c r="B578" s="4" t="s">
        <v>661</v>
      </c>
      <c r="C578" s="4" t="s">
        <v>6092</v>
      </c>
      <c r="D578" s="4" t="s">
        <v>154</v>
      </c>
      <c r="E578" s="4" t="s">
        <v>323</v>
      </c>
      <c r="F578" s="4" t="s">
        <v>23</v>
      </c>
      <c r="G578" s="12" t="s">
        <v>11681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9783.7199999999993</v>
      </c>
      <c r="Q578" s="7">
        <v>14617.72</v>
      </c>
      <c r="R578" s="7">
        <v>35382.28</v>
      </c>
      <c r="S578" s="4" t="s">
        <v>24</v>
      </c>
    </row>
    <row r="579" spans="1:19" s="1" customFormat="1" ht="26.25" customHeight="1" x14ac:dyDescent="0.25">
      <c r="A579" s="10">
        <f>+SUBTOTAL(103,$B$5:B579)</f>
        <v>401</v>
      </c>
      <c r="B579" s="4" t="s">
        <v>661</v>
      </c>
      <c r="C579" s="4" t="s">
        <v>6094</v>
      </c>
      <c r="D579" s="4" t="s">
        <v>154</v>
      </c>
      <c r="E579" s="4" t="s">
        <v>121</v>
      </c>
      <c r="F579" s="4" t="s">
        <v>23</v>
      </c>
      <c r="G579" s="12" t="s">
        <v>11681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15664.15</v>
      </c>
      <c r="Q579" s="7">
        <v>20498.150000000001</v>
      </c>
      <c r="R579" s="7">
        <v>29501.85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401</v>
      </c>
      <c r="B580" s="4" t="s">
        <v>661</v>
      </c>
      <c r="C580" s="4" t="s">
        <v>6095</v>
      </c>
      <c r="D580" s="4" t="s">
        <v>154</v>
      </c>
      <c r="E580" s="4" t="s">
        <v>56</v>
      </c>
      <c r="F580" s="4" t="s">
        <v>23</v>
      </c>
      <c r="G580" s="12" t="s">
        <v>11681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/>
      <c r="P580" s="7">
        <v>30749.77</v>
      </c>
      <c r="Q580" s="7">
        <v>37041.910000000003</v>
      </c>
      <c r="R580" s="7">
        <v>12958.089999999997</v>
      </c>
      <c r="S580" s="4" t="s">
        <v>24</v>
      </c>
    </row>
    <row r="581" spans="1:19" s="1" customFormat="1" ht="26.25" customHeight="1" x14ac:dyDescent="0.25">
      <c r="A581" s="10">
        <f>+SUBTOTAL(103,$B$5:B581)</f>
        <v>402</v>
      </c>
      <c r="B581" s="4" t="s">
        <v>661</v>
      </c>
      <c r="C581" s="4" t="s">
        <v>6098</v>
      </c>
      <c r="D581" s="4" t="s">
        <v>308</v>
      </c>
      <c r="E581" s="4" t="s">
        <v>90</v>
      </c>
      <c r="F581" s="4" t="s">
        <v>23</v>
      </c>
      <c r="G581" s="12" t="s">
        <v>11681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1050</v>
      </c>
      <c r="Q581" s="7">
        <v>5884</v>
      </c>
      <c r="R581" s="7">
        <v>44116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402</v>
      </c>
      <c r="B582" s="4" t="s">
        <v>661</v>
      </c>
      <c r="C582" s="4" t="s">
        <v>6100</v>
      </c>
      <c r="D582" s="4" t="s">
        <v>605</v>
      </c>
      <c r="E582" s="4" t="s">
        <v>323</v>
      </c>
      <c r="F582" s="4" t="s">
        <v>23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23035.9</v>
      </c>
      <c r="Q582" s="7">
        <v>27869.9</v>
      </c>
      <c r="R582" s="7">
        <v>22130.1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402</v>
      </c>
      <c r="B583" s="4" t="s">
        <v>662</v>
      </c>
      <c r="C583" s="4" t="s">
        <v>6101</v>
      </c>
      <c r="D583" s="4" t="s">
        <v>494</v>
      </c>
      <c r="E583" s="4" t="s">
        <v>59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21888.03</v>
      </c>
      <c r="Q583" s="7">
        <v>26722.03</v>
      </c>
      <c r="R583" s="7">
        <v>23277.97</v>
      </c>
      <c r="S583" s="4" t="s">
        <v>24</v>
      </c>
    </row>
    <row r="584" spans="1:19" s="1" customFormat="1" ht="26.25" customHeight="1" x14ac:dyDescent="0.25">
      <c r="A584" s="10">
        <f>+SUBTOTAL(103,$B$5:B584)</f>
        <v>403</v>
      </c>
      <c r="B584" s="4" t="s">
        <v>663</v>
      </c>
      <c r="C584" s="4" t="s">
        <v>6051</v>
      </c>
      <c r="D584" s="4" t="s">
        <v>154</v>
      </c>
      <c r="E584" s="4" t="s">
        <v>121</v>
      </c>
      <c r="F584" s="4" t="s">
        <v>126</v>
      </c>
      <c r="G584" s="12" t="s">
        <v>11681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500</v>
      </c>
      <c r="Q584" s="7">
        <v>5334</v>
      </c>
      <c r="R584" s="7">
        <v>44666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403</v>
      </c>
      <c r="B585" s="4" t="s">
        <v>3026</v>
      </c>
      <c r="C585" s="4" t="s">
        <v>5405</v>
      </c>
      <c r="D585" s="4" t="s">
        <v>1222</v>
      </c>
      <c r="E585" s="4" t="s">
        <v>57</v>
      </c>
      <c r="F585" s="4" t="s">
        <v>23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403</v>
      </c>
      <c r="B586" s="4" t="s">
        <v>664</v>
      </c>
      <c r="C586" s="4" t="s">
        <v>6103</v>
      </c>
      <c r="D586" s="4" t="s">
        <v>154</v>
      </c>
      <c r="E586" s="4" t="s">
        <v>54</v>
      </c>
      <c r="F586" s="4" t="s">
        <v>23</v>
      </c>
      <c r="G586" s="12" t="s">
        <v>11681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38751.800000000003</v>
      </c>
      <c r="Q586" s="7">
        <v>43585.8</v>
      </c>
      <c r="R586" s="7">
        <v>6414.1999999999971</v>
      </c>
      <c r="S586" s="4" t="s">
        <v>38</v>
      </c>
    </row>
    <row r="587" spans="1:19" s="1" customFormat="1" ht="26.25" customHeight="1" x14ac:dyDescent="0.25">
      <c r="A587" s="10">
        <f>+SUBTOTAL(103,$B$5:B587)</f>
        <v>404</v>
      </c>
      <c r="B587" s="4" t="s">
        <v>665</v>
      </c>
      <c r="C587" s="4" t="s">
        <v>5965</v>
      </c>
      <c r="D587" s="4" t="s">
        <v>154</v>
      </c>
      <c r="E587" s="4" t="s">
        <v>5232</v>
      </c>
      <c r="F587" s="4" t="s">
        <v>23</v>
      </c>
      <c r="G587" s="12" t="s">
        <v>11681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120</v>
      </c>
      <c r="O587" s="7"/>
      <c r="P587" s="7">
        <v>21559.94</v>
      </c>
      <c r="Q587" s="7">
        <v>27972.080000000002</v>
      </c>
      <c r="R587" s="7">
        <v>22027.919999999998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404</v>
      </c>
      <c r="B588" s="4" t="s">
        <v>666</v>
      </c>
      <c r="C588" s="4" t="s">
        <v>6119</v>
      </c>
      <c r="D588" s="4" t="s">
        <v>410</v>
      </c>
      <c r="E588" s="4" t="s">
        <v>56</v>
      </c>
      <c r="F588" s="4" t="s">
        <v>23</v>
      </c>
      <c r="G588" s="12" t="s">
        <v>11681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9825</v>
      </c>
      <c r="Q588" s="7">
        <v>14659</v>
      </c>
      <c r="R588" s="7">
        <v>35341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404</v>
      </c>
      <c r="B589" s="4" t="s">
        <v>666</v>
      </c>
      <c r="C589" s="4" t="s">
        <v>6120</v>
      </c>
      <c r="D589" s="4" t="s">
        <v>308</v>
      </c>
      <c r="E589" s="4" t="s">
        <v>54</v>
      </c>
      <c r="F589" s="4" t="s">
        <v>23</v>
      </c>
      <c r="G589" s="12" t="s">
        <v>11681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33515.019999999997</v>
      </c>
      <c r="Q589" s="7">
        <v>38349.019999999997</v>
      </c>
      <c r="R589" s="7">
        <v>11650.980000000003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404</v>
      </c>
      <c r="B590" s="4" t="s">
        <v>666</v>
      </c>
      <c r="C590" s="4" t="s">
        <v>6124</v>
      </c>
      <c r="D590" s="4" t="s">
        <v>154</v>
      </c>
      <c r="E590" s="4" t="s">
        <v>54</v>
      </c>
      <c r="F590" s="4" t="s">
        <v>23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1000</v>
      </c>
      <c r="Q590" s="7">
        <v>5834</v>
      </c>
      <c r="R590" s="7">
        <v>44166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404</v>
      </c>
      <c r="B591" s="4" t="s">
        <v>666</v>
      </c>
      <c r="C591" s="4" t="s">
        <v>6126</v>
      </c>
      <c r="D591" s="4" t="s">
        <v>154</v>
      </c>
      <c r="E591" s="4" t="s">
        <v>323</v>
      </c>
      <c r="F591" s="4" t="s">
        <v>23</v>
      </c>
      <c r="G591" s="12" t="s">
        <v>11681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27835.73</v>
      </c>
      <c r="Q591" s="7">
        <v>32669.73</v>
      </c>
      <c r="R591" s="7">
        <v>17330.27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404</v>
      </c>
      <c r="B592" s="4" t="s">
        <v>667</v>
      </c>
      <c r="C592" s="4" t="s">
        <v>6129</v>
      </c>
      <c r="D592" s="4" t="s">
        <v>154</v>
      </c>
      <c r="E592" s="4" t="s">
        <v>61</v>
      </c>
      <c r="F592" s="4" t="s">
        <v>23</v>
      </c>
      <c r="G592" s="12" t="s">
        <v>11681</v>
      </c>
      <c r="H592" s="7">
        <v>50000</v>
      </c>
      <c r="I592" s="7">
        <v>1435</v>
      </c>
      <c r="J592" s="7">
        <v>1339.36</v>
      </c>
      <c r="K592" s="7">
        <v>1520</v>
      </c>
      <c r="L592" s="7">
        <v>3430.92</v>
      </c>
      <c r="M592" s="7">
        <v>25</v>
      </c>
      <c r="N592" s="7">
        <v>0</v>
      </c>
      <c r="O592" s="7"/>
      <c r="P592" s="7">
        <v>18352.490000000002</v>
      </c>
      <c r="Q592" s="7">
        <v>26102.77</v>
      </c>
      <c r="R592" s="7">
        <v>23897.23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404</v>
      </c>
      <c r="B593" s="4" t="s">
        <v>668</v>
      </c>
      <c r="C593" s="4" t="s">
        <v>6138</v>
      </c>
      <c r="D593" s="4" t="s">
        <v>154</v>
      </c>
      <c r="E593" s="4" t="s">
        <v>63</v>
      </c>
      <c r="F593" s="4" t="s">
        <v>23</v>
      </c>
      <c r="G593" s="12" t="s">
        <v>11681</v>
      </c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/>
      <c r="P593" s="7">
        <v>2500</v>
      </c>
      <c r="Q593" s="7">
        <v>8792.14</v>
      </c>
      <c r="R593" s="7">
        <v>41207.86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404</v>
      </c>
      <c r="B594" s="4" t="s">
        <v>669</v>
      </c>
      <c r="C594" s="4" t="s">
        <v>6144</v>
      </c>
      <c r="D594" s="4" t="s">
        <v>154</v>
      </c>
      <c r="E594" s="4" t="s">
        <v>54</v>
      </c>
      <c r="F594" s="4" t="s">
        <v>23</v>
      </c>
      <c r="G594" s="12" t="s">
        <v>11681</v>
      </c>
      <c r="H594" s="7">
        <v>50000</v>
      </c>
      <c r="I594" s="7">
        <v>1435</v>
      </c>
      <c r="J594" s="7">
        <v>1082.04</v>
      </c>
      <c r="K594" s="7">
        <v>1520</v>
      </c>
      <c r="L594" s="7">
        <v>5146.38</v>
      </c>
      <c r="M594" s="7">
        <v>25</v>
      </c>
      <c r="N594" s="7">
        <v>0</v>
      </c>
      <c r="O594" s="7"/>
      <c r="P594" s="7">
        <v>26874.77</v>
      </c>
      <c r="Q594" s="7">
        <v>36083.19</v>
      </c>
      <c r="R594" s="7">
        <v>13916.809999999998</v>
      </c>
      <c r="S594" s="4" t="s">
        <v>24</v>
      </c>
    </row>
    <row r="595" spans="1:19" s="1" customFormat="1" ht="26.25" customHeight="1" x14ac:dyDescent="0.25">
      <c r="A595" s="10">
        <f>+SUBTOTAL(103,$B$5:B595)</f>
        <v>405</v>
      </c>
      <c r="B595" s="4" t="s">
        <v>669</v>
      </c>
      <c r="C595" s="4" t="s">
        <v>6148</v>
      </c>
      <c r="D595" s="4" t="s">
        <v>583</v>
      </c>
      <c r="E595" s="4" t="s">
        <v>22</v>
      </c>
      <c r="F595" s="4" t="s">
        <v>46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405</v>
      </c>
      <c r="B596" s="4" t="s">
        <v>670</v>
      </c>
      <c r="C596" s="4" t="s">
        <v>6155</v>
      </c>
      <c r="D596" s="4" t="s">
        <v>494</v>
      </c>
      <c r="E596" s="4" t="s">
        <v>323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1257.0999999999999</v>
      </c>
      <c r="Q596" s="7">
        <v>6091.1</v>
      </c>
      <c r="R596" s="7">
        <v>43908.9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405</v>
      </c>
      <c r="B597" s="4" t="s">
        <v>671</v>
      </c>
      <c r="C597" s="4" t="s">
        <v>6159</v>
      </c>
      <c r="D597" s="4" t="s">
        <v>625</v>
      </c>
      <c r="E597" s="4" t="s">
        <v>61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38</v>
      </c>
    </row>
    <row r="598" spans="1:19" s="1" customFormat="1" ht="26.25" hidden="1" customHeight="1" x14ac:dyDescent="0.25">
      <c r="A598" s="10">
        <f>+SUBTOTAL(103,$B$5:B598)</f>
        <v>405</v>
      </c>
      <c r="B598" s="4" t="s">
        <v>672</v>
      </c>
      <c r="C598" s="4" t="s">
        <v>6162</v>
      </c>
      <c r="D598" s="4" t="s">
        <v>154</v>
      </c>
      <c r="E598" s="4" t="s">
        <v>59</v>
      </c>
      <c r="F598" s="4" t="s">
        <v>23</v>
      </c>
      <c r="G598" s="12" t="s">
        <v>11681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4225</v>
      </c>
      <c r="Q598" s="7">
        <v>9059</v>
      </c>
      <c r="R598" s="7">
        <v>40941</v>
      </c>
      <c r="S598" s="4" t="s">
        <v>38</v>
      </c>
    </row>
    <row r="599" spans="1:19" s="1" customFormat="1" ht="26.25" hidden="1" customHeight="1" x14ac:dyDescent="0.25">
      <c r="A599" s="10">
        <f>+SUBTOTAL(103,$B$5:B599)</f>
        <v>405</v>
      </c>
      <c r="B599" s="4" t="s">
        <v>673</v>
      </c>
      <c r="C599" s="4" t="s">
        <v>6174</v>
      </c>
      <c r="D599" s="4" t="s">
        <v>154</v>
      </c>
      <c r="E599" s="4" t="s">
        <v>59</v>
      </c>
      <c r="F599" s="4" t="s">
        <v>23</v>
      </c>
      <c r="G599" s="12" t="s">
        <v>11681</v>
      </c>
      <c r="H599" s="7">
        <v>50000</v>
      </c>
      <c r="I599" s="7">
        <v>1435</v>
      </c>
      <c r="J599" s="7">
        <v>1596.68</v>
      </c>
      <c r="K599" s="7">
        <v>1520</v>
      </c>
      <c r="L599" s="7">
        <v>1715.46</v>
      </c>
      <c r="M599" s="7">
        <v>25</v>
      </c>
      <c r="N599" s="7">
        <v>0</v>
      </c>
      <c r="O599" s="7"/>
      <c r="P599" s="7">
        <v>30740.61</v>
      </c>
      <c r="Q599" s="7">
        <v>37032.75</v>
      </c>
      <c r="R599" s="7">
        <v>12967.25</v>
      </c>
      <c r="S599" s="4" t="s">
        <v>24</v>
      </c>
    </row>
    <row r="600" spans="1:19" s="1" customFormat="1" ht="26.25" customHeight="1" x14ac:dyDescent="0.25">
      <c r="A600" s="10">
        <f>+SUBTOTAL(103,$B$5:B600)</f>
        <v>406</v>
      </c>
      <c r="B600" s="4" t="s">
        <v>673</v>
      </c>
      <c r="C600" s="4" t="s">
        <v>5578</v>
      </c>
      <c r="D600" s="4" t="s">
        <v>674</v>
      </c>
      <c r="E600" s="4" t="s">
        <v>69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0</v>
      </c>
      <c r="Q600" s="7">
        <v>4834</v>
      </c>
      <c r="R600" s="7">
        <v>45166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406</v>
      </c>
      <c r="B601" s="4" t="s">
        <v>250</v>
      </c>
      <c r="C601" s="4" t="s">
        <v>6192</v>
      </c>
      <c r="D601" s="4" t="s">
        <v>154</v>
      </c>
      <c r="E601" s="4" t="s">
        <v>323</v>
      </c>
      <c r="F601" s="4" t="s">
        <v>23</v>
      </c>
      <c r="G601" s="12" t="s">
        <v>11681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43587.86</v>
      </c>
      <c r="Q601" s="7">
        <v>49880</v>
      </c>
      <c r="R601" s="7">
        <v>120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406</v>
      </c>
      <c r="B602" s="4" t="s">
        <v>250</v>
      </c>
      <c r="C602" s="4" t="s">
        <v>6198</v>
      </c>
      <c r="D602" s="4" t="s">
        <v>480</v>
      </c>
      <c r="E602" s="4" t="s">
        <v>54</v>
      </c>
      <c r="F602" s="4" t="s">
        <v>23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20430.990000000002</v>
      </c>
      <c r="Q602" s="7">
        <v>25264.99</v>
      </c>
      <c r="R602" s="7">
        <v>24735.01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406</v>
      </c>
      <c r="B603" s="4" t="s">
        <v>250</v>
      </c>
      <c r="C603" s="4" t="s">
        <v>6203</v>
      </c>
      <c r="D603" s="4" t="s">
        <v>675</v>
      </c>
      <c r="E603" s="4" t="s">
        <v>61</v>
      </c>
      <c r="F603" s="4" t="s">
        <v>46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0</v>
      </c>
      <c r="Q603" s="7">
        <v>4834</v>
      </c>
      <c r="R603" s="7">
        <v>45166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406</v>
      </c>
      <c r="B604" s="4" t="s">
        <v>676</v>
      </c>
      <c r="C604" s="4" t="s">
        <v>6204</v>
      </c>
      <c r="D604" s="4" t="s">
        <v>154</v>
      </c>
      <c r="E604" s="4" t="s">
        <v>54</v>
      </c>
      <c r="F604" s="4" t="s">
        <v>23</v>
      </c>
      <c r="G604" s="12" t="s">
        <v>11681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14082.28</v>
      </c>
      <c r="Q604" s="7">
        <v>18916.28</v>
      </c>
      <c r="R604" s="7">
        <v>31083.72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406</v>
      </c>
      <c r="B605" s="4" t="s">
        <v>677</v>
      </c>
      <c r="C605" s="4" t="s">
        <v>6205</v>
      </c>
      <c r="D605" s="4" t="s">
        <v>605</v>
      </c>
      <c r="E605" s="4" t="s">
        <v>61</v>
      </c>
      <c r="F605" s="4" t="s">
        <v>23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0</v>
      </c>
      <c r="Q605" s="7">
        <v>4834</v>
      </c>
      <c r="R605" s="7">
        <v>45166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406</v>
      </c>
      <c r="B606" s="4" t="s">
        <v>678</v>
      </c>
      <c r="C606" s="4" t="s">
        <v>6215</v>
      </c>
      <c r="D606" s="4" t="s">
        <v>596</v>
      </c>
      <c r="E606" s="4" t="s">
        <v>61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406</v>
      </c>
      <c r="B607" s="4" t="s">
        <v>678</v>
      </c>
      <c r="C607" s="4" t="s">
        <v>6219</v>
      </c>
      <c r="D607" s="4" t="s">
        <v>451</v>
      </c>
      <c r="E607" s="4" t="s">
        <v>52</v>
      </c>
      <c r="F607" s="4" t="s">
        <v>46</v>
      </c>
      <c r="G607" s="12"/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/>
      <c r="P607" s="7">
        <v>1825</v>
      </c>
      <c r="Q607" s="7">
        <v>8117.14</v>
      </c>
      <c r="R607" s="7">
        <v>41882.86</v>
      </c>
      <c r="S607" s="4" t="s">
        <v>24</v>
      </c>
    </row>
    <row r="608" spans="1:19" s="1" customFormat="1" ht="26.25" customHeight="1" x14ac:dyDescent="0.25">
      <c r="A608" s="10">
        <f>+SUBTOTAL(103,$B$5:B608)</f>
        <v>407</v>
      </c>
      <c r="B608" s="4" t="s">
        <v>679</v>
      </c>
      <c r="C608" s="4" t="s">
        <v>6221</v>
      </c>
      <c r="D608" s="4" t="s">
        <v>680</v>
      </c>
      <c r="E608" s="4" t="s">
        <v>395</v>
      </c>
      <c r="F608" s="4" t="s">
        <v>23</v>
      </c>
      <c r="G608" s="12" t="s">
        <v>11681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2775</v>
      </c>
      <c r="Q608" s="7">
        <v>9067.14</v>
      </c>
      <c r="R608" s="7">
        <v>40932.86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407</v>
      </c>
      <c r="B609" s="4" t="s">
        <v>681</v>
      </c>
      <c r="C609" s="4" t="s">
        <v>6222</v>
      </c>
      <c r="D609" s="4" t="s">
        <v>154</v>
      </c>
      <c r="E609" s="4" t="s">
        <v>59</v>
      </c>
      <c r="F609" s="4" t="s">
        <v>23</v>
      </c>
      <c r="G609" s="12" t="s">
        <v>11681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5125</v>
      </c>
      <c r="Q609" s="7">
        <v>9959</v>
      </c>
      <c r="R609" s="7">
        <v>40041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407</v>
      </c>
      <c r="B610" s="4" t="s">
        <v>418</v>
      </c>
      <c r="C610" s="4" t="s">
        <v>6225</v>
      </c>
      <c r="D610" s="4" t="s">
        <v>796</v>
      </c>
      <c r="E610" s="4" t="s">
        <v>59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1400</v>
      </c>
      <c r="Q610" s="7">
        <v>6234</v>
      </c>
      <c r="R610" s="7">
        <v>43766</v>
      </c>
      <c r="S610" s="4" t="s">
        <v>24</v>
      </c>
    </row>
    <row r="611" spans="1:19" s="1" customFormat="1" ht="26.25" customHeight="1" x14ac:dyDescent="0.25">
      <c r="A611" s="10">
        <f>+SUBTOTAL(103,$B$5:B611)</f>
        <v>408</v>
      </c>
      <c r="B611" s="4" t="s">
        <v>11296</v>
      </c>
      <c r="C611" s="4" t="s">
        <v>6793</v>
      </c>
      <c r="D611" s="4" t="s">
        <v>11410</v>
      </c>
      <c r="E611" s="4" t="s">
        <v>174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0</v>
      </c>
      <c r="Q611" s="7">
        <v>4834</v>
      </c>
      <c r="R611" s="7">
        <v>45166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408</v>
      </c>
      <c r="B612" s="4" t="s">
        <v>682</v>
      </c>
      <c r="C612" s="4" t="s">
        <v>6228</v>
      </c>
      <c r="D612" s="4" t="s">
        <v>313</v>
      </c>
      <c r="E612" s="4" t="s">
        <v>56</v>
      </c>
      <c r="F612" s="4" t="s">
        <v>46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7511.47</v>
      </c>
      <c r="Q612" s="7">
        <v>12345.47</v>
      </c>
      <c r="R612" s="7">
        <v>37654.53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408</v>
      </c>
      <c r="B613" s="4" t="s">
        <v>684</v>
      </c>
      <c r="C613" s="4" t="s">
        <v>6231</v>
      </c>
      <c r="D613" s="4" t="s">
        <v>154</v>
      </c>
      <c r="E613" s="4" t="s">
        <v>57</v>
      </c>
      <c r="F613" s="4" t="s">
        <v>23</v>
      </c>
      <c r="G613" s="12" t="s">
        <v>11681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500</v>
      </c>
      <c r="Q613" s="7">
        <v>5334</v>
      </c>
      <c r="R613" s="7">
        <v>44666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408</v>
      </c>
      <c r="B614" s="4" t="s">
        <v>685</v>
      </c>
      <c r="C614" s="4" t="s">
        <v>6232</v>
      </c>
      <c r="D614" s="4" t="s">
        <v>154</v>
      </c>
      <c r="E614" s="4" t="s">
        <v>54</v>
      </c>
      <c r="F614" s="4" t="s">
        <v>23</v>
      </c>
      <c r="G614" s="12" t="s">
        <v>11681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/>
      <c r="P614" s="7">
        <v>11852.08</v>
      </c>
      <c r="Q614" s="7">
        <v>18144.22</v>
      </c>
      <c r="R614" s="7">
        <v>31855.78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408</v>
      </c>
      <c r="B615" s="4" t="s">
        <v>419</v>
      </c>
      <c r="C615" s="4" t="s">
        <v>6237</v>
      </c>
      <c r="D615" s="4" t="s">
        <v>154</v>
      </c>
      <c r="E615" s="4" t="s">
        <v>61</v>
      </c>
      <c r="F615" s="4" t="s">
        <v>23</v>
      </c>
      <c r="G615" s="12" t="s">
        <v>11681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500</v>
      </c>
      <c r="Q615" s="7">
        <v>5334</v>
      </c>
      <c r="R615" s="7">
        <v>44666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408</v>
      </c>
      <c r="B616" s="4" t="s">
        <v>419</v>
      </c>
      <c r="C616" s="4" t="s">
        <v>6245</v>
      </c>
      <c r="D616" s="4" t="s">
        <v>102</v>
      </c>
      <c r="E616" s="4" t="s">
        <v>63</v>
      </c>
      <c r="F616" s="4" t="s">
        <v>23</v>
      </c>
      <c r="G616" s="12"/>
      <c r="H616" s="7">
        <v>50000</v>
      </c>
      <c r="I616" s="7">
        <v>1435</v>
      </c>
      <c r="J616" s="7">
        <v>0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8419.52</v>
      </c>
      <c r="Q616" s="7">
        <v>13114.98</v>
      </c>
      <c r="R616" s="7">
        <v>36885.020000000004</v>
      </c>
      <c r="S616" s="4" t="s">
        <v>24</v>
      </c>
    </row>
    <row r="617" spans="1:19" s="1" customFormat="1" ht="26.25" customHeight="1" x14ac:dyDescent="0.25">
      <c r="A617" s="10">
        <f>+SUBTOTAL(103,$B$5:B617)</f>
        <v>409</v>
      </c>
      <c r="B617" s="4" t="s">
        <v>686</v>
      </c>
      <c r="C617" s="4" t="s">
        <v>6250</v>
      </c>
      <c r="D617" s="4" t="s">
        <v>494</v>
      </c>
      <c r="E617" s="4" t="s">
        <v>143</v>
      </c>
      <c r="F617" s="4" t="s">
        <v>46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18073.23</v>
      </c>
      <c r="Q617" s="7">
        <v>22907.23</v>
      </c>
      <c r="R617" s="7">
        <v>27092.77</v>
      </c>
      <c r="S617" s="4" t="s">
        <v>24</v>
      </c>
    </row>
    <row r="618" spans="1:19" s="1" customFormat="1" ht="26.25" customHeight="1" x14ac:dyDescent="0.25">
      <c r="A618" s="10">
        <f>+SUBTOTAL(103,$B$5:B618)</f>
        <v>410</v>
      </c>
      <c r="B618" s="4" t="s">
        <v>687</v>
      </c>
      <c r="C618" s="4" t="s">
        <v>6228</v>
      </c>
      <c r="D618" s="4" t="s">
        <v>334</v>
      </c>
      <c r="E618" s="4" t="s">
        <v>29</v>
      </c>
      <c r="F618" s="4" t="s">
        <v>23</v>
      </c>
      <c r="G618" s="12"/>
      <c r="H618" s="7">
        <v>50000</v>
      </c>
      <c r="I618" s="7">
        <v>1435</v>
      </c>
      <c r="J618" s="7">
        <v>1339.36</v>
      </c>
      <c r="K618" s="7">
        <v>1520</v>
      </c>
      <c r="L618" s="7">
        <v>3430.92</v>
      </c>
      <c r="M618" s="7">
        <v>25</v>
      </c>
      <c r="N618" s="7">
        <v>0</v>
      </c>
      <c r="O618" s="7"/>
      <c r="P618" s="7">
        <v>23796.42</v>
      </c>
      <c r="Q618" s="7">
        <v>31546.7</v>
      </c>
      <c r="R618" s="7">
        <v>18453.3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410</v>
      </c>
      <c r="B619" s="4" t="s">
        <v>688</v>
      </c>
      <c r="C619" s="4" t="s">
        <v>6274</v>
      </c>
      <c r="D619" s="4" t="s">
        <v>680</v>
      </c>
      <c r="E619" s="4" t="s">
        <v>56</v>
      </c>
      <c r="F619" s="4" t="s">
        <v>23</v>
      </c>
      <c r="G619" s="12" t="s">
        <v>11681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27366.93</v>
      </c>
      <c r="Q619" s="7">
        <v>32200.93</v>
      </c>
      <c r="R619" s="7">
        <v>17799.07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410</v>
      </c>
      <c r="B620" s="4" t="s">
        <v>689</v>
      </c>
      <c r="C620" s="4" t="s">
        <v>6280</v>
      </c>
      <c r="D620" s="4" t="s">
        <v>494</v>
      </c>
      <c r="E620" s="4" t="s">
        <v>56</v>
      </c>
      <c r="F620" s="4" t="s">
        <v>46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customHeight="1" x14ac:dyDescent="0.25">
      <c r="A621" s="10">
        <f>+SUBTOTAL(103,$B$5:B621)</f>
        <v>411</v>
      </c>
      <c r="B621" s="4" t="s">
        <v>689</v>
      </c>
      <c r="C621" s="4" t="s">
        <v>5689</v>
      </c>
      <c r="D621" s="4" t="s">
        <v>164</v>
      </c>
      <c r="E621" s="4" t="s">
        <v>22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24</v>
      </c>
    </row>
    <row r="622" spans="1:19" s="1" customFormat="1" ht="26.25" customHeight="1" x14ac:dyDescent="0.25">
      <c r="A622" s="10">
        <f>+SUBTOTAL(103,$B$5:B622)</f>
        <v>412</v>
      </c>
      <c r="B622" s="4" t="s">
        <v>690</v>
      </c>
      <c r="C622" s="4" t="s">
        <v>6285</v>
      </c>
      <c r="D622" s="4" t="s">
        <v>219</v>
      </c>
      <c r="E622" s="4" t="s">
        <v>11258</v>
      </c>
      <c r="F622" s="4" t="s">
        <v>46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/>
      <c r="P622" s="7">
        <v>1162.5</v>
      </c>
      <c r="Q622" s="7">
        <v>7454.64</v>
      </c>
      <c r="R622" s="7">
        <v>42545.36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412</v>
      </c>
      <c r="B623" s="4" t="s">
        <v>691</v>
      </c>
      <c r="C623" s="4" t="s">
        <v>6292</v>
      </c>
      <c r="D623" s="4" t="s">
        <v>154</v>
      </c>
      <c r="E623" s="4" t="s">
        <v>61</v>
      </c>
      <c r="F623" s="4" t="s">
        <v>23</v>
      </c>
      <c r="G623" s="12" t="s">
        <v>11681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7767.29</v>
      </c>
      <c r="Q623" s="7">
        <v>12601.29</v>
      </c>
      <c r="R623" s="7">
        <v>37398.71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412</v>
      </c>
      <c r="B624" s="4" t="s">
        <v>692</v>
      </c>
      <c r="C624" s="4" t="s">
        <v>6297</v>
      </c>
      <c r="D624" s="4" t="s">
        <v>154</v>
      </c>
      <c r="E624" s="4" t="s">
        <v>61</v>
      </c>
      <c r="F624" s="4" t="s">
        <v>23</v>
      </c>
      <c r="G624" s="12" t="s">
        <v>11681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1757.1</v>
      </c>
      <c r="Q624" s="7">
        <v>6591.1</v>
      </c>
      <c r="R624" s="7">
        <v>43408.9</v>
      </c>
      <c r="S624" s="4" t="s">
        <v>38</v>
      </c>
    </row>
    <row r="625" spans="1:19" s="1" customFormat="1" ht="26.25" customHeight="1" x14ac:dyDescent="0.25">
      <c r="A625" s="10">
        <f>+SUBTOTAL(103,$B$5:B625)</f>
        <v>413</v>
      </c>
      <c r="B625" s="4" t="s">
        <v>692</v>
      </c>
      <c r="C625" s="4" t="s">
        <v>6298</v>
      </c>
      <c r="D625" s="4" t="s">
        <v>154</v>
      </c>
      <c r="E625" s="4" t="s">
        <v>4037</v>
      </c>
      <c r="F625" s="4" t="s">
        <v>23</v>
      </c>
      <c r="G625" s="12" t="s">
        <v>11681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100</v>
      </c>
      <c r="O625" s="7"/>
      <c r="P625" s="7">
        <v>3825</v>
      </c>
      <c r="Q625" s="7">
        <v>8759</v>
      </c>
      <c r="R625" s="7">
        <v>41241</v>
      </c>
      <c r="S625" s="4" t="s">
        <v>38</v>
      </c>
    </row>
    <row r="626" spans="1:19" s="1" customFormat="1" ht="26.25" customHeight="1" x14ac:dyDescent="0.25">
      <c r="A626" s="10">
        <f>+SUBTOTAL(103,$B$5:B626)</f>
        <v>414</v>
      </c>
      <c r="B626" s="4" t="s">
        <v>692</v>
      </c>
      <c r="C626" s="4" t="s">
        <v>5567</v>
      </c>
      <c r="D626" s="4" t="s">
        <v>5237</v>
      </c>
      <c r="E626" s="4" t="s">
        <v>121</v>
      </c>
      <c r="F626" s="4" t="s">
        <v>23</v>
      </c>
      <c r="G626" s="12"/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21608.799999999999</v>
      </c>
      <c r="Q626" s="7">
        <v>26442.799999999999</v>
      </c>
      <c r="R626" s="7">
        <v>23557.200000000001</v>
      </c>
      <c r="S626" s="4" t="s">
        <v>38</v>
      </c>
    </row>
    <row r="627" spans="1:19" s="1" customFormat="1" ht="26.25" customHeight="1" x14ac:dyDescent="0.25">
      <c r="A627" s="10">
        <f>+SUBTOTAL(103,$B$5:B627)</f>
        <v>415</v>
      </c>
      <c r="B627" s="4" t="s">
        <v>692</v>
      </c>
      <c r="C627" s="4" t="s">
        <v>6301</v>
      </c>
      <c r="D627" s="4" t="s">
        <v>308</v>
      </c>
      <c r="E627" s="4" t="s">
        <v>693</v>
      </c>
      <c r="F627" s="4" t="s">
        <v>23</v>
      </c>
      <c r="G627" s="12" t="s">
        <v>11681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550</v>
      </c>
      <c r="Q627" s="7">
        <v>5384</v>
      </c>
      <c r="R627" s="7">
        <v>44616</v>
      </c>
      <c r="S627" s="4" t="s">
        <v>38</v>
      </c>
    </row>
    <row r="628" spans="1:19" s="1" customFormat="1" ht="26.25" customHeight="1" x14ac:dyDescent="0.25">
      <c r="A628" s="10">
        <f>+SUBTOTAL(103,$B$5:B628)</f>
        <v>416</v>
      </c>
      <c r="B628" s="4" t="s">
        <v>694</v>
      </c>
      <c r="C628" s="4" t="s">
        <v>6303</v>
      </c>
      <c r="D628" s="4" t="s">
        <v>154</v>
      </c>
      <c r="E628" s="4" t="s">
        <v>5173</v>
      </c>
      <c r="F628" s="4" t="s">
        <v>23</v>
      </c>
      <c r="G628" s="12" t="s">
        <v>11681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26620.76</v>
      </c>
      <c r="Q628" s="7">
        <v>31454.76</v>
      </c>
      <c r="R628" s="7">
        <v>18545.240000000002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416</v>
      </c>
      <c r="B629" s="4" t="s">
        <v>695</v>
      </c>
      <c r="C629" s="4" t="s">
        <v>6306</v>
      </c>
      <c r="D629" s="4" t="s">
        <v>154</v>
      </c>
      <c r="E629" s="4" t="s">
        <v>323</v>
      </c>
      <c r="F629" s="4" t="s">
        <v>23</v>
      </c>
      <c r="G629" s="12" t="s">
        <v>11681</v>
      </c>
      <c r="H629" s="7">
        <v>50000</v>
      </c>
      <c r="I629" s="7">
        <v>1435</v>
      </c>
      <c r="J629" s="7">
        <v>1339.36</v>
      </c>
      <c r="K629" s="7">
        <v>1520</v>
      </c>
      <c r="L629" s="7">
        <v>3430.92</v>
      </c>
      <c r="M629" s="7">
        <v>25</v>
      </c>
      <c r="N629" s="7">
        <v>0</v>
      </c>
      <c r="O629" s="7"/>
      <c r="P629" s="7">
        <v>11928.99</v>
      </c>
      <c r="Q629" s="7">
        <v>19679.27</v>
      </c>
      <c r="R629" s="7">
        <v>30320.73</v>
      </c>
      <c r="S629" s="4" t="s">
        <v>38</v>
      </c>
    </row>
    <row r="630" spans="1:19" s="1" customFormat="1" ht="26.25" customHeight="1" x14ac:dyDescent="0.25">
      <c r="A630" s="10">
        <f>+SUBTOTAL(103,$B$5:B630)</f>
        <v>417</v>
      </c>
      <c r="B630" s="4" t="s">
        <v>696</v>
      </c>
      <c r="C630" s="4" t="s">
        <v>6309</v>
      </c>
      <c r="D630" s="4" t="s">
        <v>154</v>
      </c>
      <c r="E630" s="4" t="s">
        <v>121</v>
      </c>
      <c r="F630" s="4" t="s">
        <v>23</v>
      </c>
      <c r="G630" s="12" t="s">
        <v>11681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400</v>
      </c>
      <c r="Q630" s="7">
        <v>5234</v>
      </c>
      <c r="R630" s="7">
        <v>44766</v>
      </c>
      <c r="S630" s="4" t="s">
        <v>38</v>
      </c>
    </row>
    <row r="631" spans="1:19" s="1" customFormat="1" ht="26.25" customHeight="1" x14ac:dyDescent="0.25">
      <c r="A631" s="10">
        <f>+SUBTOTAL(103,$B$5:B631)</f>
        <v>418</v>
      </c>
      <c r="B631" s="4" t="s">
        <v>697</v>
      </c>
      <c r="C631" s="4" t="s">
        <v>6311</v>
      </c>
      <c r="D631" s="4" t="s">
        <v>698</v>
      </c>
      <c r="E631" s="4" t="s">
        <v>174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customHeight="1" x14ac:dyDescent="0.25">
      <c r="A632" s="10">
        <f>+SUBTOTAL(103,$B$5:B632)</f>
        <v>419</v>
      </c>
      <c r="B632" s="4" t="s">
        <v>699</v>
      </c>
      <c r="C632" s="4" t="s">
        <v>6314</v>
      </c>
      <c r="D632" s="4" t="s">
        <v>154</v>
      </c>
      <c r="E632" s="4" t="s">
        <v>1032</v>
      </c>
      <c r="F632" s="4" t="s">
        <v>23</v>
      </c>
      <c r="G632" s="12" t="s">
        <v>11681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5421.43</v>
      </c>
      <c r="Q632" s="7">
        <v>10255.43</v>
      </c>
      <c r="R632" s="7">
        <v>39744.57</v>
      </c>
      <c r="S632" s="4" t="s">
        <v>38</v>
      </c>
    </row>
    <row r="633" spans="1:19" s="1" customFormat="1" ht="26.25" customHeight="1" x14ac:dyDescent="0.25">
      <c r="A633" s="10">
        <f>+SUBTOTAL(103,$B$5:B633)</f>
        <v>420</v>
      </c>
      <c r="B633" s="4" t="s">
        <v>700</v>
      </c>
      <c r="C633" s="4" t="s">
        <v>6315</v>
      </c>
      <c r="D633" s="4" t="s">
        <v>308</v>
      </c>
      <c r="E633" s="4" t="s">
        <v>78</v>
      </c>
      <c r="F633" s="4" t="s">
        <v>23</v>
      </c>
      <c r="G633" s="12" t="s">
        <v>11681</v>
      </c>
      <c r="H633" s="7">
        <v>50000</v>
      </c>
      <c r="I633" s="7">
        <v>1435</v>
      </c>
      <c r="J633" s="7">
        <v>1596.68</v>
      </c>
      <c r="K633" s="7">
        <v>1520</v>
      </c>
      <c r="L633" s="7">
        <v>1715.46</v>
      </c>
      <c r="M633" s="7">
        <v>25</v>
      </c>
      <c r="N633" s="7">
        <v>100</v>
      </c>
      <c r="O633" s="7"/>
      <c r="P633" s="7">
        <v>30655.14</v>
      </c>
      <c r="Q633" s="7">
        <v>37047.279999999999</v>
      </c>
      <c r="R633" s="7">
        <v>12952.720000000001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420</v>
      </c>
      <c r="B634" s="4" t="s">
        <v>701</v>
      </c>
      <c r="C634" s="4" t="s">
        <v>5798</v>
      </c>
      <c r="D634" s="4" t="s">
        <v>154</v>
      </c>
      <c r="E634" s="4" t="s">
        <v>63</v>
      </c>
      <c r="F634" s="4" t="s">
        <v>23</v>
      </c>
      <c r="G634" s="12" t="s">
        <v>11681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100</v>
      </c>
      <c r="O634" s="7"/>
      <c r="P634" s="7">
        <v>28363.19</v>
      </c>
      <c r="Q634" s="7">
        <v>33297.19</v>
      </c>
      <c r="R634" s="7">
        <v>16702.809999999998</v>
      </c>
      <c r="S634" s="4" t="s">
        <v>38</v>
      </c>
    </row>
    <row r="635" spans="1:19" s="1" customFormat="1" ht="26.25" customHeight="1" x14ac:dyDescent="0.25">
      <c r="A635" s="10">
        <f>+SUBTOTAL(103,$B$5:B635)</f>
        <v>421</v>
      </c>
      <c r="B635" s="4" t="s">
        <v>5245</v>
      </c>
      <c r="C635" s="4" t="s">
        <v>6054</v>
      </c>
      <c r="D635" s="4" t="s">
        <v>550</v>
      </c>
      <c r="E635" s="4" t="s">
        <v>69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customHeight="1" x14ac:dyDescent="0.25">
      <c r="A636" s="10">
        <f>+SUBTOTAL(103,$B$5:B636)</f>
        <v>422</v>
      </c>
      <c r="B636" s="4" t="s">
        <v>702</v>
      </c>
      <c r="C636" s="4" t="s">
        <v>6317</v>
      </c>
      <c r="D636" s="4" t="s">
        <v>85</v>
      </c>
      <c r="E636" s="4" t="s">
        <v>43</v>
      </c>
      <c r="F636" s="4" t="s">
        <v>23</v>
      </c>
      <c r="G636" s="12" t="s">
        <v>11681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140</v>
      </c>
      <c r="O636" s="7"/>
      <c r="P636" s="7">
        <v>28951.11</v>
      </c>
      <c r="Q636" s="7">
        <v>33925.11</v>
      </c>
      <c r="R636" s="7">
        <v>16074.89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422</v>
      </c>
      <c r="B637" s="4" t="s">
        <v>703</v>
      </c>
      <c r="C637" s="4" t="s">
        <v>6318</v>
      </c>
      <c r="D637" s="4" t="s">
        <v>308</v>
      </c>
      <c r="E637" s="4" t="s">
        <v>54</v>
      </c>
      <c r="F637" s="4" t="s">
        <v>23</v>
      </c>
      <c r="G637" s="12" t="s">
        <v>11681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12399.39</v>
      </c>
      <c r="Q637" s="7">
        <v>17233.39</v>
      </c>
      <c r="R637" s="7">
        <v>32766.61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422</v>
      </c>
      <c r="B638" s="4" t="s">
        <v>704</v>
      </c>
      <c r="C638" s="4" t="s">
        <v>6320</v>
      </c>
      <c r="D638" s="4" t="s">
        <v>154</v>
      </c>
      <c r="E638" s="4" t="s">
        <v>54</v>
      </c>
      <c r="F638" s="4" t="s">
        <v>23</v>
      </c>
      <c r="G638" s="12" t="s">
        <v>11681</v>
      </c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5687.5</v>
      </c>
      <c r="Q638" s="7">
        <v>11979.64</v>
      </c>
      <c r="R638" s="7">
        <v>38020.36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422</v>
      </c>
      <c r="B639" s="4" t="s">
        <v>705</v>
      </c>
      <c r="C639" s="4" t="s">
        <v>6321</v>
      </c>
      <c r="D639" s="4" t="s">
        <v>553</v>
      </c>
      <c r="E639" s="4" t="s">
        <v>57</v>
      </c>
      <c r="F639" s="4" t="s">
        <v>23</v>
      </c>
      <c r="G639" s="12" t="s">
        <v>11681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500</v>
      </c>
      <c r="Q639" s="7">
        <v>5334</v>
      </c>
      <c r="R639" s="7">
        <v>44666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422</v>
      </c>
      <c r="B640" s="4" t="s">
        <v>705</v>
      </c>
      <c r="C640" s="4" t="s">
        <v>6322</v>
      </c>
      <c r="D640" s="4" t="s">
        <v>605</v>
      </c>
      <c r="E640" s="4" t="s">
        <v>59</v>
      </c>
      <c r="F640" s="4" t="s">
        <v>23</v>
      </c>
      <c r="G640" s="12" t="s">
        <v>11681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23558.16</v>
      </c>
      <c r="Q640" s="7">
        <v>28392.16</v>
      </c>
      <c r="R640" s="7">
        <v>21607.84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422</v>
      </c>
      <c r="B641" s="4" t="s">
        <v>706</v>
      </c>
      <c r="C641" s="4" t="s">
        <v>6337</v>
      </c>
      <c r="D641" s="4" t="s">
        <v>494</v>
      </c>
      <c r="E641" s="4" t="s">
        <v>57</v>
      </c>
      <c r="F641" s="4" t="s">
        <v>46</v>
      </c>
      <c r="G641" s="12"/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/>
      <c r="P641" s="7">
        <v>0</v>
      </c>
      <c r="Q641" s="7">
        <v>6292.14</v>
      </c>
      <c r="R641" s="7">
        <v>43707.86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422</v>
      </c>
      <c r="B642" s="4" t="s">
        <v>707</v>
      </c>
      <c r="C642" s="4" t="s">
        <v>6338</v>
      </c>
      <c r="D642" s="4" t="s">
        <v>109</v>
      </c>
      <c r="E642" s="4" t="s">
        <v>59</v>
      </c>
      <c r="F642" s="4" t="s">
        <v>23</v>
      </c>
      <c r="G642" s="12" t="s">
        <v>11681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24147.38</v>
      </c>
      <c r="Q642" s="7">
        <v>28981.38</v>
      </c>
      <c r="R642" s="7">
        <v>21018.62</v>
      </c>
      <c r="S642" s="4" t="s">
        <v>38</v>
      </c>
    </row>
    <row r="643" spans="1:19" s="1" customFormat="1" ht="26.25" hidden="1" customHeight="1" x14ac:dyDescent="0.25">
      <c r="A643" s="10">
        <f>+SUBTOTAL(103,$B$5:B643)</f>
        <v>422</v>
      </c>
      <c r="B643" s="4" t="s">
        <v>708</v>
      </c>
      <c r="C643" s="4" t="s">
        <v>6346</v>
      </c>
      <c r="D643" s="4" t="s">
        <v>154</v>
      </c>
      <c r="E643" s="4" t="s">
        <v>61</v>
      </c>
      <c r="F643" s="4" t="s">
        <v>23</v>
      </c>
      <c r="G643" s="12" t="s">
        <v>11681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2725</v>
      </c>
      <c r="Q643" s="7">
        <v>7559</v>
      </c>
      <c r="R643" s="7">
        <v>42441</v>
      </c>
      <c r="S643" s="4" t="s">
        <v>24</v>
      </c>
    </row>
    <row r="644" spans="1:19" s="1" customFormat="1" ht="26.25" customHeight="1" x14ac:dyDescent="0.25">
      <c r="A644" s="10">
        <f>+SUBTOTAL(103,$B$5:B644)</f>
        <v>423</v>
      </c>
      <c r="B644" s="4" t="s">
        <v>709</v>
      </c>
      <c r="C644" s="4" t="s">
        <v>6350</v>
      </c>
      <c r="D644" s="4" t="s">
        <v>48</v>
      </c>
      <c r="E644" s="4" t="s">
        <v>94</v>
      </c>
      <c r="F644" s="4" t="s">
        <v>46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38</v>
      </c>
    </row>
    <row r="645" spans="1:19" s="1" customFormat="1" ht="26.25" hidden="1" customHeight="1" x14ac:dyDescent="0.25">
      <c r="A645" s="10">
        <f>+SUBTOTAL(103,$B$5:B645)</f>
        <v>423</v>
      </c>
      <c r="B645" s="4" t="s">
        <v>710</v>
      </c>
      <c r="C645" s="4" t="s">
        <v>6354</v>
      </c>
      <c r="D645" s="4" t="s">
        <v>494</v>
      </c>
      <c r="E645" s="4" t="s">
        <v>52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0</v>
      </c>
      <c r="Q645" s="7">
        <v>4834</v>
      </c>
      <c r="R645" s="7">
        <v>45166</v>
      </c>
      <c r="S645" s="4" t="s">
        <v>38</v>
      </c>
    </row>
    <row r="646" spans="1:19" s="1" customFormat="1" ht="26.25" customHeight="1" x14ac:dyDescent="0.25">
      <c r="A646" s="10">
        <f>+SUBTOTAL(103,$B$5:B646)</f>
        <v>424</v>
      </c>
      <c r="B646" s="4" t="s">
        <v>711</v>
      </c>
      <c r="C646" s="4" t="s">
        <v>6356</v>
      </c>
      <c r="D646" s="4" t="s">
        <v>154</v>
      </c>
      <c r="E646" s="4" t="s">
        <v>121</v>
      </c>
      <c r="F646" s="4" t="s">
        <v>23</v>
      </c>
      <c r="G646" s="12" t="s">
        <v>11681</v>
      </c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/>
      <c r="P646" s="7">
        <v>11899.39</v>
      </c>
      <c r="Q646" s="7">
        <v>18191.53</v>
      </c>
      <c r="R646" s="7">
        <v>31808.47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424</v>
      </c>
      <c r="B647" s="4" t="s">
        <v>712</v>
      </c>
      <c r="C647" s="4" t="s">
        <v>6363</v>
      </c>
      <c r="D647" s="4" t="s">
        <v>154</v>
      </c>
      <c r="E647" s="4" t="s">
        <v>56</v>
      </c>
      <c r="F647" s="4" t="s">
        <v>23</v>
      </c>
      <c r="G647" s="12" t="s">
        <v>11681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21240.78</v>
      </c>
      <c r="Q647" s="7">
        <v>26074.78</v>
      </c>
      <c r="R647" s="7">
        <v>23925.22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424</v>
      </c>
      <c r="B648" s="4" t="s">
        <v>712</v>
      </c>
      <c r="C648" s="4" t="s">
        <v>6364</v>
      </c>
      <c r="D648" s="4" t="s">
        <v>154</v>
      </c>
      <c r="E648" s="4" t="s">
        <v>56</v>
      </c>
      <c r="F648" s="4" t="s">
        <v>126</v>
      </c>
      <c r="G648" s="12" t="s">
        <v>11681</v>
      </c>
      <c r="H648" s="7">
        <v>50000</v>
      </c>
      <c r="I648" s="7">
        <v>1435</v>
      </c>
      <c r="J648" s="7">
        <v>1596.68</v>
      </c>
      <c r="K648" s="7">
        <v>1520</v>
      </c>
      <c r="L648" s="7">
        <v>1715.46</v>
      </c>
      <c r="M648" s="7">
        <v>25</v>
      </c>
      <c r="N648" s="7">
        <v>0</v>
      </c>
      <c r="O648" s="7"/>
      <c r="P648" s="7">
        <v>6166.15</v>
      </c>
      <c r="Q648" s="7">
        <v>12458.29</v>
      </c>
      <c r="R648" s="7">
        <v>37541.71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424</v>
      </c>
      <c r="B649" s="4" t="s">
        <v>152</v>
      </c>
      <c r="C649" s="4" t="s">
        <v>6371</v>
      </c>
      <c r="D649" s="4" t="s">
        <v>605</v>
      </c>
      <c r="E649" s="4" t="s">
        <v>52</v>
      </c>
      <c r="F649" s="4" t="s">
        <v>23</v>
      </c>
      <c r="G649" s="12" t="s">
        <v>11681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/>
      <c r="P649" s="7">
        <v>2500</v>
      </c>
      <c r="Q649" s="7">
        <v>8792.14</v>
      </c>
      <c r="R649" s="7">
        <v>41207.86</v>
      </c>
      <c r="S649" s="4" t="s">
        <v>24</v>
      </c>
    </row>
    <row r="650" spans="1:19" s="1" customFormat="1" ht="26.25" customHeight="1" x14ac:dyDescent="0.25">
      <c r="A650" s="10">
        <f>+SUBTOTAL(103,$B$5:B650)</f>
        <v>425</v>
      </c>
      <c r="B650" s="4" t="s">
        <v>152</v>
      </c>
      <c r="C650" s="4" t="s">
        <v>6373</v>
      </c>
      <c r="D650" s="4" t="s">
        <v>154</v>
      </c>
      <c r="E650" s="4" t="s">
        <v>121</v>
      </c>
      <c r="F650" s="4" t="s">
        <v>23</v>
      </c>
      <c r="G650" s="12" t="s">
        <v>11681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2975</v>
      </c>
      <c r="Q650" s="7">
        <v>7809</v>
      </c>
      <c r="R650" s="7">
        <v>42191</v>
      </c>
      <c r="S650" s="4" t="s">
        <v>24</v>
      </c>
    </row>
    <row r="651" spans="1:19" s="1" customFormat="1" ht="26.25" customHeight="1" x14ac:dyDescent="0.25">
      <c r="A651" s="10">
        <f>+SUBTOTAL(103,$B$5:B651)</f>
        <v>426</v>
      </c>
      <c r="B651" s="4" t="s">
        <v>713</v>
      </c>
      <c r="C651" s="4" t="s">
        <v>6378</v>
      </c>
      <c r="D651" s="4" t="s">
        <v>494</v>
      </c>
      <c r="E651" s="4" t="s">
        <v>78</v>
      </c>
      <c r="F651" s="4" t="s">
        <v>46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2500</v>
      </c>
      <c r="Q651" s="7">
        <v>7334</v>
      </c>
      <c r="R651" s="7">
        <v>42666</v>
      </c>
      <c r="S651" s="4" t="s">
        <v>24</v>
      </c>
    </row>
    <row r="652" spans="1:19" s="1" customFormat="1" ht="26.25" customHeight="1" x14ac:dyDescent="0.25">
      <c r="A652" s="10">
        <f>+SUBTOTAL(103,$B$5:B652)</f>
        <v>427</v>
      </c>
      <c r="B652" s="4" t="s">
        <v>714</v>
      </c>
      <c r="C652" s="4" t="s">
        <v>6380</v>
      </c>
      <c r="D652" s="4" t="s">
        <v>48</v>
      </c>
      <c r="E652" s="4" t="s">
        <v>29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427</v>
      </c>
      <c r="B653" s="4" t="s">
        <v>715</v>
      </c>
      <c r="C653" s="4" t="s">
        <v>6381</v>
      </c>
      <c r="D653" s="4" t="s">
        <v>494</v>
      </c>
      <c r="E653" s="4" t="s">
        <v>61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9050</v>
      </c>
      <c r="Q653" s="7">
        <v>13884</v>
      </c>
      <c r="R653" s="7">
        <v>36116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427</v>
      </c>
      <c r="B654" s="4" t="s">
        <v>716</v>
      </c>
      <c r="C654" s="4" t="s">
        <v>6384</v>
      </c>
      <c r="D654" s="4" t="s">
        <v>410</v>
      </c>
      <c r="E654" s="4" t="s">
        <v>54</v>
      </c>
      <c r="F654" s="4" t="s">
        <v>23</v>
      </c>
      <c r="G654" s="12" t="s">
        <v>11681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28069.279999999999</v>
      </c>
      <c r="Q654" s="7">
        <v>32903.279999999999</v>
      </c>
      <c r="R654" s="7">
        <v>17096.72</v>
      </c>
      <c r="S654" s="4" t="s">
        <v>24</v>
      </c>
    </row>
    <row r="655" spans="1:19" s="1" customFormat="1" ht="26.25" customHeight="1" x14ac:dyDescent="0.25">
      <c r="A655" s="10">
        <f>+SUBTOTAL(103,$B$5:B655)</f>
        <v>428</v>
      </c>
      <c r="B655" s="4" t="s">
        <v>717</v>
      </c>
      <c r="C655" s="4" t="s">
        <v>6389</v>
      </c>
      <c r="D655" s="4" t="s">
        <v>154</v>
      </c>
      <c r="E655" s="4" t="s">
        <v>22</v>
      </c>
      <c r="F655" s="4" t="s">
        <v>23</v>
      </c>
      <c r="G655" s="12" t="s">
        <v>11681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27508.240000000002</v>
      </c>
      <c r="Q655" s="7">
        <v>32342.240000000002</v>
      </c>
      <c r="R655" s="7">
        <v>17657.759999999998</v>
      </c>
      <c r="S655" s="4" t="s">
        <v>24</v>
      </c>
    </row>
    <row r="656" spans="1:19" s="1" customFormat="1" ht="26.25" customHeight="1" x14ac:dyDescent="0.25">
      <c r="A656" s="10">
        <f>+SUBTOTAL(103,$B$5:B656)</f>
        <v>429</v>
      </c>
      <c r="B656" s="4" t="s">
        <v>718</v>
      </c>
      <c r="C656" s="4" t="s">
        <v>6392</v>
      </c>
      <c r="D656" s="4" t="s">
        <v>719</v>
      </c>
      <c r="E656" s="4" t="s">
        <v>121</v>
      </c>
      <c r="F656" s="4" t="s">
        <v>23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1562.5</v>
      </c>
      <c r="Q656" s="7">
        <v>6396.5</v>
      </c>
      <c r="R656" s="7">
        <v>43603.5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429</v>
      </c>
      <c r="B657" s="4" t="s">
        <v>720</v>
      </c>
      <c r="C657" s="4" t="s">
        <v>6396</v>
      </c>
      <c r="D657" s="4" t="s">
        <v>154</v>
      </c>
      <c r="E657" s="4" t="s">
        <v>52</v>
      </c>
      <c r="F657" s="4" t="s">
        <v>23</v>
      </c>
      <c r="G657" s="12" t="s">
        <v>11681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45046</v>
      </c>
      <c r="Q657" s="7">
        <v>49880</v>
      </c>
      <c r="R657" s="7">
        <v>120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429</v>
      </c>
      <c r="B658" s="4" t="s">
        <v>721</v>
      </c>
      <c r="C658" s="4" t="s">
        <v>6400</v>
      </c>
      <c r="D658" s="4" t="s">
        <v>154</v>
      </c>
      <c r="E658" s="4" t="s">
        <v>57</v>
      </c>
      <c r="F658" s="4" t="s">
        <v>23</v>
      </c>
      <c r="G658" s="12" t="s">
        <v>11681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34035.35</v>
      </c>
      <c r="Q658" s="7">
        <v>38869.35</v>
      </c>
      <c r="R658" s="7">
        <v>11130.650000000001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429</v>
      </c>
      <c r="B659" s="4" t="s">
        <v>722</v>
      </c>
      <c r="C659" s="4" t="s">
        <v>6401</v>
      </c>
      <c r="D659" s="4" t="s">
        <v>494</v>
      </c>
      <c r="E659" s="4" t="s">
        <v>57</v>
      </c>
      <c r="F659" s="4" t="s">
        <v>46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0</v>
      </c>
      <c r="Q659" s="7">
        <v>4834</v>
      </c>
      <c r="R659" s="7">
        <v>45166</v>
      </c>
      <c r="S659" s="4" t="s">
        <v>24</v>
      </c>
    </row>
    <row r="660" spans="1:19" s="1" customFormat="1" ht="26.25" customHeight="1" x14ac:dyDescent="0.25">
      <c r="A660" s="10">
        <f>+SUBTOTAL(103,$B$5:B660)</f>
        <v>430</v>
      </c>
      <c r="B660" s="4" t="s">
        <v>723</v>
      </c>
      <c r="C660" s="4" t="s">
        <v>6403</v>
      </c>
      <c r="D660" s="4" t="s">
        <v>494</v>
      </c>
      <c r="E660" s="4" t="s">
        <v>78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0</v>
      </c>
      <c r="Q660" s="7">
        <v>4834</v>
      </c>
      <c r="R660" s="7">
        <v>45166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430</v>
      </c>
      <c r="B661" s="4" t="s">
        <v>724</v>
      </c>
      <c r="C661" s="4" t="s">
        <v>1420</v>
      </c>
      <c r="D661" s="4" t="s">
        <v>154</v>
      </c>
      <c r="E661" s="4" t="s">
        <v>56</v>
      </c>
      <c r="F661" s="4" t="s">
        <v>23</v>
      </c>
      <c r="G661" s="12" t="s">
        <v>11681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26150.27</v>
      </c>
      <c r="Q661" s="7">
        <v>30984.27</v>
      </c>
      <c r="R661" s="7">
        <v>19015.73</v>
      </c>
      <c r="S661" s="4" t="s">
        <v>24</v>
      </c>
    </row>
    <row r="662" spans="1:19" s="1" customFormat="1" ht="26.25" customHeight="1" x14ac:dyDescent="0.25">
      <c r="A662" s="10">
        <f>+SUBTOTAL(103,$B$5:B662)</f>
        <v>431</v>
      </c>
      <c r="B662" s="4" t="s">
        <v>2216</v>
      </c>
      <c r="C662" s="4" t="s">
        <v>6428</v>
      </c>
      <c r="D662" s="4" t="s">
        <v>370</v>
      </c>
      <c r="E662" s="4" t="s">
        <v>189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0</v>
      </c>
      <c r="Q662" s="7">
        <v>4834</v>
      </c>
      <c r="R662" s="7">
        <v>45166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431</v>
      </c>
      <c r="B663" s="4" t="s">
        <v>725</v>
      </c>
      <c r="C663" s="4" t="s">
        <v>6434</v>
      </c>
      <c r="D663" s="4" t="s">
        <v>284</v>
      </c>
      <c r="E663" s="4" t="s">
        <v>59</v>
      </c>
      <c r="F663" s="4" t="s">
        <v>46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0</v>
      </c>
      <c r="Q663" s="7">
        <v>4834</v>
      </c>
      <c r="R663" s="7">
        <v>45166</v>
      </c>
      <c r="S663" s="4" t="s">
        <v>24</v>
      </c>
    </row>
    <row r="664" spans="1:19" s="1" customFormat="1" ht="26.25" customHeight="1" x14ac:dyDescent="0.25">
      <c r="A664" s="10">
        <f>+SUBTOTAL(103,$B$5:B664)</f>
        <v>432</v>
      </c>
      <c r="B664" s="4" t="s">
        <v>725</v>
      </c>
      <c r="C664" s="4" t="s">
        <v>6435</v>
      </c>
      <c r="D664" s="4" t="s">
        <v>370</v>
      </c>
      <c r="E664" s="4" t="s">
        <v>110</v>
      </c>
      <c r="F664" s="4" t="s">
        <v>23</v>
      </c>
      <c r="G664" s="12" t="s">
        <v>11681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50</v>
      </c>
      <c r="Q664" s="7">
        <v>4884</v>
      </c>
      <c r="R664" s="7">
        <v>45116</v>
      </c>
      <c r="S664" s="4" t="s">
        <v>24</v>
      </c>
    </row>
    <row r="665" spans="1:19" s="1" customFormat="1" ht="26.25" customHeight="1" x14ac:dyDescent="0.25">
      <c r="A665" s="10">
        <f>+SUBTOTAL(103,$B$5:B665)</f>
        <v>433</v>
      </c>
      <c r="B665" s="4" t="s">
        <v>726</v>
      </c>
      <c r="C665" s="4" t="s">
        <v>5745</v>
      </c>
      <c r="D665" s="4" t="s">
        <v>154</v>
      </c>
      <c r="E665" s="4" t="s">
        <v>69</v>
      </c>
      <c r="F665" s="4" t="s">
        <v>23</v>
      </c>
      <c r="G665" s="12" t="s">
        <v>11681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2220</v>
      </c>
      <c r="Q665" s="7">
        <v>7054</v>
      </c>
      <c r="R665" s="7">
        <v>42946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433</v>
      </c>
      <c r="B666" s="4" t="s">
        <v>727</v>
      </c>
      <c r="C666" s="4" t="s">
        <v>6347</v>
      </c>
      <c r="D666" s="4" t="s">
        <v>154</v>
      </c>
      <c r="E666" s="4" t="s">
        <v>54</v>
      </c>
      <c r="F666" s="4" t="s">
        <v>23</v>
      </c>
      <c r="G666" s="12" t="s">
        <v>11681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26655.35</v>
      </c>
      <c r="Q666" s="7">
        <v>32947.49</v>
      </c>
      <c r="R666" s="7">
        <v>17052.510000000002</v>
      </c>
      <c r="S666" s="4" t="s">
        <v>24</v>
      </c>
    </row>
    <row r="667" spans="1:19" s="1" customFormat="1" ht="26.25" customHeight="1" x14ac:dyDescent="0.25">
      <c r="A667" s="10">
        <f>+SUBTOTAL(103,$B$5:B667)</f>
        <v>434</v>
      </c>
      <c r="B667" s="4" t="s">
        <v>728</v>
      </c>
      <c r="C667" s="4" t="s">
        <v>6454</v>
      </c>
      <c r="D667" s="4" t="s">
        <v>154</v>
      </c>
      <c r="E667" s="4" t="s">
        <v>5235</v>
      </c>
      <c r="F667" s="4" t="s">
        <v>23</v>
      </c>
      <c r="G667" s="12" t="s">
        <v>11681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4573</v>
      </c>
      <c r="Q667" s="7">
        <v>9407</v>
      </c>
      <c r="R667" s="7">
        <v>40593</v>
      </c>
      <c r="S667" s="4" t="s">
        <v>24</v>
      </c>
    </row>
    <row r="668" spans="1:19" s="1" customFormat="1" ht="26.25" customHeight="1" x14ac:dyDescent="0.25">
      <c r="A668" s="10">
        <f>+SUBTOTAL(103,$B$5:B668)</f>
        <v>435</v>
      </c>
      <c r="B668" s="4" t="s">
        <v>730</v>
      </c>
      <c r="C668" s="4" t="s">
        <v>6457</v>
      </c>
      <c r="D668" s="4" t="s">
        <v>334</v>
      </c>
      <c r="E668" s="4" t="s">
        <v>594</v>
      </c>
      <c r="F668" s="4" t="s">
        <v>23</v>
      </c>
      <c r="G668" s="12"/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/>
      <c r="P668" s="7">
        <v>34569.21</v>
      </c>
      <c r="Q668" s="7">
        <v>40861.35</v>
      </c>
      <c r="R668" s="7">
        <v>9138.6500000000015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435</v>
      </c>
      <c r="B669" s="4" t="s">
        <v>731</v>
      </c>
      <c r="C669" s="4" t="s">
        <v>6470</v>
      </c>
      <c r="D669" s="4" t="s">
        <v>154</v>
      </c>
      <c r="E669" s="4" t="s">
        <v>57</v>
      </c>
      <c r="F669" s="4" t="s">
        <v>23</v>
      </c>
      <c r="G669" s="12" t="s">
        <v>11681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12906.75</v>
      </c>
      <c r="Q669" s="7">
        <v>17740.75</v>
      </c>
      <c r="R669" s="7">
        <v>32259.25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435</v>
      </c>
      <c r="B670" s="4" t="s">
        <v>732</v>
      </c>
      <c r="C670" s="4" t="s">
        <v>6472</v>
      </c>
      <c r="D670" s="4" t="s">
        <v>410</v>
      </c>
      <c r="E670" s="4" t="s">
        <v>56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500</v>
      </c>
      <c r="Q670" s="7">
        <v>5334</v>
      </c>
      <c r="R670" s="7">
        <v>44666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435</v>
      </c>
      <c r="B671" s="4" t="s">
        <v>733</v>
      </c>
      <c r="C671" s="4" t="s">
        <v>6474</v>
      </c>
      <c r="D671" s="4" t="s">
        <v>154</v>
      </c>
      <c r="E671" s="4" t="s">
        <v>63</v>
      </c>
      <c r="F671" s="4" t="s">
        <v>23</v>
      </c>
      <c r="G671" s="12" t="s">
        <v>11681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/>
      <c r="P671" s="7">
        <v>19732.37</v>
      </c>
      <c r="Q671" s="7">
        <v>26024.51</v>
      </c>
      <c r="R671" s="7">
        <v>23975.49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435</v>
      </c>
      <c r="B672" s="4" t="s">
        <v>734</v>
      </c>
      <c r="C672" s="4" t="s">
        <v>6476</v>
      </c>
      <c r="D672" s="4" t="s">
        <v>494</v>
      </c>
      <c r="E672" s="4" t="s">
        <v>61</v>
      </c>
      <c r="F672" s="4" t="s">
        <v>46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9556.2099999999991</v>
      </c>
      <c r="Q672" s="7">
        <v>14390.21</v>
      </c>
      <c r="R672" s="7">
        <v>35609.79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435</v>
      </c>
      <c r="B673" s="4" t="s">
        <v>735</v>
      </c>
      <c r="C673" s="4" t="s">
        <v>6483</v>
      </c>
      <c r="D673" s="4" t="s">
        <v>154</v>
      </c>
      <c r="E673" s="4" t="s">
        <v>61</v>
      </c>
      <c r="F673" s="4" t="s">
        <v>23</v>
      </c>
      <c r="G673" s="12" t="s">
        <v>11681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29702.2</v>
      </c>
      <c r="Q673" s="7">
        <v>34536.199999999997</v>
      </c>
      <c r="R673" s="7">
        <v>15463.800000000003</v>
      </c>
      <c r="S673" s="4" t="s">
        <v>24</v>
      </c>
    </row>
    <row r="674" spans="1:19" s="1" customFormat="1" ht="26.25" customHeight="1" x14ac:dyDescent="0.25">
      <c r="A674" s="10">
        <f>+SUBTOTAL(103,$B$5:B674)</f>
        <v>436</v>
      </c>
      <c r="B674" s="4" t="s">
        <v>736</v>
      </c>
      <c r="C674" s="4" t="s">
        <v>5517</v>
      </c>
      <c r="D674" s="4" t="s">
        <v>154</v>
      </c>
      <c r="E674" s="4" t="s">
        <v>121</v>
      </c>
      <c r="F674" s="4" t="s">
        <v>23</v>
      </c>
      <c r="G674" s="12" t="s">
        <v>11681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3125</v>
      </c>
      <c r="Q674" s="7">
        <v>7959</v>
      </c>
      <c r="R674" s="7">
        <v>42041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436</v>
      </c>
      <c r="B675" s="4" t="s">
        <v>737</v>
      </c>
      <c r="C675" s="4" t="s">
        <v>6496</v>
      </c>
      <c r="D675" s="4" t="s">
        <v>154</v>
      </c>
      <c r="E675" s="4" t="s">
        <v>59</v>
      </c>
      <c r="F675" s="4" t="s">
        <v>23</v>
      </c>
      <c r="G675" s="12" t="s">
        <v>11681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2500</v>
      </c>
      <c r="Q675" s="7">
        <v>7334</v>
      </c>
      <c r="R675" s="7">
        <v>42666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436</v>
      </c>
      <c r="B676" s="4" t="s">
        <v>737</v>
      </c>
      <c r="C676" s="4" t="s">
        <v>6497</v>
      </c>
      <c r="D676" s="4" t="s">
        <v>154</v>
      </c>
      <c r="E676" s="4" t="s">
        <v>56</v>
      </c>
      <c r="F676" s="4" t="s">
        <v>23</v>
      </c>
      <c r="G676" s="12" t="s">
        <v>11681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/>
      <c r="P676" s="7">
        <v>43587.86</v>
      </c>
      <c r="Q676" s="7">
        <v>49880</v>
      </c>
      <c r="R676" s="7">
        <v>120</v>
      </c>
      <c r="S676" s="4" t="s">
        <v>24</v>
      </c>
    </row>
    <row r="677" spans="1:19" s="1" customFormat="1" ht="26.25" customHeight="1" x14ac:dyDescent="0.25">
      <c r="A677" s="10">
        <f>+SUBTOTAL(103,$B$5:B677)</f>
        <v>437</v>
      </c>
      <c r="B677" s="4" t="s">
        <v>737</v>
      </c>
      <c r="C677" s="4" t="s">
        <v>6499</v>
      </c>
      <c r="D677" s="4" t="s">
        <v>154</v>
      </c>
      <c r="E677" s="4" t="s">
        <v>260</v>
      </c>
      <c r="F677" s="4" t="s">
        <v>23</v>
      </c>
      <c r="G677" s="12" t="s">
        <v>11681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120</v>
      </c>
      <c r="O677" s="7"/>
      <c r="P677" s="7">
        <v>10021.219999999999</v>
      </c>
      <c r="Q677" s="7">
        <v>14975.22</v>
      </c>
      <c r="R677" s="7">
        <v>35024.78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437</v>
      </c>
      <c r="B678" s="4" t="s">
        <v>738</v>
      </c>
      <c r="C678" s="4" t="s">
        <v>6500</v>
      </c>
      <c r="D678" s="4" t="s">
        <v>154</v>
      </c>
      <c r="E678" s="4" t="s">
        <v>52</v>
      </c>
      <c r="F678" s="4" t="s">
        <v>23</v>
      </c>
      <c r="G678" s="12" t="s">
        <v>11681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7510.09</v>
      </c>
      <c r="Q678" s="7">
        <v>12344.09</v>
      </c>
      <c r="R678" s="7">
        <v>37655.910000000003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437</v>
      </c>
      <c r="B679" s="4" t="s">
        <v>739</v>
      </c>
      <c r="C679" s="4" t="s">
        <v>6508</v>
      </c>
      <c r="D679" s="4" t="s">
        <v>154</v>
      </c>
      <c r="E679" s="4" t="s">
        <v>52</v>
      </c>
      <c r="F679" s="4" t="s">
        <v>23</v>
      </c>
      <c r="G679" s="12" t="s">
        <v>11681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34804.28</v>
      </c>
      <c r="Q679" s="7">
        <v>39638.28</v>
      </c>
      <c r="R679" s="7">
        <v>10361.720000000001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437</v>
      </c>
      <c r="B680" s="4" t="s">
        <v>740</v>
      </c>
      <c r="C680" s="4" t="s">
        <v>6509</v>
      </c>
      <c r="D680" s="4" t="s">
        <v>559</v>
      </c>
      <c r="E680" s="4" t="s">
        <v>52</v>
      </c>
      <c r="F680" s="4" t="s">
        <v>23</v>
      </c>
      <c r="G680" s="12" t="s">
        <v>11681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20145.3</v>
      </c>
      <c r="Q680" s="7">
        <v>24979.3</v>
      </c>
      <c r="R680" s="7">
        <v>25020.7</v>
      </c>
      <c r="S680" s="4" t="s">
        <v>38</v>
      </c>
    </row>
    <row r="681" spans="1:19" s="1" customFormat="1" ht="26.25" customHeight="1" x14ac:dyDescent="0.25">
      <c r="A681" s="10">
        <f>+SUBTOTAL(103,$B$5:B681)</f>
        <v>438</v>
      </c>
      <c r="B681" s="4" t="s">
        <v>741</v>
      </c>
      <c r="C681" s="4" t="s">
        <v>6515</v>
      </c>
      <c r="D681" s="4" t="s">
        <v>494</v>
      </c>
      <c r="E681" s="4" t="s">
        <v>121</v>
      </c>
      <c r="F681" s="4" t="s">
        <v>46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0</v>
      </c>
      <c r="Q681" s="7">
        <v>4834</v>
      </c>
      <c r="R681" s="7">
        <v>45166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438</v>
      </c>
      <c r="B682" s="4" t="s">
        <v>742</v>
      </c>
      <c r="C682" s="4" t="s">
        <v>6531</v>
      </c>
      <c r="D682" s="4" t="s">
        <v>410</v>
      </c>
      <c r="E682" s="4" t="s">
        <v>56</v>
      </c>
      <c r="F682" s="4" t="s">
        <v>23</v>
      </c>
      <c r="G682" s="12" t="s">
        <v>11681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/>
      <c r="P682" s="7">
        <v>20078.080000000002</v>
      </c>
      <c r="Q682" s="7">
        <v>26370.22</v>
      </c>
      <c r="R682" s="7">
        <v>23629.78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438</v>
      </c>
      <c r="B683" s="4" t="s">
        <v>742</v>
      </c>
      <c r="C683" s="4" t="s">
        <v>6480</v>
      </c>
      <c r="D683" s="4" t="s">
        <v>154</v>
      </c>
      <c r="E683" s="4" t="s">
        <v>57</v>
      </c>
      <c r="F683" s="4" t="s">
        <v>23</v>
      </c>
      <c r="G683" s="12" t="s">
        <v>11681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20574.669999999998</v>
      </c>
      <c r="Q683" s="7">
        <v>25408.67</v>
      </c>
      <c r="R683" s="7">
        <v>24591.33</v>
      </c>
      <c r="S683" s="4" t="s">
        <v>24</v>
      </c>
    </row>
    <row r="684" spans="1:19" s="1" customFormat="1" ht="26.25" customHeight="1" x14ac:dyDescent="0.25">
      <c r="A684" s="10">
        <f>+SUBTOTAL(103,$B$5:B684)</f>
        <v>439</v>
      </c>
      <c r="B684" s="4" t="s">
        <v>743</v>
      </c>
      <c r="C684" s="4" t="s">
        <v>6539</v>
      </c>
      <c r="D684" s="4" t="s">
        <v>308</v>
      </c>
      <c r="E684" s="4" t="s">
        <v>103</v>
      </c>
      <c r="F684" s="4" t="s">
        <v>23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21709.14</v>
      </c>
      <c r="Q684" s="7">
        <v>26543.14</v>
      </c>
      <c r="R684" s="7">
        <v>23456.86</v>
      </c>
      <c r="S684" s="4" t="s">
        <v>24</v>
      </c>
    </row>
    <row r="685" spans="1:19" s="1" customFormat="1" ht="26.25" customHeight="1" x14ac:dyDescent="0.25">
      <c r="A685" s="10">
        <f>+SUBTOTAL(103,$B$5:B685)</f>
        <v>440</v>
      </c>
      <c r="B685" s="4" t="s">
        <v>744</v>
      </c>
      <c r="C685" s="4" t="s">
        <v>6542</v>
      </c>
      <c r="D685" s="4" t="s">
        <v>308</v>
      </c>
      <c r="E685" s="4" t="s">
        <v>121</v>
      </c>
      <c r="F685" s="4" t="s">
        <v>23</v>
      </c>
      <c r="G685" s="12" t="s">
        <v>11681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7540.68</v>
      </c>
      <c r="Q685" s="7">
        <v>12374.68</v>
      </c>
      <c r="R685" s="7">
        <v>37625.32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440</v>
      </c>
      <c r="B686" s="4" t="s">
        <v>745</v>
      </c>
      <c r="C686" s="4" t="s">
        <v>6543</v>
      </c>
      <c r="D686" s="4" t="s">
        <v>605</v>
      </c>
      <c r="E686" s="4" t="s">
        <v>57</v>
      </c>
      <c r="F686" s="4" t="s">
        <v>23</v>
      </c>
      <c r="G686" s="12" t="s">
        <v>11681</v>
      </c>
      <c r="H686" s="7">
        <v>50000</v>
      </c>
      <c r="I686" s="7">
        <v>1435</v>
      </c>
      <c r="J686" s="7">
        <v>1339.36</v>
      </c>
      <c r="K686" s="7">
        <v>1520</v>
      </c>
      <c r="L686" s="7">
        <v>3430.92</v>
      </c>
      <c r="M686" s="7">
        <v>25</v>
      </c>
      <c r="N686" s="7">
        <v>0</v>
      </c>
      <c r="O686" s="7"/>
      <c r="P686" s="7">
        <v>25684.54</v>
      </c>
      <c r="Q686" s="7">
        <v>33434.82</v>
      </c>
      <c r="R686" s="7">
        <v>16565.18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440</v>
      </c>
      <c r="B687" s="4" t="s">
        <v>746</v>
      </c>
      <c r="C687" s="4" t="s">
        <v>6544</v>
      </c>
      <c r="D687" s="4" t="s">
        <v>154</v>
      </c>
      <c r="E687" s="4" t="s">
        <v>63</v>
      </c>
      <c r="F687" s="4" t="s">
        <v>23</v>
      </c>
      <c r="G687" s="12" t="s">
        <v>11681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34908.089999999997</v>
      </c>
      <c r="Q687" s="7">
        <v>39742.089999999997</v>
      </c>
      <c r="R687" s="7">
        <v>10257.910000000003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440</v>
      </c>
      <c r="B688" s="4" t="s">
        <v>747</v>
      </c>
      <c r="C688" s="4" t="s">
        <v>6557</v>
      </c>
      <c r="D688" s="4" t="s">
        <v>154</v>
      </c>
      <c r="E688" s="4" t="s">
        <v>63</v>
      </c>
      <c r="F688" s="4" t="s">
        <v>23</v>
      </c>
      <c r="G688" s="12" t="s">
        <v>11681</v>
      </c>
      <c r="H688" s="7">
        <v>50000</v>
      </c>
      <c r="I688" s="7">
        <v>1435</v>
      </c>
      <c r="J688" s="7">
        <v>1596.68</v>
      </c>
      <c r="K688" s="7">
        <v>1520</v>
      </c>
      <c r="L688" s="7">
        <v>1715.46</v>
      </c>
      <c r="M688" s="7">
        <v>25</v>
      </c>
      <c r="N688" s="7">
        <v>0</v>
      </c>
      <c r="O688" s="7"/>
      <c r="P688" s="7">
        <v>3725</v>
      </c>
      <c r="Q688" s="7">
        <v>10017.14</v>
      </c>
      <c r="R688" s="7">
        <v>39982.86</v>
      </c>
      <c r="S688" s="4" t="s">
        <v>38</v>
      </c>
    </row>
    <row r="689" spans="1:19" s="1" customFormat="1" ht="26.25" customHeight="1" x14ac:dyDescent="0.25">
      <c r="A689" s="10">
        <f>+SUBTOTAL(103,$B$5:B689)</f>
        <v>441</v>
      </c>
      <c r="B689" s="4" t="s">
        <v>5246</v>
      </c>
      <c r="C689" s="4" t="s">
        <v>6562</v>
      </c>
      <c r="D689" s="4" t="s">
        <v>294</v>
      </c>
      <c r="E689" s="4" t="s">
        <v>221</v>
      </c>
      <c r="F689" s="4" t="s">
        <v>295</v>
      </c>
      <c r="G689" s="12"/>
      <c r="H689" s="7">
        <v>50000</v>
      </c>
      <c r="I689" s="7">
        <v>0</v>
      </c>
      <c r="J689" s="7">
        <v>2297.25</v>
      </c>
      <c r="K689" s="7">
        <v>0</v>
      </c>
      <c r="L689" s="7">
        <v>0</v>
      </c>
      <c r="M689" s="7">
        <v>0</v>
      </c>
      <c r="N689" s="7">
        <v>0</v>
      </c>
      <c r="O689" s="7"/>
      <c r="P689" s="7">
        <v>0</v>
      </c>
      <c r="Q689" s="7">
        <v>2297.25</v>
      </c>
      <c r="R689" s="7">
        <v>47702.75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441</v>
      </c>
      <c r="B690" s="4" t="s">
        <v>748</v>
      </c>
      <c r="C690" s="4" t="s">
        <v>6563</v>
      </c>
      <c r="D690" s="4" t="s">
        <v>154</v>
      </c>
      <c r="E690" s="4" t="s">
        <v>56</v>
      </c>
      <c r="F690" s="4" t="s">
        <v>23</v>
      </c>
      <c r="G690" s="12" t="s">
        <v>11681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19600.61</v>
      </c>
      <c r="Q690" s="7">
        <v>24434.61</v>
      </c>
      <c r="R690" s="7">
        <v>25565.39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441</v>
      </c>
      <c r="B691" s="4" t="s">
        <v>749</v>
      </c>
      <c r="C691" s="4" t="s">
        <v>6576</v>
      </c>
      <c r="D691" s="4" t="s">
        <v>154</v>
      </c>
      <c r="E691" s="4" t="s">
        <v>59</v>
      </c>
      <c r="F691" s="4" t="s">
        <v>23</v>
      </c>
      <c r="G691" s="12" t="s">
        <v>11681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3480.52</v>
      </c>
      <c r="Q691" s="7">
        <v>8314.52</v>
      </c>
      <c r="R691" s="7">
        <v>41685.479999999996</v>
      </c>
      <c r="S691" s="4" t="s">
        <v>24</v>
      </c>
    </row>
    <row r="692" spans="1:19" s="1" customFormat="1" ht="26.25" customHeight="1" x14ac:dyDescent="0.25">
      <c r="A692" s="10">
        <f>+SUBTOTAL(103,$B$5:B692)</f>
        <v>442</v>
      </c>
      <c r="B692" s="4" t="s">
        <v>750</v>
      </c>
      <c r="C692" s="4" t="s">
        <v>6577</v>
      </c>
      <c r="D692" s="4" t="s">
        <v>154</v>
      </c>
      <c r="E692" s="4" t="s">
        <v>330</v>
      </c>
      <c r="F692" s="4" t="s">
        <v>23</v>
      </c>
      <c r="G692" s="12" t="s">
        <v>11681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/>
      <c r="P692" s="7">
        <v>3014.2</v>
      </c>
      <c r="Q692" s="7">
        <v>9306.34</v>
      </c>
      <c r="R692" s="7">
        <v>40693.660000000003</v>
      </c>
      <c r="S692" s="4" t="s">
        <v>24</v>
      </c>
    </row>
    <row r="693" spans="1:19" s="1" customFormat="1" ht="26.25" customHeight="1" x14ac:dyDescent="0.25">
      <c r="A693" s="10">
        <f>+SUBTOTAL(103,$B$5:B693)</f>
        <v>443</v>
      </c>
      <c r="B693" s="4" t="s">
        <v>2225</v>
      </c>
      <c r="C693" s="4" t="s">
        <v>6589</v>
      </c>
      <c r="D693" s="4" t="s">
        <v>294</v>
      </c>
      <c r="E693" s="4" t="s">
        <v>221</v>
      </c>
      <c r="F693" s="4" t="s">
        <v>295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/>
      <c r="P693" s="7">
        <v>0</v>
      </c>
      <c r="Q693" s="7">
        <v>2297.25</v>
      </c>
      <c r="R693" s="7">
        <v>47702.75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443</v>
      </c>
      <c r="B694" s="4" t="s">
        <v>751</v>
      </c>
      <c r="C694" s="4" t="s">
        <v>989</v>
      </c>
      <c r="D694" s="4" t="s">
        <v>410</v>
      </c>
      <c r="E694" s="4" t="s">
        <v>52</v>
      </c>
      <c r="F694" s="4" t="s">
        <v>23</v>
      </c>
      <c r="G694" s="12" t="s">
        <v>11681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10113.31</v>
      </c>
      <c r="Q694" s="7">
        <v>14947.31</v>
      </c>
      <c r="R694" s="7">
        <v>35052.69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443</v>
      </c>
      <c r="B695" s="4" t="s">
        <v>752</v>
      </c>
      <c r="C695" s="4" t="s">
        <v>6596</v>
      </c>
      <c r="D695" s="4" t="s">
        <v>410</v>
      </c>
      <c r="E695" s="4" t="s">
        <v>63</v>
      </c>
      <c r="F695" s="4" t="s">
        <v>23</v>
      </c>
      <c r="G695" s="12" t="s">
        <v>11681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500</v>
      </c>
      <c r="Q695" s="7">
        <v>5334</v>
      </c>
      <c r="R695" s="7">
        <v>44666</v>
      </c>
      <c r="S695" s="4" t="s">
        <v>24</v>
      </c>
    </row>
    <row r="696" spans="1:19" s="1" customFormat="1" ht="26.25" customHeight="1" x14ac:dyDescent="0.25">
      <c r="A696" s="10">
        <f>+SUBTOTAL(103,$B$5:B696)</f>
        <v>444</v>
      </c>
      <c r="B696" s="4" t="s">
        <v>753</v>
      </c>
      <c r="C696" s="4" t="s">
        <v>5517</v>
      </c>
      <c r="D696" s="4" t="s">
        <v>754</v>
      </c>
      <c r="E696" s="4" t="s">
        <v>196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444</v>
      </c>
      <c r="B697" s="4" t="s">
        <v>755</v>
      </c>
      <c r="C697" s="4" t="s">
        <v>6619</v>
      </c>
      <c r="D697" s="4" t="s">
        <v>381</v>
      </c>
      <c r="E697" s="4" t="s">
        <v>52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0</v>
      </c>
      <c r="Q697" s="7">
        <v>4834</v>
      </c>
      <c r="R697" s="7">
        <v>45166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444</v>
      </c>
      <c r="B698" s="4" t="s">
        <v>756</v>
      </c>
      <c r="C698" s="4" t="s">
        <v>6622</v>
      </c>
      <c r="D698" s="4" t="s">
        <v>154</v>
      </c>
      <c r="E698" s="4" t="s">
        <v>54</v>
      </c>
      <c r="F698" s="4" t="s">
        <v>23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32685.75</v>
      </c>
      <c r="Q698" s="7">
        <v>37519.75</v>
      </c>
      <c r="R698" s="7">
        <v>12480.25</v>
      </c>
      <c r="S698" s="4" t="s">
        <v>24</v>
      </c>
    </row>
    <row r="699" spans="1:19" s="1" customFormat="1" ht="26.25" customHeight="1" x14ac:dyDescent="0.25">
      <c r="A699" s="10">
        <f>+SUBTOTAL(103,$B$5:B699)</f>
        <v>445</v>
      </c>
      <c r="B699" s="4" t="s">
        <v>757</v>
      </c>
      <c r="C699" s="4" t="s">
        <v>6629</v>
      </c>
      <c r="D699" s="4" t="s">
        <v>563</v>
      </c>
      <c r="E699" s="4" t="s">
        <v>22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445</v>
      </c>
      <c r="B700" s="4" t="s">
        <v>758</v>
      </c>
      <c r="C700" s="4" t="s">
        <v>5645</v>
      </c>
      <c r="D700" s="4" t="s">
        <v>410</v>
      </c>
      <c r="E700" s="4" t="s">
        <v>57</v>
      </c>
      <c r="F700" s="4" t="s">
        <v>23</v>
      </c>
      <c r="G700" s="12" t="s">
        <v>11681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2600</v>
      </c>
      <c r="Q700" s="7">
        <v>7434</v>
      </c>
      <c r="R700" s="7">
        <v>42566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445</v>
      </c>
      <c r="B701" s="4" t="s">
        <v>759</v>
      </c>
      <c r="C701" s="4" t="s">
        <v>6637</v>
      </c>
      <c r="D701" s="4" t="s">
        <v>154</v>
      </c>
      <c r="E701" s="4" t="s">
        <v>54</v>
      </c>
      <c r="F701" s="4" t="s">
        <v>23</v>
      </c>
      <c r="G701" s="12" t="s">
        <v>11681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9730.36</v>
      </c>
      <c r="Q701" s="7">
        <v>14564.36</v>
      </c>
      <c r="R701" s="7">
        <v>35435.64</v>
      </c>
      <c r="S701" s="4" t="s">
        <v>24</v>
      </c>
    </row>
    <row r="702" spans="1:19" s="1" customFormat="1" ht="26.25" customHeight="1" x14ac:dyDescent="0.25">
      <c r="A702" s="10">
        <f>+SUBTOTAL(103,$B$5:B702)</f>
        <v>446</v>
      </c>
      <c r="B702" s="4" t="s">
        <v>11431</v>
      </c>
      <c r="C702" s="4" t="s">
        <v>8266</v>
      </c>
      <c r="D702" s="4" t="s">
        <v>615</v>
      </c>
      <c r="E702" s="4" t="s">
        <v>69</v>
      </c>
      <c r="F702" s="4" t="s">
        <v>46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0</v>
      </c>
      <c r="Q702" s="7">
        <v>4834</v>
      </c>
      <c r="R702" s="7">
        <v>45166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446</v>
      </c>
      <c r="B703" s="4" t="s">
        <v>5193</v>
      </c>
      <c r="C703" s="4" t="s">
        <v>6669</v>
      </c>
      <c r="D703" s="4" t="s">
        <v>494</v>
      </c>
      <c r="E703" s="4" t="s">
        <v>61</v>
      </c>
      <c r="F703" s="4" t="s">
        <v>46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4975</v>
      </c>
      <c r="Q703" s="7">
        <v>9809</v>
      </c>
      <c r="R703" s="7">
        <v>40191</v>
      </c>
      <c r="S703" s="4" t="s">
        <v>38</v>
      </c>
    </row>
    <row r="704" spans="1:19" s="1" customFormat="1" ht="26.25" hidden="1" customHeight="1" x14ac:dyDescent="0.25">
      <c r="A704" s="10">
        <f>+SUBTOTAL(103,$B$5:B704)</f>
        <v>446</v>
      </c>
      <c r="B704" s="4" t="s">
        <v>760</v>
      </c>
      <c r="C704" s="4" t="s">
        <v>6686</v>
      </c>
      <c r="D704" s="4" t="s">
        <v>410</v>
      </c>
      <c r="E704" s="4" t="s">
        <v>54</v>
      </c>
      <c r="F704" s="4" t="s">
        <v>23</v>
      </c>
      <c r="G704" s="12" t="s">
        <v>11681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17700</v>
      </c>
      <c r="Q704" s="7">
        <v>22534</v>
      </c>
      <c r="R704" s="7">
        <v>27466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446</v>
      </c>
      <c r="B705" s="4" t="s">
        <v>761</v>
      </c>
      <c r="C705" s="4" t="s">
        <v>6693</v>
      </c>
      <c r="D705" s="4" t="s">
        <v>494</v>
      </c>
      <c r="E705" s="4" t="s">
        <v>52</v>
      </c>
      <c r="F705" s="4" t="s">
        <v>46</v>
      </c>
      <c r="G705" s="12"/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12630.52</v>
      </c>
      <c r="Q705" s="7">
        <v>17464.52</v>
      </c>
      <c r="R705" s="7">
        <v>32535.48</v>
      </c>
      <c r="S705" s="4" t="s">
        <v>24</v>
      </c>
    </row>
    <row r="706" spans="1:19" s="1" customFormat="1" ht="26.25" customHeight="1" x14ac:dyDescent="0.25">
      <c r="A706" s="10">
        <f>+SUBTOTAL(103,$B$5:B706)</f>
        <v>447</v>
      </c>
      <c r="B706" s="4" t="s">
        <v>761</v>
      </c>
      <c r="C706" s="4" t="s">
        <v>6694</v>
      </c>
      <c r="D706" s="4" t="s">
        <v>154</v>
      </c>
      <c r="E706" s="4" t="s">
        <v>29</v>
      </c>
      <c r="F706" s="4" t="s">
        <v>23</v>
      </c>
      <c r="G706" s="12" t="s">
        <v>11681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45046</v>
      </c>
      <c r="Q706" s="7">
        <v>49880</v>
      </c>
      <c r="R706" s="7">
        <v>120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447</v>
      </c>
      <c r="B707" s="4" t="s">
        <v>762</v>
      </c>
      <c r="C707" s="4" t="s">
        <v>6698</v>
      </c>
      <c r="D707" s="4" t="s">
        <v>154</v>
      </c>
      <c r="E707" s="4" t="s">
        <v>63</v>
      </c>
      <c r="F707" s="4" t="s">
        <v>23</v>
      </c>
      <c r="G707" s="12" t="s">
        <v>11681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20691.59</v>
      </c>
      <c r="Q707" s="7">
        <v>25525.59</v>
      </c>
      <c r="R707" s="7">
        <v>24474.41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447</v>
      </c>
      <c r="B708" s="4" t="s">
        <v>763</v>
      </c>
      <c r="C708" s="4" t="s">
        <v>6699</v>
      </c>
      <c r="D708" s="4" t="s">
        <v>154</v>
      </c>
      <c r="E708" s="4" t="s">
        <v>323</v>
      </c>
      <c r="F708" s="4" t="s">
        <v>23</v>
      </c>
      <c r="G708" s="12" t="s">
        <v>11681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4446.22</v>
      </c>
      <c r="Q708" s="7">
        <v>9280.2199999999993</v>
      </c>
      <c r="R708" s="7">
        <v>40719.78</v>
      </c>
      <c r="S708" s="4" t="s">
        <v>24</v>
      </c>
    </row>
    <row r="709" spans="1:19" s="1" customFormat="1" ht="26.25" customHeight="1" x14ac:dyDescent="0.25">
      <c r="A709" s="10">
        <f>+SUBTOTAL(103,$B$5:B709)</f>
        <v>448</v>
      </c>
      <c r="B709" s="4" t="s">
        <v>763</v>
      </c>
      <c r="C709" s="4" t="s">
        <v>6700</v>
      </c>
      <c r="D709" s="4" t="s">
        <v>154</v>
      </c>
      <c r="E709" s="4" t="s">
        <v>594</v>
      </c>
      <c r="F709" s="4" t="s">
        <v>23</v>
      </c>
      <c r="G709" s="12" t="s">
        <v>11681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100</v>
      </c>
      <c r="O709" s="7"/>
      <c r="P709" s="7">
        <v>500</v>
      </c>
      <c r="Q709" s="7">
        <v>5434</v>
      </c>
      <c r="R709" s="7">
        <v>44566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448</v>
      </c>
      <c r="B710" s="4" t="s">
        <v>764</v>
      </c>
      <c r="C710" s="4" t="s">
        <v>6702</v>
      </c>
      <c r="D710" s="4" t="s">
        <v>154</v>
      </c>
      <c r="E710" s="4" t="s">
        <v>63</v>
      </c>
      <c r="F710" s="4" t="s">
        <v>23</v>
      </c>
      <c r="G710" s="12" t="s">
        <v>11681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22410.95</v>
      </c>
      <c r="Q710" s="7">
        <v>27244.95</v>
      </c>
      <c r="R710" s="7">
        <v>22755.05</v>
      </c>
      <c r="S710" s="4" t="s">
        <v>24</v>
      </c>
    </row>
    <row r="711" spans="1:19" s="1" customFormat="1" ht="26.25" customHeight="1" x14ac:dyDescent="0.25">
      <c r="A711" s="10">
        <f>+SUBTOTAL(103,$B$5:B711)</f>
        <v>449</v>
      </c>
      <c r="B711" s="4" t="s">
        <v>765</v>
      </c>
      <c r="C711" s="4" t="s">
        <v>6707</v>
      </c>
      <c r="D711" s="4" t="s">
        <v>334</v>
      </c>
      <c r="E711" s="4" t="s">
        <v>766</v>
      </c>
      <c r="F711" s="4" t="s">
        <v>23</v>
      </c>
      <c r="G711" s="12" t="s">
        <v>11681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10825</v>
      </c>
      <c r="Q711" s="7">
        <v>17117.14</v>
      </c>
      <c r="R711" s="7">
        <v>32882.86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449</v>
      </c>
      <c r="B712" s="4" t="s">
        <v>767</v>
      </c>
      <c r="C712" s="4" t="s">
        <v>6717</v>
      </c>
      <c r="D712" s="4" t="s">
        <v>154</v>
      </c>
      <c r="E712" s="4" t="s">
        <v>63</v>
      </c>
      <c r="F712" s="4" t="s">
        <v>23</v>
      </c>
      <c r="G712" s="12" t="s">
        <v>11681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240</v>
      </c>
      <c r="O712" s="7"/>
      <c r="P712" s="7">
        <v>30317.94</v>
      </c>
      <c r="Q712" s="7">
        <v>36850.080000000002</v>
      </c>
      <c r="R712" s="7">
        <v>13149.919999999998</v>
      </c>
      <c r="S712" s="4" t="s">
        <v>38</v>
      </c>
    </row>
    <row r="713" spans="1:19" s="1" customFormat="1" ht="26.25" customHeight="1" x14ac:dyDescent="0.25">
      <c r="A713" s="10">
        <f>+SUBTOTAL(103,$B$5:B713)</f>
        <v>450</v>
      </c>
      <c r="B713" s="4" t="s">
        <v>256</v>
      </c>
      <c r="C713" s="4" t="s">
        <v>6720</v>
      </c>
      <c r="D713" s="4" t="s">
        <v>310</v>
      </c>
      <c r="E713" s="4" t="s">
        <v>105</v>
      </c>
      <c r="F713" s="4" t="s">
        <v>23</v>
      </c>
      <c r="G713" s="12" t="s">
        <v>11681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0</v>
      </c>
      <c r="O713" s="7"/>
      <c r="P713" s="7">
        <v>4275</v>
      </c>
      <c r="Q713" s="7">
        <v>10567.14</v>
      </c>
      <c r="R713" s="7">
        <v>39432.86</v>
      </c>
      <c r="S713" s="4" t="s">
        <v>38</v>
      </c>
    </row>
    <row r="714" spans="1:19" s="1" customFormat="1" ht="26.25" customHeight="1" x14ac:dyDescent="0.25">
      <c r="A714" s="10">
        <f>+SUBTOTAL(103,$B$5:B714)</f>
        <v>451</v>
      </c>
      <c r="B714" s="4" t="s">
        <v>768</v>
      </c>
      <c r="C714" s="4" t="s">
        <v>6728</v>
      </c>
      <c r="D714" s="4" t="s">
        <v>154</v>
      </c>
      <c r="E714" s="4" t="s">
        <v>196</v>
      </c>
      <c r="F714" s="4" t="s">
        <v>23</v>
      </c>
      <c r="G714" s="12" t="s">
        <v>11681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100</v>
      </c>
      <c r="O714" s="7"/>
      <c r="P714" s="7">
        <v>2600</v>
      </c>
      <c r="Q714" s="7">
        <v>7534</v>
      </c>
      <c r="R714" s="7">
        <v>42466</v>
      </c>
      <c r="S714" s="4" t="s">
        <v>38</v>
      </c>
    </row>
    <row r="715" spans="1:19" s="1" customFormat="1" ht="26.25" hidden="1" customHeight="1" x14ac:dyDescent="0.25">
      <c r="A715" s="10">
        <f>+SUBTOTAL(103,$B$5:B715)</f>
        <v>451</v>
      </c>
      <c r="B715" s="4" t="s">
        <v>257</v>
      </c>
      <c r="C715" s="4" t="s">
        <v>569</v>
      </c>
      <c r="D715" s="4" t="s">
        <v>154</v>
      </c>
      <c r="E715" s="4" t="s">
        <v>52</v>
      </c>
      <c r="F715" s="4" t="s">
        <v>23</v>
      </c>
      <c r="G715" s="12" t="s">
        <v>11681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/>
      <c r="P715" s="7">
        <v>35985.269999999997</v>
      </c>
      <c r="Q715" s="7">
        <v>42277.41</v>
      </c>
      <c r="R715" s="7">
        <v>7722.5899999999965</v>
      </c>
      <c r="S715" s="4" t="s">
        <v>24</v>
      </c>
    </row>
    <row r="716" spans="1:19" s="1" customFormat="1" ht="26.25" customHeight="1" x14ac:dyDescent="0.25">
      <c r="A716" s="10">
        <f>+SUBTOTAL(103,$B$5:B716)</f>
        <v>452</v>
      </c>
      <c r="B716" s="4" t="s">
        <v>257</v>
      </c>
      <c r="C716" s="4" t="s">
        <v>6730</v>
      </c>
      <c r="D716" s="4" t="s">
        <v>154</v>
      </c>
      <c r="E716" s="4" t="s">
        <v>90</v>
      </c>
      <c r="F716" s="4" t="s">
        <v>23</v>
      </c>
      <c r="G716" s="12" t="s">
        <v>11681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10239.200000000001</v>
      </c>
      <c r="Q716" s="7">
        <v>15073.2</v>
      </c>
      <c r="R716" s="7">
        <v>34926.800000000003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452</v>
      </c>
      <c r="B717" s="4" t="s">
        <v>257</v>
      </c>
      <c r="C717" s="4" t="s">
        <v>5622</v>
      </c>
      <c r="D717" s="4" t="s">
        <v>154</v>
      </c>
      <c r="E717" s="4" t="s">
        <v>61</v>
      </c>
      <c r="F717" s="4" t="s">
        <v>23</v>
      </c>
      <c r="G717" s="12" t="s">
        <v>11681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2500</v>
      </c>
      <c r="Q717" s="7">
        <v>7334</v>
      </c>
      <c r="R717" s="7">
        <v>42666</v>
      </c>
      <c r="S717" s="4" t="s">
        <v>24</v>
      </c>
    </row>
    <row r="718" spans="1:19" s="1" customFormat="1" ht="26.25" customHeight="1" x14ac:dyDescent="0.25">
      <c r="A718" s="10">
        <f>+SUBTOTAL(103,$B$5:B718)</f>
        <v>453</v>
      </c>
      <c r="B718" s="4" t="s">
        <v>257</v>
      </c>
      <c r="C718" s="4" t="s">
        <v>6733</v>
      </c>
      <c r="D718" s="4" t="s">
        <v>494</v>
      </c>
      <c r="E718" s="4" t="s">
        <v>121</v>
      </c>
      <c r="F718" s="4" t="s">
        <v>46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13719.71</v>
      </c>
      <c r="Q718" s="7">
        <v>18553.71</v>
      </c>
      <c r="R718" s="7">
        <v>31446.29</v>
      </c>
      <c r="S718" s="4" t="s">
        <v>24</v>
      </c>
    </row>
    <row r="719" spans="1:19" s="1" customFormat="1" ht="26.25" customHeight="1" x14ac:dyDescent="0.25">
      <c r="A719" s="10">
        <f>+SUBTOTAL(103,$B$5:B719)</f>
        <v>454</v>
      </c>
      <c r="B719" s="4" t="s">
        <v>257</v>
      </c>
      <c r="C719" s="4" t="s">
        <v>6738</v>
      </c>
      <c r="D719" s="4" t="s">
        <v>284</v>
      </c>
      <c r="E719" s="4" t="s">
        <v>166</v>
      </c>
      <c r="F719" s="4" t="s">
        <v>23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0</v>
      </c>
      <c r="Q719" s="7">
        <v>4834</v>
      </c>
      <c r="R719" s="7">
        <v>45166</v>
      </c>
      <c r="S719" s="4" t="s">
        <v>24</v>
      </c>
    </row>
    <row r="720" spans="1:19" s="1" customFormat="1" ht="26.25" customHeight="1" x14ac:dyDescent="0.25">
      <c r="A720" s="10">
        <f>+SUBTOTAL(103,$B$5:B720)</f>
        <v>455</v>
      </c>
      <c r="B720" s="4" t="s">
        <v>257</v>
      </c>
      <c r="C720" s="4" t="s">
        <v>6739</v>
      </c>
      <c r="D720" s="4" t="s">
        <v>154</v>
      </c>
      <c r="E720" s="4" t="s">
        <v>121</v>
      </c>
      <c r="F720" s="4" t="s">
        <v>23</v>
      </c>
      <c r="G720" s="12" t="s">
        <v>11681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21397.82</v>
      </c>
      <c r="Q720" s="7">
        <v>26231.82</v>
      </c>
      <c r="R720" s="7">
        <v>23768.18</v>
      </c>
      <c r="S720" s="4" t="s">
        <v>24</v>
      </c>
    </row>
    <row r="721" spans="1:19" s="1" customFormat="1" ht="26.25" customHeight="1" x14ac:dyDescent="0.25">
      <c r="A721" s="10">
        <f>+SUBTOTAL(103,$B$5:B721)</f>
        <v>456</v>
      </c>
      <c r="B721" s="4" t="s">
        <v>257</v>
      </c>
      <c r="C721" s="4" t="s">
        <v>6740</v>
      </c>
      <c r="D721" s="4" t="s">
        <v>680</v>
      </c>
      <c r="E721" s="4" t="s">
        <v>260</v>
      </c>
      <c r="F721" s="4" t="s">
        <v>23</v>
      </c>
      <c r="G721" s="12" t="s">
        <v>11681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13846.84</v>
      </c>
      <c r="Q721" s="7">
        <v>18680.84</v>
      </c>
      <c r="R721" s="7">
        <v>31319.16</v>
      </c>
      <c r="S721" s="4" t="s">
        <v>38</v>
      </c>
    </row>
    <row r="722" spans="1:19" s="1" customFormat="1" ht="26.25" hidden="1" customHeight="1" x14ac:dyDescent="0.25">
      <c r="A722" s="10">
        <f>+SUBTOTAL(103,$B$5:B722)</f>
        <v>456</v>
      </c>
      <c r="B722" s="4" t="s">
        <v>257</v>
      </c>
      <c r="C722" s="4" t="s">
        <v>6742</v>
      </c>
      <c r="D722" s="4" t="s">
        <v>154</v>
      </c>
      <c r="E722" s="4" t="s">
        <v>54</v>
      </c>
      <c r="F722" s="4" t="s">
        <v>23</v>
      </c>
      <c r="G722" s="12" t="s">
        <v>11681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7875</v>
      </c>
      <c r="Q722" s="7">
        <v>12709</v>
      </c>
      <c r="R722" s="7">
        <v>37291</v>
      </c>
      <c r="S722" s="4" t="s">
        <v>24</v>
      </c>
    </row>
    <row r="723" spans="1:19" s="1" customFormat="1" ht="26.25" customHeight="1" x14ac:dyDescent="0.25">
      <c r="A723" s="10">
        <f>+SUBTOTAL(103,$B$5:B723)</f>
        <v>457</v>
      </c>
      <c r="B723" s="4" t="s">
        <v>769</v>
      </c>
      <c r="C723" s="4" t="s">
        <v>5976</v>
      </c>
      <c r="D723" s="4" t="s">
        <v>154</v>
      </c>
      <c r="E723" s="4" t="s">
        <v>88</v>
      </c>
      <c r="F723" s="4" t="s">
        <v>23</v>
      </c>
      <c r="G723" s="12" t="s">
        <v>11681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457</v>
      </c>
      <c r="B724" s="4" t="s">
        <v>770</v>
      </c>
      <c r="C724" s="4" t="s">
        <v>5636</v>
      </c>
      <c r="D724" s="4" t="s">
        <v>154</v>
      </c>
      <c r="E724" s="4" t="s">
        <v>57</v>
      </c>
      <c r="F724" s="4" t="s">
        <v>23</v>
      </c>
      <c r="G724" s="12" t="s">
        <v>11681</v>
      </c>
      <c r="H724" s="7">
        <v>50000</v>
      </c>
      <c r="I724" s="7">
        <v>1435</v>
      </c>
      <c r="J724" s="7">
        <v>824.72</v>
      </c>
      <c r="K724" s="7">
        <v>1520</v>
      </c>
      <c r="L724" s="7">
        <v>6861.84</v>
      </c>
      <c r="M724" s="7">
        <v>25</v>
      </c>
      <c r="N724" s="7">
        <v>0</v>
      </c>
      <c r="O724" s="7"/>
      <c r="P724" s="7">
        <v>5480.52</v>
      </c>
      <c r="Q724" s="7">
        <v>16147.08</v>
      </c>
      <c r="R724" s="7">
        <v>33852.92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457</v>
      </c>
      <c r="B725" s="4" t="s">
        <v>1578</v>
      </c>
      <c r="C725" s="4" t="s">
        <v>6745</v>
      </c>
      <c r="D725" s="4" t="s">
        <v>154</v>
      </c>
      <c r="E725" s="4" t="s">
        <v>56</v>
      </c>
      <c r="F725" s="4" t="s">
        <v>23</v>
      </c>
      <c r="G725" s="12" t="s">
        <v>11681</v>
      </c>
      <c r="H725" s="7">
        <v>50000</v>
      </c>
      <c r="I725" s="7">
        <v>1435</v>
      </c>
      <c r="J725" s="7">
        <v>1596.68</v>
      </c>
      <c r="K725" s="7">
        <v>1520</v>
      </c>
      <c r="L725" s="7">
        <v>1715.46</v>
      </c>
      <c r="M725" s="7">
        <v>25</v>
      </c>
      <c r="N725" s="7">
        <v>0</v>
      </c>
      <c r="O725" s="7"/>
      <c r="P725" s="7">
        <v>26135.040000000001</v>
      </c>
      <c r="Q725" s="7">
        <v>32427.18</v>
      </c>
      <c r="R725" s="7">
        <v>17572.82</v>
      </c>
      <c r="S725" s="4" t="s">
        <v>24</v>
      </c>
    </row>
    <row r="726" spans="1:19" s="1" customFormat="1" ht="26.25" customHeight="1" x14ac:dyDescent="0.25">
      <c r="A726" s="10">
        <f>+SUBTOTAL(103,$B$5:B726)</f>
        <v>458</v>
      </c>
      <c r="B726" s="4" t="s">
        <v>1578</v>
      </c>
      <c r="C726" s="4" t="s">
        <v>6757</v>
      </c>
      <c r="D726" s="4" t="s">
        <v>294</v>
      </c>
      <c r="E726" s="4" t="s">
        <v>221</v>
      </c>
      <c r="F726" s="4" t="s">
        <v>295</v>
      </c>
      <c r="G726" s="12"/>
      <c r="H726" s="7">
        <v>50000</v>
      </c>
      <c r="I726" s="7">
        <v>0</v>
      </c>
      <c r="J726" s="7">
        <v>2297.25</v>
      </c>
      <c r="K726" s="7">
        <v>0</v>
      </c>
      <c r="L726" s="7">
        <v>0</v>
      </c>
      <c r="M726" s="7">
        <v>0</v>
      </c>
      <c r="N726" s="7">
        <v>0</v>
      </c>
      <c r="O726" s="7"/>
      <c r="P726" s="7">
        <v>0</v>
      </c>
      <c r="Q726" s="7">
        <v>2297.25</v>
      </c>
      <c r="R726" s="7">
        <v>47702.75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458</v>
      </c>
      <c r="B727" s="4" t="s">
        <v>771</v>
      </c>
      <c r="C727" s="4" t="s">
        <v>6759</v>
      </c>
      <c r="D727" s="4" t="s">
        <v>109</v>
      </c>
      <c r="E727" s="4" t="s">
        <v>56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7563.33</v>
      </c>
      <c r="Q727" s="7">
        <v>12397.33</v>
      </c>
      <c r="R727" s="7">
        <v>37602.67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458</v>
      </c>
      <c r="B728" s="4" t="s">
        <v>772</v>
      </c>
      <c r="C728" s="4" t="s">
        <v>6760</v>
      </c>
      <c r="D728" s="4" t="s">
        <v>494</v>
      </c>
      <c r="E728" s="4" t="s">
        <v>57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4500</v>
      </c>
      <c r="Q728" s="7">
        <v>9334</v>
      </c>
      <c r="R728" s="7">
        <v>40666</v>
      </c>
      <c r="S728" s="4" t="s">
        <v>24</v>
      </c>
    </row>
    <row r="729" spans="1:19" s="1" customFormat="1" ht="26.25" customHeight="1" x14ac:dyDescent="0.25">
      <c r="A729" s="10">
        <f>+SUBTOTAL(103,$B$5:B729)</f>
        <v>459</v>
      </c>
      <c r="B729" s="4" t="s">
        <v>773</v>
      </c>
      <c r="C729" s="4" t="s">
        <v>5645</v>
      </c>
      <c r="D729" s="4" t="s">
        <v>494</v>
      </c>
      <c r="E729" s="4" t="s">
        <v>330</v>
      </c>
      <c r="F729" s="4" t="s">
        <v>23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0</v>
      </c>
      <c r="Q729" s="7">
        <v>4834</v>
      </c>
      <c r="R729" s="7">
        <v>45166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459</v>
      </c>
      <c r="B730" s="4" t="s">
        <v>774</v>
      </c>
      <c r="C730" s="4" t="s">
        <v>6762</v>
      </c>
      <c r="D730" s="4" t="s">
        <v>154</v>
      </c>
      <c r="E730" s="4" t="s">
        <v>54</v>
      </c>
      <c r="F730" s="4" t="s">
        <v>23</v>
      </c>
      <c r="G730" s="12" t="s">
        <v>11681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22003.21</v>
      </c>
      <c r="Q730" s="7">
        <v>26837.21</v>
      </c>
      <c r="R730" s="7">
        <v>23162.79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459</v>
      </c>
      <c r="B731" s="4" t="s">
        <v>775</v>
      </c>
      <c r="C731" s="4" t="s">
        <v>6434</v>
      </c>
      <c r="D731" s="4" t="s">
        <v>154</v>
      </c>
      <c r="E731" s="4" t="s">
        <v>52</v>
      </c>
      <c r="F731" s="4" t="s">
        <v>23</v>
      </c>
      <c r="G731" s="12" t="s">
        <v>11681</v>
      </c>
      <c r="H731" s="7">
        <v>50000</v>
      </c>
      <c r="I731" s="7">
        <v>1435</v>
      </c>
      <c r="J731" s="7">
        <v>1339.36</v>
      </c>
      <c r="K731" s="7">
        <v>1520</v>
      </c>
      <c r="L731" s="7">
        <v>3430.92</v>
      </c>
      <c r="M731" s="7">
        <v>25</v>
      </c>
      <c r="N731" s="7">
        <v>0</v>
      </c>
      <c r="O731" s="7"/>
      <c r="P731" s="7">
        <v>2500</v>
      </c>
      <c r="Q731" s="7">
        <v>10250.280000000001</v>
      </c>
      <c r="R731" s="7">
        <v>39749.72</v>
      </c>
      <c r="S731" s="4" t="s">
        <v>24</v>
      </c>
    </row>
    <row r="732" spans="1:19" s="1" customFormat="1" ht="26.25" customHeight="1" x14ac:dyDescent="0.25">
      <c r="A732" s="10">
        <f>+SUBTOTAL(103,$B$5:B732)</f>
        <v>460</v>
      </c>
      <c r="B732" s="4" t="s">
        <v>776</v>
      </c>
      <c r="C732" s="4" t="s">
        <v>6563</v>
      </c>
      <c r="D732" s="4" t="s">
        <v>334</v>
      </c>
      <c r="E732" s="4" t="s">
        <v>121</v>
      </c>
      <c r="F732" s="4" t="s">
        <v>23</v>
      </c>
      <c r="G732" s="12" t="s">
        <v>11681</v>
      </c>
      <c r="H732" s="7">
        <v>50000</v>
      </c>
      <c r="I732" s="7">
        <v>1435</v>
      </c>
      <c r="J732" s="7">
        <v>1596.68</v>
      </c>
      <c r="K732" s="7">
        <v>1520</v>
      </c>
      <c r="L732" s="7">
        <v>1715.46</v>
      </c>
      <c r="M732" s="7">
        <v>25</v>
      </c>
      <c r="N732" s="7">
        <v>0</v>
      </c>
      <c r="O732" s="7"/>
      <c r="P732" s="7">
        <v>7991.37</v>
      </c>
      <c r="Q732" s="7">
        <v>14283.51</v>
      </c>
      <c r="R732" s="7">
        <v>35716.49</v>
      </c>
      <c r="S732" s="4" t="s">
        <v>38</v>
      </c>
    </row>
    <row r="733" spans="1:19" s="1" customFormat="1" ht="26.25" customHeight="1" x14ac:dyDescent="0.25">
      <c r="A733" s="10">
        <f>+SUBTOTAL(103,$B$5:B733)</f>
        <v>461</v>
      </c>
      <c r="B733" s="4" t="s">
        <v>777</v>
      </c>
      <c r="C733" s="4" t="s">
        <v>6768</v>
      </c>
      <c r="D733" s="4" t="s">
        <v>154</v>
      </c>
      <c r="E733" s="4" t="s">
        <v>5173</v>
      </c>
      <c r="F733" s="4" t="s">
        <v>23</v>
      </c>
      <c r="G733" s="12" t="s">
        <v>11681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20158.04</v>
      </c>
      <c r="Q733" s="7">
        <v>24992.04</v>
      </c>
      <c r="R733" s="7">
        <v>25007.96</v>
      </c>
      <c r="S733" s="4" t="s">
        <v>38</v>
      </c>
    </row>
    <row r="734" spans="1:19" s="1" customFormat="1" ht="26.25" hidden="1" customHeight="1" x14ac:dyDescent="0.25">
      <c r="A734" s="10">
        <f>+SUBTOTAL(103,$B$5:B734)</f>
        <v>461</v>
      </c>
      <c r="B734" s="4" t="s">
        <v>778</v>
      </c>
      <c r="C734" s="4" t="s">
        <v>6771</v>
      </c>
      <c r="D734" s="4" t="s">
        <v>48</v>
      </c>
      <c r="E734" s="4" t="s">
        <v>61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1257.0999999999999</v>
      </c>
      <c r="Q734" s="7">
        <v>6091.1</v>
      </c>
      <c r="R734" s="7">
        <v>43908.9</v>
      </c>
      <c r="S734" s="4" t="s">
        <v>38</v>
      </c>
    </row>
    <row r="735" spans="1:19" s="1" customFormat="1" ht="26.25" hidden="1" customHeight="1" x14ac:dyDescent="0.25">
      <c r="A735" s="10">
        <f>+SUBTOTAL(103,$B$5:B735)</f>
        <v>461</v>
      </c>
      <c r="B735" s="4" t="s">
        <v>5194</v>
      </c>
      <c r="C735" s="4" t="s">
        <v>6772</v>
      </c>
      <c r="D735" s="4" t="s">
        <v>383</v>
      </c>
      <c r="E735" s="4" t="s">
        <v>323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2175</v>
      </c>
      <c r="Q735" s="7">
        <v>7009</v>
      </c>
      <c r="R735" s="7">
        <v>42991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461</v>
      </c>
      <c r="B736" s="4" t="s">
        <v>779</v>
      </c>
      <c r="C736" s="4" t="s">
        <v>6782</v>
      </c>
      <c r="D736" s="4" t="s">
        <v>494</v>
      </c>
      <c r="E736" s="4" t="s">
        <v>57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2987.5</v>
      </c>
      <c r="Q736" s="7">
        <v>7821.5</v>
      </c>
      <c r="R736" s="7">
        <v>42178.5</v>
      </c>
      <c r="S736" s="4" t="s">
        <v>38</v>
      </c>
    </row>
    <row r="737" spans="1:19" s="1" customFormat="1" ht="26.25" hidden="1" customHeight="1" x14ac:dyDescent="0.25">
      <c r="A737" s="10">
        <f>+SUBTOTAL(103,$B$5:B737)</f>
        <v>461</v>
      </c>
      <c r="B737" s="4" t="s">
        <v>781</v>
      </c>
      <c r="C737" s="4" t="s">
        <v>6786</v>
      </c>
      <c r="D737" s="4" t="s">
        <v>494</v>
      </c>
      <c r="E737" s="4" t="s">
        <v>57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2225</v>
      </c>
      <c r="Q737" s="7">
        <v>7059</v>
      </c>
      <c r="R737" s="7">
        <v>42941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461</v>
      </c>
      <c r="B738" s="4" t="s">
        <v>782</v>
      </c>
      <c r="C738" s="4" t="s">
        <v>5968</v>
      </c>
      <c r="D738" s="4" t="s">
        <v>410</v>
      </c>
      <c r="E738" s="4" t="s">
        <v>56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3080.52</v>
      </c>
      <c r="Q738" s="7">
        <v>7914.52</v>
      </c>
      <c r="R738" s="7">
        <v>42085.479999999996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461</v>
      </c>
      <c r="B739" s="4" t="s">
        <v>783</v>
      </c>
      <c r="C739" s="4" t="s">
        <v>6797</v>
      </c>
      <c r="D739" s="4" t="s">
        <v>154</v>
      </c>
      <c r="E739" s="4" t="s">
        <v>54</v>
      </c>
      <c r="F739" s="4" t="s">
        <v>23</v>
      </c>
      <c r="G739" s="12" t="s">
        <v>11681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8787.5</v>
      </c>
      <c r="Q739" s="7">
        <v>13621.5</v>
      </c>
      <c r="R739" s="7">
        <v>36378.5</v>
      </c>
      <c r="S739" s="4" t="s">
        <v>24</v>
      </c>
    </row>
    <row r="740" spans="1:19" s="1" customFormat="1" ht="26.25" customHeight="1" x14ac:dyDescent="0.25">
      <c r="A740" s="10">
        <f>+SUBTOTAL(103,$B$5:B740)</f>
        <v>462</v>
      </c>
      <c r="B740" s="4" t="s">
        <v>784</v>
      </c>
      <c r="C740" s="4" t="s">
        <v>6807</v>
      </c>
      <c r="D740" s="4" t="s">
        <v>154</v>
      </c>
      <c r="E740" s="4" t="s">
        <v>121</v>
      </c>
      <c r="F740" s="4" t="s">
        <v>23</v>
      </c>
      <c r="G740" s="12" t="s">
        <v>11681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7546.22</v>
      </c>
      <c r="Q740" s="7">
        <v>12380.22</v>
      </c>
      <c r="R740" s="7">
        <v>37619.78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462</v>
      </c>
      <c r="B741" s="4" t="s">
        <v>785</v>
      </c>
      <c r="C741" s="4" t="s">
        <v>6814</v>
      </c>
      <c r="D741" s="4" t="s">
        <v>410</v>
      </c>
      <c r="E741" s="4" t="s">
        <v>61</v>
      </c>
      <c r="F741" s="4" t="s">
        <v>46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1975</v>
      </c>
      <c r="Q741" s="7">
        <v>6809</v>
      </c>
      <c r="R741" s="7">
        <v>43191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462</v>
      </c>
      <c r="B742" s="4" t="s">
        <v>786</v>
      </c>
      <c r="C742" s="4" t="s">
        <v>6827</v>
      </c>
      <c r="D742" s="4" t="s">
        <v>154</v>
      </c>
      <c r="E742" s="4" t="s">
        <v>57</v>
      </c>
      <c r="F742" s="4" t="s">
        <v>23</v>
      </c>
      <c r="G742" s="12" t="s">
        <v>11681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2725</v>
      </c>
      <c r="Q742" s="7">
        <v>9017.14</v>
      </c>
      <c r="R742" s="7">
        <v>40982.86</v>
      </c>
      <c r="S742" s="4" t="s">
        <v>38</v>
      </c>
    </row>
    <row r="743" spans="1:19" s="1" customFormat="1" ht="26.25" customHeight="1" x14ac:dyDescent="0.25">
      <c r="A743" s="10">
        <f>+SUBTOTAL(103,$B$5:B743)</f>
        <v>463</v>
      </c>
      <c r="B743" s="4" t="s">
        <v>431</v>
      </c>
      <c r="C743" s="4" t="s">
        <v>6835</v>
      </c>
      <c r="D743" s="4" t="s">
        <v>154</v>
      </c>
      <c r="E743" s="4" t="s">
        <v>594</v>
      </c>
      <c r="F743" s="4" t="s">
        <v>23</v>
      </c>
      <c r="G743" s="12" t="s">
        <v>11681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1600</v>
      </c>
      <c r="Q743" s="7">
        <v>6434</v>
      </c>
      <c r="R743" s="7">
        <v>43566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463</v>
      </c>
      <c r="B744" s="4" t="s">
        <v>431</v>
      </c>
      <c r="C744" s="4" t="s">
        <v>6836</v>
      </c>
      <c r="D744" s="4" t="s">
        <v>494</v>
      </c>
      <c r="E744" s="4" t="s">
        <v>63</v>
      </c>
      <c r="F744" s="4" t="s">
        <v>46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1975</v>
      </c>
      <c r="Q744" s="7">
        <v>6809</v>
      </c>
      <c r="R744" s="7">
        <v>43191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463</v>
      </c>
      <c r="B745" s="4" t="s">
        <v>431</v>
      </c>
      <c r="C745" s="4" t="s">
        <v>5499</v>
      </c>
      <c r="D745" s="4" t="s">
        <v>154</v>
      </c>
      <c r="E745" s="4" t="s">
        <v>63</v>
      </c>
      <c r="F745" s="4" t="s">
        <v>23</v>
      </c>
      <c r="G745" s="12" t="s">
        <v>11681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10941.29</v>
      </c>
      <c r="Q745" s="7">
        <v>15775.29</v>
      </c>
      <c r="R745" s="7">
        <v>34224.71</v>
      </c>
      <c r="S745" s="4" t="s">
        <v>24</v>
      </c>
    </row>
    <row r="746" spans="1:19" s="1" customFormat="1" ht="26.25" customHeight="1" x14ac:dyDescent="0.25">
      <c r="A746" s="10">
        <f>+SUBTOTAL(103,$B$5:B746)</f>
        <v>464</v>
      </c>
      <c r="B746" s="4" t="s">
        <v>431</v>
      </c>
      <c r="C746" s="4" t="s">
        <v>6842</v>
      </c>
      <c r="D746" s="4" t="s">
        <v>48</v>
      </c>
      <c r="E746" s="4" t="s">
        <v>69</v>
      </c>
      <c r="F746" s="4" t="s">
        <v>23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464</v>
      </c>
      <c r="B747" s="4" t="s">
        <v>787</v>
      </c>
      <c r="C747" s="4" t="s">
        <v>1241</v>
      </c>
      <c r="D747" s="4" t="s">
        <v>605</v>
      </c>
      <c r="E747" s="4" t="s">
        <v>61</v>
      </c>
      <c r="F747" s="4" t="s">
        <v>23</v>
      </c>
      <c r="G747" s="12" t="s">
        <v>11681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2725</v>
      </c>
      <c r="Q747" s="7">
        <v>7559</v>
      </c>
      <c r="R747" s="7">
        <v>42441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464</v>
      </c>
      <c r="B748" s="4" t="s">
        <v>788</v>
      </c>
      <c r="C748" s="4" t="s">
        <v>6852</v>
      </c>
      <c r="D748" s="4" t="s">
        <v>410</v>
      </c>
      <c r="E748" s="4" t="s">
        <v>59</v>
      </c>
      <c r="F748" s="4" t="s">
        <v>23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500</v>
      </c>
      <c r="Q748" s="7">
        <v>5334</v>
      </c>
      <c r="R748" s="7">
        <v>44666</v>
      </c>
      <c r="S748" s="4" t="s">
        <v>24</v>
      </c>
    </row>
    <row r="749" spans="1:19" s="1" customFormat="1" ht="26.25" customHeight="1" x14ac:dyDescent="0.25">
      <c r="A749" s="10">
        <f>+SUBTOTAL(103,$B$5:B749)</f>
        <v>465</v>
      </c>
      <c r="B749" s="4" t="s">
        <v>2248</v>
      </c>
      <c r="C749" s="4" t="s">
        <v>6856</v>
      </c>
      <c r="D749" s="4" t="s">
        <v>625</v>
      </c>
      <c r="E749" s="4" t="s">
        <v>5144</v>
      </c>
      <c r="F749" s="4" t="s">
        <v>23</v>
      </c>
      <c r="G749" s="12" t="s">
        <v>11681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50</v>
      </c>
      <c r="Q749" s="7">
        <v>4884</v>
      </c>
      <c r="R749" s="7">
        <v>45116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465</v>
      </c>
      <c r="B750" s="4" t="s">
        <v>789</v>
      </c>
      <c r="C750" s="4" t="s">
        <v>6857</v>
      </c>
      <c r="D750" s="4" t="s">
        <v>48</v>
      </c>
      <c r="E750" s="4" t="s">
        <v>61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465</v>
      </c>
      <c r="B751" s="4" t="s">
        <v>790</v>
      </c>
      <c r="C751" s="4" t="s">
        <v>6861</v>
      </c>
      <c r="D751" s="4" t="s">
        <v>559</v>
      </c>
      <c r="E751" s="4" t="s">
        <v>59</v>
      </c>
      <c r="F751" s="4" t="s">
        <v>23</v>
      </c>
      <c r="G751" s="12" t="s">
        <v>11681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19319.189999999999</v>
      </c>
      <c r="Q751" s="7">
        <v>24153.19</v>
      </c>
      <c r="R751" s="7">
        <v>25846.81</v>
      </c>
      <c r="S751" s="4" t="s">
        <v>24</v>
      </c>
    </row>
    <row r="752" spans="1:19" s="1" customFormat="1" ht="26.25" customHeight="1" x14ac:dyDescent="0.25">
      <c r="A752" s="10">
        <f>+SUBTOTAL(103,$B$5:B752)</f>
        <v>466</v>
      </c>
      <c r="B752" s="4" t="s">
        <v>791</v>
      </c>
      <c r="C752" s="4" t="s">
        <v>6865</v>
      </c>
      <c r="D752" s="4" t="s">
        <v>494</v>
      </c>
      <c r="E752" s="4" t="s">
        <v>121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466</v>
      </c>
      <c r="B753" s="4" t="s">
        <v>792</v>
      </c>
      <c r="C753" s="4" t="s">
        <v>6869</v>
      </c>
      <c r="D753" s="4" t="s">
        <v>793</v>
      </c>
      <c r="E753" s="4" t="s">
        <v>59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466</v>
      </c>
      <c r="B754" s="4" t="s">
        <v>794</v>
      </c>
      <c r="C754" s="4" t="s">
        <v>6872</v>
      </c>
      <c r="D754" s="4" t="s">
        <v>494</v>
      </c>
      <c r="E754" s="4" t="s">
        <v>61</v>
      </c>
      <c r="F754" s="4" t="s">
        <v>46</v>
      </c>
      <c r="G754" s="12"/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2225</v>
      </c>
      <c r="Q754" s="7">
        <v>8517.14</v>
      </c>
      <c r="R754" s="7">
        <v>41482.86</v>
      </c>
      <c r="S754" s="4" t="s">
        <v>24</v>
      </c>
    </row>
    <row r="755" spans="1:19" s="1" customFormat="1" ht="26.25" customHeight="1" x14ac:dyDescent="0.25">
      <c r="A755" s="10">
        <f>+SUBTOTAL(103,$B$5:B755)</f>
        <v>467</v>
      </c>
      <c r="B755" s="4" t="s">
        <v>797</v>
      </c>
      <c r="C755" s="4" t="s">
        <v>6896</v>
      </c>
      <c r="D755" s="4" t="s">
        <v>154</v>
      </c>
      <c r="E755" s="4" t="s">
        <v>167</v>
      </c>
      <c r="F755" s="4" t="s">
        <v>23</v>
      </c>
      <c r="G755" s="12" t="s">
        <v>11681</v>
      </c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23220.97</v>
      </c>
      <c r="Q755" s="7">
        <v>29513.11</v>
      </c>
      <c r="R755" s="7">
        <v>20486.89</v>
      </c>
      <c r="S755" s="4" t="s">
        <v>24</v>
      </c>
    </row>
    <row r="756" spans="1:19" s="1" customFormat="1" ht="26.25" customHeight="1" x14ac:dyDescent="0.25">
      <c r="A756" s="10">
        <f>+SUBTOTAL(103,$B$5:B756)</f>
        <v>468</v>
      </c>
      <c r="B756" s="4" t="s">
        <v>798</v>
      </c>
      <c r="C756" s="4" t="s">
        <v>6898</v>
      </c>
      <c r="D756" s="4" t="s">
        <v>48</v>
      </c>
      <c r="E756" s="4" t="s">
        <v>69</v>
      </c>
      <c r="F756" s="4" t="s">
        <v>46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0</v>
      </c>
      <c r="Q756" s="7">
        <v>4834</v>
      </c>
      <c r="R756" s="7">
        <v>45166</v>
      </c>
      <c r="S756" s="4" t="s">
        <v>38</v>
      </c>
    </row>
    <row r="757" spans="1:19" s="1" customFormat="1" ht="26.25" hidden="1" customHeight="1" x14ac:dyDescent="0.25">
      <c r="A757" s="10">
        <f>+SUBTOTAL(103,$B$5:B757)</f>
        <v>468</v>
      </c>
      <c r="B757" s="4" t="s">
        <v>799</v>
      </c>
      <c r="C757" s="4" t="s">
        <v>6908</v>
      </c>
      <c r="D757" s="4" t="s">
        <v>154</v>
      </c>
      <c r="E757" s="4" t="s">
        <v>52</v>
      </c>
      <c r="F757" s="4" t="s">
        <v>23</v>
      </c>
      <c r="G757" s="12" t="s">
        <v>11681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2780.52</v>
      </c>
      <c r="Q757" s="7">
        <v>7614.52</v>
      </c>
      <c r="R757" s="7">
        <v>42385.479999999996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468</v>
      </c>
      <c r="B758" s="4" t="s">
        <v>800</v>
      </c>
      <c r="C758" s="4" t="s">
        <v>6914</v>
      </c>
      <c r="D758" s="4" t="s">
        <v>154</v>
      </c>
      <c r="E758" s="4" t="s">
        <v>57</v>
      </c>
      <c r="F758" s="4" t="s">
        <v>23</v>
      </c>
      <c r="G758" s="12" t="s">
        <v>11681</v>
      </c>
      <c r="H758" s="7">
        <v>50000</v>
      </c>
      <c r="I758" s="7">
        <v>1435</v>
      </c>
      <c r="J758" s="7">
        <v>1339.36</v>
      </c>
      <c r="K758" s="7">
        <v>1520</v>
      </c>
      <c r="L758" s="7">
        <v>3430.92</v>
      </c>
      <c r="M758" s="7">
        <v>25</v>
      </c>
      <c r="N758" s="7">
        <v>0</v>
      </c>
      <c r="O758" s="7"/>
      <c r="P758" s="7">
        <v>900</v>
      </c>
      <c r="Q758" s="7">
        <v>8650.2800000000007</v>
      </c>
      <c r="R758" s="7">
        <v>41349.72</v>
      </c>
      <c r="S758" s="4" t="s">
        <v>38</v>
      </c>
    </row>
    <row r="759" spans="1:19" s="1" customFormat="1" ht="26.25" customHeight="1" x14ac:dyDescent="0.25">
      <c r="A759" s="10">
        <f>+SUBTOTAL(103,$B$5:B759)</f>
        <v>469</v>
      </c>
      <c r="B759" s="4" t="s">
        <v>801</v>
      </c>
      <c r="C759" s="4" t="s">
        <v>6923</v>
      </c>
      <c r="D759" s="4" t="s">
        <v>802</v>
      </c>
      <c r="E759" s="4" t="s">
        <v>5179</v>
      </c>
      <c r="F759" s="4" t="s">
        <v>23</v>
      </c>
      <c r="G759" s="12" t="s">
        <v>11681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120</v>
      </c>
      <c r="O759" s="7"/>
      <c r="P759" s="7">
        <v>14545.83</v>
      </c>
      <c r="Q759" s="7">
        <v>19499.830000000002</v>
      </c>
      <c r="R759" s="7">
        <v>30500.17</v>
      </c>
      <c r="S759" s="4" t="s">
        <v>24</v>
      </c>
    </row>
    <row r="760" spans="1:19" s="1" customFormat="1" ht="26.25" customHeight="1" x14ac:dyDescent="0.25">
      <c r="A760" s="10">
        <f>+SUBTOTAL(103,$B$5:B760)</f>
        <v>470</v>
      </c>
      <c r="B760" s="4" t="s">
        <v>803</v>
      </c>
      <c r="C760" s="4" t="s">
        <v>5445</v>
      </c>
      <c r="D760" s="4" t="s">
        <v>85</v>
      </c>
      <c r="E760" s="4" t="s">
        <v>11258</v>
      </c>
      <c r="F760" s="4" t="s">
        <v>23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3275</v>
      </c>
      <c r="Q760" s="7">
        <v>8109</v>
      </c>
      <c r="R760" s="7">
        <v>41891</v>
      </c>
      <c r="S760" s="4" t="s">
        <v>38</v>
      </c>
    </row>
    <row r="761" spans="1:19" s="1" customFormat="1" ht="26.25" customHeight="1" x14ac:dyDescent="0.25">
      <c r="A761" s="10">
        <f>+SUBTOTAL(103,$B$5:B761)</f>
        <v>471</v>
      </c>
      <c r="B761" s="4" t="s">
        <v>804</v>
      </c>
      <c r="C761" s="4" t="s">
        <v>6939</v>
      </c>
      <c r="D761" s="4" t="s">
        <v>437</v>
      </c>
      <c r="E761" s="4" t="s">
        <v>11678</v>
      </c>
      <c r="F761" s="4" t="s">
        <v>23</v>
      </c>
      <c r="G761" s="12" t="s">
        <v>11681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8602.0499999999993</v>
      </c>
      <c r="Q761" s="7">
        <v>14894.19</v>
      </c>
      <c r="R761" s="7">
        <v>35105.81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471</v>
      </c>
      <c r="B762" s="4" t="s">
        <v>805</v>
      </c>
      <c r="C762" s="4" t="s">
        <v>6944</v>
      </c>
      <c r="D762" s="4" t="s">
        <v>553</v>
      </c>
      <c r="E762" s="4" t="s">
        <v>54</v>
      </c>
      <c r="F762" s="4" t="s">
        <v>23</v>
      </c>
      <c r="G762" s="12" t="s">
        <v>11681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160</v>
      </c>
      <c r="O762" s="7"/>
      <c r="P762" s="7">
        <v>35085.910000000003</v>
      </c>
      <c r="Q762" s="7">
        <v>40079.910000000003</v>
      </c>
      <c r="R762" s="7">
        <v>9920.0899999999965</v>
      </c>
      <c r="S762" s="4" t="s">
        <v>38</v>
      </c>
    </row>
    <row r="763" spans="1:19" s="1" customFormat="1" ht="26.25" customHeight="1" x14ac:dyDescent="0.25">
      <c r="A763" s="10">
        <f>+SUBTOTAL(103,$B$5:B763)</f>
        <v>472</v>
      </c>
      <c r="B763" s="4" t="s">
        <v>806</v>
      </c>
      <c r="C763" s="4" t="s">
        <v>6964</v>
      </c>
      <c r="D763" s="4" t="s">
        <v>154</v>
      </c>
      <c r="E763" s="4" t="s">
        <v>594</v>
      </c>
      <c r="F763" s="4" t="s">
        <v>23</v>
      </c>
      <c r="G763" s="12" t="s">
        <v>11681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4725</v>
      </c>
      <c r="Q763" s="7">
        <v>9559</v>
      </c>
      <c r="R763" s="7">
        <v>40441</v>
      </c>
      <c r="S763" s="4" t="s">
        <v>24</v>
      </c>
    </row>
    <row r="764" spans="1:19" s="1" customFormat="1" ht="26.25" customHeight="1" x14ac:dyDescent="0.25">
      <c r="A764" s="10">
        <f>+SUBTOTAL(103,$B$5:B764)</f>
        <v>473</v>
      </c>
      <c r="B764" s="4" t="s">
        <v>5150</v>
      </c>
      <c r="C764" s="4" t="s">
        <v>6734</v>
      </c>
      <c r="D764" s="4" t="s">
        <v>1734</v>
      </c>
      <c r="E764" s="4" t="s">
        <v>566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38</v>
      </c>
    </row>
    <row r="765" spans="1:19" s="1" customFormat="1" ht="26.25" hidden="1" customHeight="1" x14ac:dyDescent="0.25">
      <c r="A765" s="10">
        <f>+SUBTOTAL(103,$B$5:B765)</f>
        <v>473</v>
      </c>
      <c r="B765" s="4" t="s">
        <v>807</v>
      </c>
      <c r="C765" s="4" t="s">
        <v>6994</v>
      </c>
      <c r="D765" s="4" t="s">
        <v>154</v>
      </c>
      <c r="E765" s="4" t="s">
        <v>54</v>
      </c>
      <c r="F765" s="4" t="s">
        <v>23</v>
      </c>
      <c r="G765" s="12" t="s">
        <v>11681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20445.05</v>
      </c>
      <c r="Q765" s="7">
        <v>25279.05</v>
      </c>
      <c r="R765" s="7">
        <v>24720.95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473</v>
      </c>
      <c r="B766" s="4" t="s">
        <v>808</v>
      </c>
      <c r="C766" s="4" t="s">
        <v>6996</v>
      </c>
      <c r="D766" s="4" t="s">
        <v>410</v>
      </c>
      <c r="E766" s="4" t="s">
        <v>61</v>
      </c>
      <c r="F766" s="4" t="s">
        <v>23</v>
      </c>
      <c r="G766" s="12" t="s">
        <v>11681</v>
      </c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7436.04</v>
      </c>
      <c r="Q766" s="7">
        <v>13728.18</v>
      </c>
      <c r="R766" s="7">
        <v>36271.82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473</v>
      </c>
      <c r="B767" s="4" t="s">
        <v>809</v>
      </c>
      <c r="C767" s="4" t="s">
        <v>5445</v>
      </c>
      <c r="D767" s="4" t="s">
        <v>494</v>
      </c>
      <c r="E767" s="4" t="s">
        <v>56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473</v>
      </c>
      <c r="B768" s="4" t="s">
        <v>810</v>
      </c>
      <c r="C768" s="4" t="s">
        <v>5622</v>
      </c>
      <c r="D768" s="4" t="s">
        <v>154</v>
      </c>
      <c r="E768" s="4" t="s">
        <v>54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2780.52</v>
      </c>
      <c r="Q768" s="7">
        <v>7614.52</v>
      </c>
      <c r="R768" s="7">
        <v>42385.479999999996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473</v>
      </c>
      <c r="B769" s="4" t="s">
        <v>810</v>
      </c>
      <c r="C769" s="4" t="s">
        <v>6702</v>
      </c>
      <c r="D769" s="4" t="s">
        <v>154</v>
      </c>
      <c r="E769" s="4" t="s">
        <v>54</v>
      </c>
      <c r="F769" s="4" t="s">
        <v>23</v>
      </c>
      <c r="G769" s="12" t="s">
        <v>11681</v>
      </c>
      <c r="H769" s="7">
        <v>50000</v>
      </c>
      <c r="I769" s="7">
        <v>1435</v>
      </c>
      <c r="J769" s="7">
        <v>1596.68</v>
      </c>
      <c r="K769" s="7">
        <v>1520</v>
      </c>
      <c r="L769" s="7">
        <v>1715.46</v>
      </c>
      <c r="M769" s="7">
        <v>25</v>
      </c>
      <c r="N769" s="7">
        <v>0</v>
      </c>
      <c r="O769" s="7"/>
      <c r="P769" s="7">
        <v>18472.78</v>
      </c>
      <c r="Q769" s="7">
        <v>24764.92</v>
      </c>
      <c r="R769" s="7">
        <v>25235.08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473</v>
      </c>
      <c r="B770" s="4" t="s">
        <v>811</v>
      </c>
      <c r="C770" s="4" t="s">
        <v>6975</v>
      </c>
      <c r="D770" s="4" t="s">
        <v>109</v>
      </c>
      <c r="E770" s="4" t="s">
        <v>57</v>
      </c>
      <c r="F770" s="4" t="s">
        <v>23</v>
      </c>
      <c r="G770" s="12" t="s">
        <v>11681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2725</v>
      </c>
      <c r="Q770" s="7">
        <v>9017.14</v>
      </c>
      <c r="R770" s="7">
        <v>40982.86</v>
      </c>
      <c r="S770" s="4" t="s">
        <v>24</v>
      </c>
    </row>
    <row r="771" spans="1:19" s="1" customFormat="1" ht="26.25" customHeight="1" x14ac:dyDescent="0.25">
      <c r="A771" s="10">
        <f>+SUBTOTAL(103,$B$5:B771)</f>
        <v>474</v>
      </c>
      <c r="B771" s="4" t="s">
        <v>812</v>
      </c>
      <c r="C771" s="4" t="s">
        <v>7017</v>
      </c>
      <c r="D771" s="4" t="s">
        <v>605</v>
      </c>
      <c r="E771" s="4" t="s">
        <v>260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2000</v>
      </c>
      <c r="Q771" s="7">
        <v>6834</v>
      </c>
      <c r="R771" s="7">
        <v>43166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474</v>
      </c>
      <c r="B772" s="4" t="s">
        <v>813</v>
      </c>
      <c r="C772" s="4" t="s">
        <v>7024</v>
      </c>
      <c r="D772" s="4" t="s">
        <v>605</v>
      </c>
      <c r="E772" s="4" t="s">
        <v>63</v>
      </c>
      <c r="F772" s="4" t="s">
        <v>23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474</v>
      </c>
      <c r="B773" s="4" t="s">
        <v>7032</v>
      </c>
      <c r="C773" s="4" t="s">
        <v>7033</v>
      </c>
      <c r="D773" s="4" t="s">
        <v>154</v>
      </c>
      <c r="E773" s="4" t="s">
        <v>56</v>
      </c>
      <c r="F773" s="4" t="s">
        <v>23</v>
      </c>
      <c r="G773" s="12" t="s">
        <v>11681</v>
      </c>
      <c r="H773" s="7">
        <v>50000</v>
      </c>
      <c r="I773" s="7">
        <v>1435</v>
      </c>
      <c r="J773" s="7">
        <v>1339.36</v>
      </c>
      <c r="K773" s="7">
        <v>1520</v>
      </c>
      <c r="L773" s="7">
        <v>3430.92</v>
      </c>
      <c r="M773" s="7">
        <v>25</v>
      </c>
      <c r="N773" s="7">
        <v>0</v>
      </c>
      <c r="O773" s="7"/>
      <c r="P773" s="7">
        <v>22335.75</v>
      </c>
      <c r="Q773" s="7">
        <v>30086.03</v>
      </c>
      <c r="R773" s="7">
        <v>19913.97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474</v>
      </c>
      <c r="B774" s="4" t="s">
        <v>438</v>
      </c>
      <c r="C774" s="4" t="s">
        <v>5486</v>
      </c>
      <c r="D774" s="4" t="s">
        <v>154</v>
      </c>
      <c r="E774" s="4" t="s">
        <v>54</v>
      </c>
      <c r="F774" s="4" t="s">
        <v>23</v>
      </c>
      <c r="G774" s="12" t="s">
        <v>11681</v>
      </c>
      <c r="H774" s="7">
        <v>50000</v>
      </c>
      <c r="I774" s="7">
        <v>1435</v>
      </c>
      <c r="J774" s="7">
        <v>1596.68</v>
      </c>
      <c r="K774" s="7">
        <v>1520</v>
      </c>
      <c r="L774" s="7">
        <v>1715.46</v>
      </c>
      <c r="M774" s="7">
        <v>25</v>
      </c>
      <c r="N774" s="7">
        <v>0</v>
      </c>
      <c r="O774" s="7"/>
      <c r="P774" s="7">
        <v>8010.54</v>
      </c>
      <c r="Q774" s="7">
        <v>14302.68</v>
      </c>
      <c r="R774" s="7">
        <v>35697.32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474</v>
      </c>
      <c r="B775" s="4" t="s">
        <v>438</v>
      </c>
      <c r="C775" s="4" t="s">
        <v>7034</v>
      </c>
      <c r="D775" s="4" t="s">
        <v>154</v>
      </c>
      <c r="E775" s="4" t="s">
        <v>61</v>
      </c>
      <c r="F775" s="4" t="s">
        <v>23</v>
      </c>
      <c r="G775" s="12"/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16577.169999999998</v>
      </c>
      <c r="Q775" s="7">
        <v>22869.31</v>
      </c>
      <c r="R775" s="7">
        <v>27130.69</v>
      </c>
      <c r="S775" s="4" t="s">
        <v>24</v>
      </c>
    </row>
    <row r="776" spans="1:19" s="1" customFormat="1" ht="26.25" customHeight="1" x14ac:dyDescent="0.25">
      <c r="A776" s="10">
        <f>+SUBTOTAL(103,$B$5:B776)</f>
        <v>475</v>
      </c>
      <c r="B776" s="4" t="s">
        <v>814</v>
      </c>
      <c r="C776" s="4" t="s">
        <v>7061</v>
      </c>
      <c r="D776" s="4" t="s">
        <v>437</v>
      </c>
      <c r="E776" s="4" t="s">
        <v>29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50</v>
      </c>
      <c r="Q776" s="7">
        <v>4884</v>
      </c>
      <c r="R776" s="7">
        <v>45116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475</v>
      </c>
      <c r="B777" s="4" t="s">
        <v>163</v>
      </c>
      <c r="C777" s="4" t="s">
        <v>6894</v>
      </c>
      <c r="D777" s="4" t="s">
        <v>410</v>
      </c>
      <c r="E777" s="4" t="s">
        <v>63</v>
      </c>
      <c r="F777" s="4" t="s">
        <v>23</v>
      </c>
      <c r="G777" s="12" t="s">
        <v>11681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100</v>
      </c>
      <c r="O777" s="7"/>
      <c r="P777" s="7">
        <v>21098.46</v>
      </c>
      <c r="Q777" s="7">
        <v>26032.46</v>
      </c>
      <c r="R777" s="7">
        <v>23967.54</v>
      </c>
      <c r="S777" s="4" t="s">
        <v>24</v>
      </c>
    </row>
    <row r="778" spans="1:19" s="1" customFormat="1" ht="26.25" customHeight="1" x14ac:dyDescent="0.25">
      <c r="A778" s="10">
        <f>+SUBTOTAL(103,$B$5:B778)</f>
        <v>476</v>
      </c>
      <c r="B778" s="4" t="s">
        <v>815</v>
      </c>
      <c r="C778" s="4" t="s">
        <v>7069</v>
      </c>
      <c r="D778" s="4" t="s">
        <v>605</v>
      </c>
      <c r="E778" s="4" t="s">
        <v>121</v>
      </c>
      <c r="F778" s="4" t="s">
        <v>23</v>
      </c>
      <c r="G778" s="12" t="s">
        <v>11681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476</v>
      </c>
      <c r="B779" s="4" t="s">
        <v>816</v>
      </c>
      <c r="C779" s="4" t="s">
        <v>7071</v>
      </c>
      <c r="D779" s="4" t="s">
        <v>154</v>
      </c>
      <c r="E779" s="4" t="s">
        <v>57</v>
      </c>
      <c r="F779" s="4" t="s">
        <v>23</v>
      </c>
      <c r="G779" s="12" t="s">
        <v>11681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500</v>
      </c>
      <c r="Q779" s="7">
        <v>5334</v>
      </c>
      <c r="R779" s="7">
        <v>44666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476</v>
      </c>
      <c r="B780" s="4" t="s">
        <v>817</v>
      </c>
      <c r="C780" s="4" t="s">
        <v>7085</v>
      </c>
      <c r="D780" s="4" t="s">
        <v>535</v>
      </c>
      <c r="E780" s="4" t="s">
        <v>63</v>
      </c>
      <c r="F780" s="4" t="s">
        <v>23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26891.31</v>
      </c>
      <c r="Q780" s="7">
        <v>31725.31</v>
      </c>
      <c r="R780" s="7">
        <v>18274.689999999999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476</v>
      </c>
      <c r="B781" s="4" t="s">
        <v>818</v>
      </c>
      <c r="C781" s="4" t="s">
        <v>5883</v>
      </c>
      <c r="D781" s="4" t="s">
        <v>251</v>
      </c>
      <c r="E781" s="4" t="s">
        <v>54</v>
      </c>
      <c r="F781" s="4" t="s">
        <v>23</v>
      </c>
      <c r="G781" s="12" t="s">
        <v>11681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33818.639999999999</v>
      </c>
      <c r="Q781" s="7">
        <v>38652.639999999999</v>
      </c>
      <c r="R781" s="7">
        <v>11347.36</v>
      </c>
      <c r="S781" s="4" t="s">
        <v>24</v>
      </c>
    </row>
    <row r="782" spans="1:19" s="1" customFormat="1" ht="26.25" customHeight="1" x14ac:dyDescent="0.25">
      <c r="A782" s="10">
        <f>+SUBTOTAL(103,$B$5:B782)</f>
        <v>477</v>
      </c>
      <c r="B782" s="4" t="s">
        <v>819</v>
      </c>
      <c r="C782" s="4" t="s">
        <v>7093</v>
      </c>
      <c r="D782" s="4" t="s">
        <v>109</v>
      </c>
      <c r="E782" s="4" t="s">
        <v>27</v>
      </c>
      <c r="F782" s="4" t="s">
        <v>23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24100.58</v>
      </c>
      <c r="Q782" s="7">
        <v>30392.720000000001</v>
      </c>
      <c r="R782" s="7">
        <v>19607.28</v>
      </c>
      <c r="S782" s="4" t="s">
        <v>24</v>
      </c>
    </row>
    <row r="783" spans="1:19" s="1" customFormat="1" ht="26.25" customHeight="1" x14ac:dyDescent="0.25">
      <c r="A783" s="10">
        <f>+SUBTOTAL(103,$B$5:B783)</f>
        <v>478</v>
      </c>
      <c r="B783" s="4" t="s">
        <v>820</v>
      </c>
      <c r="C783" s="4" t="s">
        <v>5790</v>
      </c>
      <c r="D783" s="4" t="s">
        <v>550</v>
      </c>
      <c r="E783" s="4" t="s">
        <v>43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38</v>
      </c>
    </row>
    <row r="784" spans="1:19" s="1" customFormat="1" ht="26.25" hidden="1" customHeight="1" x14ac:dyDescent="0.25">
      <c r="A784" s="10">
        <f>+SUBTOTAL(103,$B$5:B784)</f>
        <v>478</v>
      </c>
      <c r="B784" s="4" t="s">
        <v>1589</v>
      </c>
      <c r="C784" s="4" t="s">
        <v>11630</v>
      </c>
      <c r="D784" s="4" t="s">
        <v>494</v>
      </c>
      <c r="E784" s="4" t="s">
        <v>61</v>
      </c>
      <c r="F784" s="4" t="s">
        <v>46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478</v>
      </c>
      <c r="B785" s="4" t="s">
        <v>821</v>
      </c>
      <c r="C785" s="4" t="s">
        <v>7102</v>
      </c>
      <c r="D785" s="4" t="s">
        <v>154</v>
      </c>
      <c r="E785" s="4" t="s">
        <v>52</v>
      </c>
      <c r="F785" s="4" t="s">
        <v>23</v>
      </c>
      <c r="G785" s="12" t="s">
        <v>11681</v>
      </c>
      <c r="H785" s="7">
        <v>50000</v>
      </c>
      <c r="I785" s="7">
        <v>1435</v>
      </c>
      <c r="J785" s="7">
        <v>1596.68</v>
      </c>
      <c r="K785" s="7">
        <v>1520</v>
      </c>
      <c r="L785" s="7">
        <v>1715.46</v>
      </c>
      <c r="M785" s="7">
        <v>25</v>
      </c>
      <c r="N785" s="7">
        <v>0</v>
      </c>
      <c r="O785" s="7"/>
      <c r="P785" s="7">
        <v>16733.96</v>
      </c>
      <c r="Q785" s="7">
        <v>23026.1</v>
      </c>
      <c r="R785" s="7">
        <v>26973.9</v>
      </c>
      <c r="S785" s="4" t="s">
        <v>38</v>
      </c>
    </row>
    <row r="786" spans="1:19" s="1" customFormat="1" ht="26.25" customHeight="1" x14ac:dyDescent="0.25">
      <c r="A786" s="10">
        <f>+SUBTOTAL(103,$B$5:B786)</f>
        <v>479</v>
      </c>
      <c r="B786" s="4" t="s">
        <v>822</v>
      </c>
      <c r="C786" s="4" t="s">
        <v>7112</v>
      </c>
      <c r="D786" s="4" t="s">
        <v>329</v>
      </c>
      <c r="E786" s="4" t="s">
        <v>110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customHeight="1" x14ac:dyDescent="0.25">
      <c r="A787" s="10">
        <f>+SUBTOTAL(103,$B$5:B787)</f>
        <v>480</v>
      </c>
      <c r="B787" s="4" t="s">
        <v>823</v>
      </c>
      <c r="C787" s="4" t="s">
        <v>7119</v>
      </c>
      <c r="D787" s="4" t="s">
        <v>154</v>
      </c>
      <c r="E787" s="4" t="s">
        <v>121</v>
      </c>
      <c r="F787" s="4" t="s">
        <v>23</v>
      </c>
      <c r="G787" s="12" t="s">
        <v>11681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6825</v>
      </c>
      <c r="Q787" s="7">
        <v>11659</v>
      </c>
      <c r="R787" s="7">
        <v>38341</v>
      </c>
      <c r="S787" s="4" t="s">
        <v>38</v>
      </c>
    </row>
    <row r="788" spans="1:19" s="1" customFormat="1" ht="26.25" customHeight="1" x14ac:dyDescent="0.25">
      <c r="A788" s="10">
        <f>+SUBTOTAL(103,$B$5:B788)</f>
        <v>481</v>
      </c>
      <c r="B788" s="4" t="s">
        <v>824</v>
      </c>
      <c r="C788" s="4" t="s">
        <v>7125</v>
      </c>
      <c r="D788" s="4" t="s">
        <v>802</v>
      </c>
      <c r="E788" s="4" t="s">
        <v>121</v>
      </c>
      <c r="F788" s="4" t="s">
        <v>23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481</v>
      </c>
      <c r="B789" s="4" t="s">
        <v>825</v>
      </c>
      <c r="C789" s="4" t="s">
        <v>7134</v>
      </c>
      <c r="D789" s="4" t="s">
        <v>154</v>
      </c>
      <c r="E789" s="4" t="s">
        <v>59</v>
      </c>
      <c r="F789" s="4" t="s">
        <v>23</v>
      </c>
      <c r="G789" s="12" t="s">
        <v>11681</v>
      </c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/>
      <c r="P789" s="7">
        <v>13307.82</v>
      </c>
      <c r="Q789" s="7">
        <v>19599.96</v>
      </c>
      <c r="R789" s="7">
        <v>30400.04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481</v>
      </c>
      <c r="B790" s="4" t="s">
        <v>826</v>
      </c>
      <c r="C790" s="4" t="s">
        <v>7135</v>
      </c>
      <c r="D790" s="4" t="s">
        <v>154</v>
      </c>
      <c r="E790" s="4" t="s">
        <v>59</v>
      </c>
      <c r="F790" s="4" t="s">
        <v>23</v>
      </c>
      <c r="G790" s="12" t="s">
        <v>11681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10891.57</v>
      </c>
      <c r="Q790" s="7">
        <v>15725.57</v>
      </c>
      <c r="R790" s="7">
        <v>34274.43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481</v>
      </c>
      <c r="B791" s="4" t="s">
        <v>827</v>
      </c>
      <c r="C791" s="4" t="s">
        <v>7138</v>
      </c>
      <c r="D791" s="4" t="s">
        <v>154</v>
      </c>
      <c r="E791" s="4" t="s">
        <v>57</v>
      </c>
      <c r="F791" s="4" t="s">
        <v>23</v>
      </c>
      <c r="G791" s="12" t="s">
        <v>11681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/>
      <c r="P791" s="7">
        <v>500</v>
      </c>
      <c r="Q791" s="7">
        <v>6792.14</v>
      </c>
      <c r="R791" s="7">
        <v>43207.86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481</v>
      </c>
      <c r="B792" s="4" t="s">
        <v>827</v>
      </c>
      <c r="C792" s="4" t="s">
        <v>7140</v>
      </c>
      <c r="D792" s="4" t="s">
        <v>154</v>
      </c>
      <c r="E792" s="4" t="s">
        <v>54</v>
      </c>
      <c r="F792" s="4" t="s">
        <v>23</v>
      </c>
      <c r="G792" s="12" t="s">
        <v>11681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16355.25</v>
      </c>
      <c r="Q792" s="7">
        <v>21189.25</v>
      </c>
      <c r="R792" s="7">
        <v>28810.75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481</v>
      </c>
      <c r="B793" s="4" t="s">
        <v>828</v>
      </c>
      <c r="C793" s="4" t="s">
        <v>7146</v>
      </c>
      <c r="D793" s="4" t="s">
        <v>313</v>
      </c>
      <c r="E793" s="4" t="s">
        <v>323</v>
      </c>
      <c r="F793" s="4" t="s">
        <v>23</v>
      </c>
      <c r="G793" s="12" t="s">
        <v>11681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13926.68</v>
      </c>
      <c r="Q793" s="7">
        <v>18760.68</v>
      </c>
      <c r="R793" s="7">
        <v>31239.32</v>
      </c>
      <c r="S793" s="4" t="s">
        <v>24</v>
      </c>
    </row>
    <row r="794" spans="1:19" s="1" customFormat="1" ht="26.25" customHeight="1" x14ac:dyDescent="0.25">
      <c r="A794" s="10">
        <f>+SUBTOTAL(103,$B$5:B794)</f>
        <v>482</v>
      </c>
      <c r="B794" s="4" t="s">
        <v>829</v>
      </c>
      <c r="C794" s="4" t="s">
        <v>7147</v>
      </c>
      <c r="D794" s="4" t="s">
        <v>154</v>
      </c>
      <c r="E794" s="4" t="s">
        <v>121</v>
      </c>
      <c r="F794" s="4" t="s">
        <v>23</v>
      </c>
      <c r="G794" s="12" t="s">
        <v>11681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100</v>
      </c>
      <c r="O794" s="7"/>
      <c r="P794" s="7">
        <v>2725</v>
      </c>
      <c r="Q794" s="7">
        <v>7659</v>
      </c>
      <c r="R794" s="7">
        <v>42341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482</v>
      </c>
      <c r="B795" s="4" t="s">
        <v>830</v>
      </c>
      <c r="C795" s="4" t="s">
        <v>7155</v>
      </c>
      <c r="D795" s="4" t="s">
        <v>553</v>
      </c>
      <c r="E795" s="4" t="s">
        <v>54</v>
      </c>
      <c r="F795" s="4" t="s">
        <v>23</v>
      </c>
      <c r="G795" s="12" t="s">
        <v>11681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8182.15</v>
      </c>
      <c r="Q795" s="7">
        <v>13016.15</v>
      </c>
      <c r="R795" s="7">
        <v>36983.85</v>
      </c>
      <c r="S795" s="4" t="s">
        <v>24</v>
      </c>
    </row>
    <row r="796" spans="1:19" s="1" customFormat="1" ht="26.25" customHeight="1" x14ac:dyDescent="0.25">
      <c r="A796" s="10">
        <f>+SUBTOTAL(103,$B$5:B796)</f>
        <v>483</v>
      </c>
      <c r="B796" s="4" t="s">
        <v>831</v>
      </c>
      <c r="C796" s="4" t="s">
        <v>7159</v>
      </c>
      <c r="D796" s="4" t="s">
        <v>154</v>
      </c>
      <c r="E796" s="4" t="s">
        <v>594</v>
      </c>
      <c r="F796" s="4" t="s">
        <v>23</v>
      </c>
      <c r="G796" s="12" t="s">
        <v>11681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500</v>
      </c>
      <c r="Q796" s="7">
        <v>5334</v>
      </c>
      <c r="R796" s="7">
        <v>44666</v>
      </c>
      <c r="S796" s="4" t="s">
        <v>38</v>
      </c>
    </row>
    <row r="797" spans="1:19" s="1" customFormat="1" ht="26.25" customHeight="1" x14ac:dyDescent="0.25">
      <c r="A797" s="10">
        <f>+SUBTOTAL(103,$B$5:B797)</f>
        <v>484</v>
      </c>
      <c r="B797" s="4" t="s">
        <v>832</v>
      </c>
      <c r="C797" s="4" t="s">
        <v>7165</v>
      </c>
      <c r="D797" s="4" t="s">
        <v>550</v>
      </c>
      <c r="E797" s="4" t="s">
        <v>22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484</v>
      </c>
      <c r="B798" s="4" t="s">
        <v>833</v>
      </c>
      <c r="C798" s="4" t="s">
        <v>7172</v>
      </c>
      <c r="D798" s="4" t="s">
        <v>410</v>
      </c>
      <c r="E798" s="4" t="s">
        <v>52</v>
      </c>
      <c r="F798" s="4" t="s">
        <v>23</v>
      </c>
      <c r="G798" s="12" t="s">
        <v>11681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3136.04</v>
      </c>
      <c r="Q798" s="7">
        <v>7970.04</v>
      </c>
      <c r="R798" s="7">
        <v>42029.96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484</v>
      </c>
      <c r="B799" s="4" t="s">
        <v>834</v>
      </c>
      <c r="C799" s="4" t="s">
        <v>5798</v>
      </c>
      <c r="D799" s="4" t="s">
        <v>154</v>
      </c>
      <c r="E799" s="4" t="s">
        <v>63</v>
      </c>
      <c r="F799" s="4" t="s">
        <v>23</v>
      </c>
      <c r="G799" s="12" t="s">
        <v>11681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15160.66</v>
      </c>
      <c r="Q799" s="7">
        <v>19994.66</v>
      </c>
      <c r="R799" s="7">
        <v>30005.34</v>
      </c>
      <c r="S799" s="4" t="s">
        <v>24</v>
      </c>
    </row>
    <row r="800" spans="1:19" s="1" customFormat="1" ht="26.25" customHeight="1" x14ac:dyDescent="0.25">
      <c r="A800" s="10">
        <f>+SUBTOTAL(103,$B$5:B800)</f>
        <v>485</v>
      </c>
      <c r="B800" s="4" t="s">
        <v>5079</v>
      </c>
      <c r="C800" s="4" t="s">
        <v>7178</v>
      </c>
      <c r="D800" s="4" t="s">
        <v>2795</v>
      </c>
      <c r="E800" s="4" t="s">
        <v>11676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485</v>
      </c>
      <c r="B801" s="4" t="s">
        <v>835</v>
      </c>
      <c r="C801" s="4" t="s">
        <v>7179</v>
      </c>
      <c r="D801" s="4" t="s">
        <v>836</v>
      </c>
      <c r="E801" s="4" t="s">
        <v>56</v>
      </c>
      <c r="F801" s="4" t="s">
        <v>46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0</v>
      </c>
      <c r="Q801" s="7">
        <v>4834</v>
      </c>
      <c r="R801" s="7">
        <v>45166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485</v>
      </c>
      <c r="B802" s="4" t="s">
        <v>837</v>
      </c>
      <c r="C802" s="4" t="s">
        <v>7184</v>
      </c>
      <c r="D802" s="4" t="s">
        <v>154</v>
      </c>
      <c r="E802" s="4" t="s">
        <v>57</v>
      </c>
      <c r="F802" s="4" t="s">
        <v>23</v>
      </c>
      <c r="G802" s="12"/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0</v>
      </c>
      <c r="O802" s="7"/>
      <c r="P802" s="7">
        <v>1611.04</v>
      </c>
      <c r="Q802" s="7">
        <v>7903.18</v>
      </c>
      <c r="R802" s="7">
        <v>42096.82</v>
      </c>
      <c r="S802" s="4" t="s">
        <v>38</v>
      </c>
    </row>
    <row r="803" spans="1:19" s="1" customFormat="1" ht="26.25" customHeight="1" x14ac:dyDescent="0.25">
      <c r="A803" s="10">
        <f>+SUBTOTAL(103,$B$5:B803)</f>
        <v>486</v>
      </c>
      <c r="B803" s="4" t="s">
        <v>838</v>
      </c>
      <c r="C803" s="4" t="s">
        <v>7186</v>
      </c>
      <c r="D803" s="4" t="s">
        <v>154</v>
      </c>
      <c r="E803" s="4" t="s">
        <v>29</v>
      </c>
      <c r="F803" s="4" t="s">
        <v>23</v>
      </c>
      <c r="G803" s="12" t="s">
        <v>11681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17572.580000000002</v>
      </c>
      <c r="Q803" s="7">
        <v>22406.58</v>
      </c>
      <c r="R803" s="7">
        <v>27593.42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486</v>
      </c>
      <c r="B804" s="4" t="s">
        <v>838</v>
      </c>
      <c r="C804" s="4" t="s">
        <v>7189</v>
      </c>
      <c r="D804" s="4" t="s">
        <v>154</v>
      </c>
      <c r="E804" s="4" t="s">
        <v>56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29022.12</v>
      </c>
      <c r="Q804" s="7">
        <v>33856.120000000003</v>
      </c>
      <c r="R804" s="7">
        <v>16143.879999999997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486</v>
      </c>
      <c r="B805" s="4" t="s">
        <v>839</v>
      </c>
      <c r="C805" s="4" t="s">
        <v>5645</v>
      </c>
      <c r="D805" s="4" t="s">
        <v>154</v>
      </c>
      <c r="E805" s="4" t="s">
        <v>56</v>
      </c>
      <c r="F805" s="4" t="s">
        <v>23</v>
      </c>
      <c r="G805" s="12" t="s">
        <v>11681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2200</v>
      </c>
      <c r="Q805" s="7">
        <v>7034</v>
      </c>
      <c r="R805" s="7">
        <v>42966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486</v>
      </c>
      <c r="B806" s="4" t="s">
        <v>839</v>
      </c>
      <c r="C806" s="4" t="s">
        <v>7196</v>
      </c>
      <c r="D806" s="4" t="s">
        <v>154</v>
      </c>
      <c r="E806" s="4" t="s">
        <v>54</v>
      </c>
      <c r="F806" s="4" t="s">
        <v>23</v>
      </c>
      <c r="G806" s="12" t="s">
        <v>11681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11965.09</v>
      </c>
      <c r="Q806" s="7">
        <v>16799.09</v>
      </c>
      <c r="R806" s="7">
        <v>33200.910000000003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486</v>
      </c>
      <c r="B807" s="4" t="s">
        <v>840</v>
      </c>
      <c r="C807" s="4" t="s">
        <v>7203</v>
      </c>
      <c r="D807" s="4" t="s">
        <v>313</v>
      </c>
      <c r="E807" s="4" t="s">
        <v>63</v>
      </c>
      <c r="F807" s="4" t="s">
        <v>23</v>
      </c>
      <c r="G807" s="12" t="s">
        <v>11681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19481.47</v>
      </c>
      <c r="Q807" s="7">
        <v>24315.47</v>
      </c>
      <c r="R807" s="7">
        <v>25684.53</v>
      </c>
      <c r="S807" s="4" t="s">
        <v>24</v>
      </c>
    </row>
    <row r="808" spans="1:19" s="1" customFormat="1" ht="26.25" customHeight="1" x14ac:dyDescent="0.25">
      <c r="A808" s="10">
        <f>+SUBTOTAL(103,$B$5:B808)</f>
        <v>487</v>
      </c>
      <c r="B808" s="4" t="s">
        <v>841</v>
      </c>
      <c r="C808" s="4" t="s">
        <v>7208</v>
      </c>
      <c r="D808" s="4" t="s">
        <v>154</v>
      </c>
      <c r="E808" s="4" t="s">
        <v>121</v>
      </c>
      <c r="F808" s="4" t="s">
        <v>23</v>
      </c>
      <c r="G808" s="12" t="s">
        <v>11681</v>
      </c>
      <c r="H808" s="7">
        <v>50000</v>
      </c>
      <c r="I808" s="7">
        <v>1435</v>
      </c>
      <c r="J808" s="7">
        <v>1596.68</v>
      </c>
      <c r="K808" s="7">
        <v>1520</v>
      </c>
      <c r="L808" s="7">
        <v>1715.46</v>
      </c>
      <c r="M808" s="7">
        <v>25</v>
      </c>
      <c r="N808" s="7">
        <v>0</v>
      </c>
      <c r="O808" s="7"/>
      <c r="P808" s="7">
        <v>14431.37</v>
      </c>
      <c r="Q808" s="7">
        <v>20723.509999999998</v>
      </c>
      <c r="R808" s="7">
        <v>29276.49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487</v>
      </c>
      <c r="B809" s="4" t="s">
        <v>842</v>
      </c>
      <c r="C809" s="4" t="s">
        <v>7211</v>
      </c>
      <c r="D809" s="4" t="s">
        <v>154</v>
      </c>
      <c r="E809" s="4" t="s">
        <v>52</v>
      </c>
      <c r="F809" s="4" t="s">
        <v>23</v>
      </c>
      <c r="G809" s="12" t="s">
        <v>11681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21951.01</v>
      </c>
      <c r="Q809" s="7">
        <v>26785.01</v>
      </c>
      <c r="R809" s="7">
        <v>23214.99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487</v>
      </c>
      <c r="B810" s="4" t="s">
        <v>843</v>
      </c>
      <c r="C810" s="4" t="s">
        <v>7215</v>
      </c>
      <c r="D810" s="4" t="s">
        <v>308</v>
      </c>
      <c r="E810" s="4" t="s">
        <v>63</v>
      </c>
      <c r="F810" s="4" t="s">
        <v>23</v>
      </c>
      <c r="G810" s="12" t="s">
        <v>11681</v>
      </c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22597.279999999999</v>
      </c>
      <c r="Q810" s="7">
        <v>28889.42</v>
      </c>
      <c r="R810" s="7">
        <v>21110.58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487</v>
      </c>
      <c r="B811" s="4" t="s">
        <v>844</v>
      </c>
      <c r="C811" s="4" t="s">
        <v>7216</v>
      </c>
      <c r="D811" s="4" t="s">
        <v>154</v>
      </c>
      <c r="E811" s="4" t="s">
        <v>54</v>
      </c>
      <c r="F811" s="4" t="s">
        <v>23</v>
      </c>
      <c r="G811" s="12" t="s">
        <v>11681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4925</v>
      </c>
      <c r="Q811" s="7">
        <v>9759</v>
      </c>
      <c r="R811" s="7">
        <v>40241</v>
      </c>
      <c r="S811" s="4" t="s">
        <v>24</v>
      </c>
    </row>
    <row r="812" spans="1:19" s="1" customFormat="1" ht="26.25" customHeight="1" x14ac:dyDescent="0.25">
      <c r="A812" s="10">
        <f>+SUBTOTAL(103,$B$5:B812)</f>
        <v>488</v>
      </c>
      <c r="B812" s="4" t="s">
        <v>845</v>
      </c>
      <c r="C812" s="4" t="s">
        <v>7221</v>
      </c>
      <c r="D812" s="4" t="s">
        <v>846</v>
      </c>
      <c r="E812" s="4" t="s">
        <v>121</v>
      </c>
      <c r="F812" s="4" t="s">
        <v>23</v>
      </c>
      <c r="G812" s="12" t="s">
        <v>11681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110</v>
      </c>
      <c r="O812" s="7"/>
      <c r="P812" s="7">
        <v>22915.3</v>
      </c>
      <c r="Q812" s="7">
        <v>29317.439999999999</v>
      </c>
      <c r="R812" s="7">
        <v>20682.560000000001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488</v>
      </c>
      <c r="B813" s="4" t="s">
        <v>845</v>
      </c>
      <c r="C813" s="4" t="s">
        <v>7223</v>
      </c>
      <c r="D813" s="4" t="s">
        <v>154</v>
      </c>
      <c r="E813" s="4" t="s">
        <v>52</v>
      </c>
      <c r="F813" s="4" t="s">
        <v>23</v>
      </c>
      <c r="G813" s="12" t="s">
        <v>11681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5343.02</v>
      </c>
      <c r="Q813" s="7">
        <v>10177.02</v>
      </c>
      <c r="R813" s="7">
        <v>39822.979999999996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488</v>
      </c>
      <c r="B814" s="4" t="s">
        <v>845</v>
      </c>
      <c r="C814" s="4" t="s">
        <v>7224</v>
      </c>
      <c r="D814" s="4" t="s">
        <v>154</v>
      </c>
      <c r="E814" s="4" t="s">
        <v>63</v>
      </c>
      <c r="F814" s="4" t="s">
        <v>23</v>
      </c>
      <c r="G814" s="12" t="s">
        <v>11681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200</v>
      </c>
      <c r="O814" s="7"/>
      <c r="P814" s="7">
        <v>19668.16</v>
      </c>
      <c r="Q814" s="7">
        <v>26160.3</v>
      </c>
      <c r="R814" s="7">
        <v>23839.7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488</v>
      </c>
      <c r="B815" s="4" t="s">
        <v>847</v>
      </c>
      <c r="C815" s="4" t="s">
        <v>7228</v>
      </c>
      <c r="D815" s="4" t="s">
        <v>399</v>
      </c>
      <c r="E815" s="4" t="s">
        <v>63</v>
      </c>
      <c r="F815" s="4" t="s">
        <v>23</v>
      </c>
      <c r="G815" s="12" t="s">
        <v>11681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140</v>
      </c>
      <c r="O815" s="7"/>
      <c r="P815" s="7">
        <v>5925</v>
      </c>
      <c r="Q815" s="7">
        <v>10899</v>
      </c>
      <c r="R815" s="7">
        <v>39101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488</v>
      </c>
      <c r="B816" s="4" t="s">
        <v>848</v>
      </c>
      <c r="C816" s="4" t="s">
        <v>7229</v>
      </c>
      <c r="D816" s="4" t="s">
        <v>48</v>
      </c>
      <c r="E816" s="4" t="s">
        <v>54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6527.08</v>
      </c>
      <c r="Q816" s="7">
        <v>11361.08</v>
      </c>
      <c r="R816" s="7">
        <v>38638.92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488</v>
      </c>
      <c r="B817" s="4" t="s">
        <v>849</v>
      </c>
      <c r="C817" s="4" t="s">
        <v>7238</v>
      </c>
      <c r="D817" s="4" t="s">
        <v>154</v>
      </c>
      <c r="E817" s="4" t="s">
        <v>52</v>
      </c>
      <c r="F817" s="4" t="s">
        <v>23</v>
      </c>
      <c r="G817" s="12" t="s">
        <v>11681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500</v>
      </c>
      <c r="Q817" s="7">
        <v>5334</v>
      </c>
      <c r="R817" s="7">
        <v>44666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488</v>
      </c>
      <c r="B818" s="4" t="s">
        <v>849</v>
      </c>
      <c r="C818" s="4" t="s">
        <v>7239</v>
      </c>
      <c r="D818" s="4" t="s">
        <v>154</v>
      </c>
      <c r="E818" s="4" t="s">
        <v>61</v>
      </c>
      <c r="F818" s="4" t="s">
        <v>23</v>
      </c>
      <c r="G818" s="12" t="s">
        <v>11681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11780.84</v>
      </c>
      <c r="Q818" s="7">
        <v>16614.84</v>
      </c>
      <c r="R818" s="7">
        <v>33385.160000000003</v>
      </c>
      <c r="S818" s="4" t="s">
        <v>24</v>
      </c>
    </row>
    <row r="819" spans="1:19" s="1" customFormat="1" ht="26.25" customHeight="1" x14ac:dyDescent="0.25">
      <c r="A819" s="10">
        <f>+SUBTOTAL(103,$B$5:B819)</f>
        <v>489</v>
      </c>
      <c r="B819" s="4" t="s">
        <v>850</v>
      </c>
      <c r="C819" s="4" t="s">
        <v>7241</v>
      </c>
      <c r="D819" s="4" t="s">
        <v>259</v>
      </c>
      <c r="E819" s="4" t="s">
        <v>88</v>
      </c>
      <c r="F819" s="4" t="s">
        <v>23</v>
      </c>
      <c r="G819" s="12" t="s">
        <v>11681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650</v>
      </c>
      <c r="Q819" s="7">
        <v>5484</v>
      </c>
      <c r="R819" s="7">
        <v>44516</v>
      </c>
      <c r="S819" s="4" t="s">
        <v>24</v>
      </c>
    </row>
    <row r="820" spans="1:19" s="1" customFormat="1" ht="26.25" customHeight="1" x14ac:dyDescent="0.25">
      <c r="A820" s="10">
        <f>+SUBTOTAL(103,$B$5:B820)</f>
        <v>490</v>
      </c>
      <c r="B820" s="4" t="s">
        <v>853</v>
      </c>
      <c r="C820" s="4" t="s">
        <v>7245</v>
      </c>
      <c r="D820" s="4" t="s">
        <v>854</v>
      </c>
      <c r="E820" s="4" t="s">
        <v>473</v>
      </c>
      <c r="F820" s="4" t="s">
        <v>23</v>
      </c>
      <c r="G820" s="12"/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/>
      <c r="P820" s="7">
        <v>550</v>
      </c>
      <c r="Q820" s="7">
        <v>6842.14</v>
      </c>
      <c r="R820" s="7">
        <v>43157.86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490</v>
      </c>
      <c r="B821" s="4" t="s">
        <v>855</v>
      </c>
      <c r="C821" s="4" t="s">
        <v>7256</v>
      </c>
      <c r="D821" s="4" t="s">
        <v>154</v>
      </c>
      <c r="E821" s="4" t="s">
        <v>56</v>
      </c>
      <c r="F821" s="4" t="s">
        <v>23</v>
      </c>
      <c r="G821" s="12" t="s">
        <v>11681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45046</v>
      </c>
      <c r="Q821" s="7">
        <v>49880</v>
      </c>
      <c r="R821" s="7">
        <v>120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490</v>
      </c>
      <c r="B822" s="4" t="s">
        <v>443</v>
      </c>
      <c r="C822" s="4" t="s">
        <v>7266</v>
      </c>
      <c r="D822" s="4" t="s">
        <v>494</v>
      </c>
      <c r="E822" s="4" t="s">
        <v>61</v>
      </c>
      <c r="F822" s="4" t="s">
        <v>46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8056.57</v>
      </c>
      <c r="Q822" s="7">
        <v>12890.57</v>
      </c>
      <c r="R822" s="7">
        <v>37109.43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490</v>
      </c>
      <c r="B823" s="4" t="s">
        <v>443</v>
      </c>
      <c r="C823" s="4" t="s">
        <v>7268</v>
      </c>
      <c r="D823" s="4" t="s">
        <v>154</v>
      </c>
      <c r="E823" s="4" t="s">
        <v>57</v>
      </c>
      <c r="F823" s="4" t="s">
        <v>23</v>
      </c>
      <c r="G823" s="12" t="s">
        <v>11681</v>
      </c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/>
      <c r="P823" s="7">
        <v>19854.38</v>
      </c>
      <c r="Q823" s="7">
        <v>26146.52</v>
      </c>
      <c r="R823" s="7">
        <v>23853.48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490</v>
      </c>
      <c r="B824" s="4" t="s">
        <v>856</v>
      </c>
      <c r="C824" s="4" t="s">
        <v>7276</v>
      </c>
      <c r="D824" s="4" t="s">
        <v>154</v>
      </c>
      <c r="E824" s="4" t="s">
        <v>56</v>
      </c>
      <c r="F824" s="4" t="s">
        <v>23</v>
      </c>
      <c r="G824" s="12" t="s">
        <v>11681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13527.69</v>
      </c>
      <c r="Q824" s="7">
        <v>18361.689999999999</v>
      </c>
      <c r="R824" s="7">
        <v>31638.31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490</v>
      </c>
      <c r="B825" s="4" t="s">
        <v>857</v>
      </c>
      <c r="C825" s="4" t="s">
        <v>7282</v>
      </c>
      <c r="D825" s="4" t="s">
        <v>410</v>
      </c>
      <c r="E825" s="4" t="s">
        <v>61</v>
      </c>
      <c r="F825" s="4" t="s">
        <v>23</v>
      </c>
      <c r="G825" s="12" t="s">
        <v>11681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4725</v>
      </c>
      <c r="Q825" s="7">
        <v>9559</v>
      </c>
      <c r="R825" s="7">
        <v>40441</v>
      </c>
      <c r="S825" s="4" t="s">
        <v>24</v>
      </c>
    </row>
    <row r="826" spans="1:19" s="1" customFormat="1" ht="26.25" customHeight="1" x14ac:dyDescent="0.25">
      <c r="A826" s="10">
        <f>+SUBTOTAL(103,$B$5:B826)</f>
        <v>491</v>
      </c>
      <c r="B826" s="4" t="s">
        <v>858</v>
      </c>
      <c r="C826" s="4" t="s">
        <v>7295</v>
      </c>
      <c r="D826" s="4" t="s">
        <v>251</v>
      </c>
      <c r="E826" s="4" t="s">
        <v>29</v>
      </c>
      <c r="F826" s="4" t="s">
        <v>23</v>
      </c>
      <c r="G826" s="12" t="s">
        <v>11681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25512.93</v>
      </c>
      <c r="Q826" s="7">
        <v>30346.93</v>
      </c>
      <c r="R826" s="7">
        <v>19653.07</v>
      </c>
      <c r="S826" s="4" t="s">
        <v>24</v>
      </c>
    </row>
    <row r="827" spans="1:19" s="1" customFormat="1" ht="26.25" customHeight="1" x14ac:dyDescent="0.25">
      <c r="A827" s="10">
        <f>+SUBTOTAL(103,$B$5:B827)</f>
        <v>492</v>
      </c>
      <c r="B827" s="4" t="s">
        <v>859</v>
      </c>
      <c r="C827" s="4" t="s">
        <v>2637</v>
      </c>
      <c r="D827" s="4" t="s">
        <v>154</v>
      </c>
      <c r="E827" s="4" t="s">
        <v>35</v>
      </c>
      <c r="F827" s="4" t="s">
        <v>23</v>
      </c>
      <c r="G827" s="12" t="s">
        <v>11681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/>
      <c r="Q827" s="7">
        <v>4834</v>
      </c>
      <c r="R827" s="7">
        <v>45166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492</v>
      </c>
      <c r="B828" s="4" t="s">
        <v>859</v>
      </c>
      <c r="C828" s="4" t="s">
        <v>7302</v>
      </c>
      <c r="D828" s="4" t="s">
        <v>410</v>
      </c>
      <c r="E828" s="4" t="s">
        <v>54</v>
      </c>
      <c r="F828" s="4" t="s">
        <v>23</v>
      </c>
      <c r="G828" s="12" t="s">
        <v>11681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/>
      <c r="P828" s="7">
        <v>43400.63</v>
      </c>
      <c r="Q828" s="7">
        <v>49692.77</v>
      </c>
      <c r="R828" s="7">
        <v>307.2300000000032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492</v>
      </c>
      <c r="B829" s="4" t="s">
        <v>859</v>
      </c>
      <c r="C829" s="4" t="s">
        <v>7306</v>
      </c>
      <c r="D829" s="4" t="s">
        <v>410</v>
      </c>
      <c r="E829" s="4" t="s">
        <v>57</v>
      </c>
      <c r="F829" s="4" t="s">
        <v>23</v>
      </c>
      <c r="G829" s="12" t="s">
        <v>11681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18364.62</v>
      </c>
      <c r="Q829" s="7">
        <v>23198.62</v>
      </c>
      <c r="R829" s="7">
        <v>26801.38</v>
      </c>
      <c r="S829" s="4" t="s">
        <v>24</v>
      </c>
    </row>
    <row r="830" spans="1:19" s="1" customFormat="1" ht="26.25" customHeight="1" x14ac:dyDescent="0.25">
      <c r="A830" s="10">
        <f>+SUBTOTAL(103,$B$5:B830)</f>
        <v>493</v>
      </c>
      <c r="B830" s="4" t="s">
        <v>860</v>
      </c>
      <c r="C830" s="4" t="s">
        <v>7307</v>
      </c>
      <c r="D830" s="4" t="s">
        <v>154</v>
      </c>
      <c r="E830" s="4" t="s">
        <v>29</v>
      </c>
      <c r="F830" s="4" t="s">
        <v>23</v>
      </c>
      <c r="G830" s="12" t="s">
        <v>11681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/>
      <c r="P830" s="7">
        <v>34618.31</v>
      </c>
      <c r="Q830" s="7">
        <v>40910.449999999997</v>
      </c>
      <c r="R830" s="7">
        <v>9089.5500000000029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493</v>
      </c>
      <c r="B831" s="4" t="s">
        <v>861</v>
      </c>
      <c r="C831" s="4" t="s">
        <v>7310</v>
      </c>
      <c r="D831" s="4" t="s">
        <v>862</v>
      </c>
      <c r="E831" s="4" t="s">
        <v>59</v>
      </c>
      <c r="F831" s="4" t="s">
        <v>46</v>
      </c>
      <c r="G831" s="12"/>
      <c r="H831" s="7">
        <v>50000</v>
      </c>
      <c r="I831" s="7">
        <v>1435</v>
      </c>
      <c r="J831" s="7">
        <v>1339.36</v>
      </c>
      <c r="K831" s="7">
        <v>1520</v>
      </c>
      <c r="L831" s="7">
        <v>3430.92</v>
      </c>
      <c r="M831" s="7">
        <v>25</v>
      </c>
      <c r="N831" s="7">
        <v>0</v>
      </c>
      <c r="O831" s="7"/>
      <c r="P831" s="7">
        <v>50</v>
      </c>
      <c r="Q831" s="7">
        <v>7800.28</v>
      </c>
      <c r="R831" s="7">
        <v>42199.72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493</v>
      </c>
      <c r="B832" s="4" t="s">
        <v>863</v>
      </c>
      <c r="C832" s="4" t="s">
        <v>7313</v>
      </c>
      <c r="D832" s="4" t="s">
        <v>542</v>
      </c>
      <c r="E832" s="4" t="s">
        <v>59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1325</v>
      </c>
      <c r="Q832" s="7">
        <v>6159</v>
      </c>
      <c r="R832" s="7">
        <v>43841</v>
      </c>
      <c r="S832" s="4" t="s">
        <v>24</v>
      </c>
    </row>
    <row r="833" spans="1:19" s="1" customFormat="1" ht="26.25" customHeight="1" x14ac:dyDescent="0.25">
      <c r="A833" s="10">
        <f>+SUBTOTAL(103,$B$5:B833)</f>
        <v>494</v>
      </c>
      <c r="B833" s="4" t="s">
        <v>864</v>
      </c>
      <c r="C833" s="4" t="s">
        <v>7318</v>
      </c>
      <c r="D833" s="4" t="s">
        <v>802</v>
      </c>
      <c r="E833" s="4" t="s">
        <v>69</v>
      </c>
      <c r="F833" s="4" t="s">
        <v>23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21854.65</v>
      </c>
      <c r="Q833" s="7">
        <v>26688.65</v>
      </c>
      <c r="R833" s="7">
        <v>23311.35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494</v>
      </c>
      <c r="B834" s="4" t="s">
        <v>865</v>
      </c>
      <c r="C834" s="4" t="s">
        <v>7321</v>
      </c>
      <c r="D834" s="4" t="s">
        <v>154</v>
      </c>
      <c r="E834" s="4" t="s">
        <v>54</v>
      </c>
      <c r="F834" s="4" t="s">
        <v>23</v>
      </c>
      <c r="G834" s="12" t="s">
        <v>11681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4925</v>
      </c>
      <c r="Q834" s="7">
        <v>9759</v>
      </c>
      <c r="R834" s="7">
        <v>40241</v>
      </c>
      <c r="S834" s="4" t="s">
        <v>24</v>
      </c>
    </row>
    <row r="835" spans="1:19" s="1" customFormat="1" ht="26.25" customHeight="1" x14ac:dyDescent="0.25">
      <c r="A835" s="10">
        <f>+SUBTOTAL(103,$B$5:B835)</f>
        <v>495</v>
      </c>
      <c r="B835" s="4" t="s">
        <v>866</v>
      </c>
      <c r="C835" s="4" t="s">
        <v>7322</v>
      </c>
      <c r="D835" s="4" t="s">
        <v>437</v>
      </c>
      <c r="E835" s="4" t="s">
        <v>35</v>
      </c>
      <c r="F835" s="4" t="s">
        <v>46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0</v>
      </c>
      <c r="Q835" s="7">
        <v>4834</v>
      </c>
      <c r="R835" s="7">
        <v>45166</v>
      </c>
      <c r="S835" s="4" t="s">
        <v>24</v>
      </c>
    </row>
    <row r="836" spans="1:19" s="1" customFormat="1" ht="26.25" customHeight="1" x14ac:dyDescent="0.25">
      <c r="A836" s="10">
        <f>+SUBTOTAL(103,$B$5:B836)</f>
        <v>496</v>
      </c>
      <c r="B836" s="4" t="s">
        <v>867</v>
      </c>
      <c r="C836" s="4" t="s">
        <v>7325</v>
      </c>
      <c r="D836" s="4" t="s">
        <v>154</v>
      </c>
      <c r="E836" s="4" t="s">
        <v>121</v>
      </c>
      <c r="F836" s="4" t="s">
        <v>23</v>
      </c>
      <c r="G836" s="12" t="s">
        <v>11681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4825</v>
      </c>
      <c r="Q836" s="7">
        <v>9659</v>
      </c>
      <c r="R836" s="7">
        <v>40341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496</v>
      </c>
      <c r="B837" s="4" t="s">
        <v>868</v>
      </c>
      <c r="C837" s="4" t="s">
        <v>7328</v>
      </c>
      <c r="D837" s="4" t="s">
        <v>154</v>
      </c>
      <c r="E837" s="4" t="s">
        <v>56</v>
      </c>
      <c r="F837" s="4" t="s">
        <v>23</v>
      </c>
      <c r="G837" s="12" t="s">
        <v>11681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16954.560000000001</v>
      </c>
      <c r="Q837" s="7">
        <v>21788.560000000001</v>
      </c>
      <c r="R837" s="7">
        <v>28211.439999999999</v>
      </c>
      <c r="S837" s="4" t="s">
        <v>38</v>
      </c>
    </row>
    <row r="838" spans="1:19" s="1" customFormat="1" ht="26.25" hidden="1" customHeight="1" x14ac:dyDescent="0.25">
      <c r="A838" s="10">
        <f>+SUBTOTAL(103,$B$5:B838)</f>
        <v>496</v>
      </c>
      <c r="B838" s="4" t="s">
        <v>5080</v>
      </c>
      <c r="C838" s="4" t="s">
        <v>7338</v>
      </c>
      <c r="D838" s="4" t="s">
        <v>605</v>
      </c>
      <c r="E838" s="4" t="s">
        <v>63</v>
      </c>
      <c r="F838" s="4" t="s">
        <v>23</v>
      </c>
      <c r="G838" s="12" t="s">
        <v>11681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300</v>
      </c>
      <c r="O838" s="7"/>
      <c r="P838" s="7">
        <v>7778.65</v>
      </c>
      <c r="Q838" s="7">
        <v>12912.65</v>
      </c>
      <c r="R838" s="7">
        <v>37087.35</v>
      </c>
      <c r="S838" s="4" t="s">
        <v>38</v>
      </c>
    </row>
    <row r="839" spans="1:19" s="1" customFormat="1" ht="26.25" customHeight="1" x14ac:dyDescent="0.25">
      <c r="A839" s="10">
        <f>+SUBTOTAL(103,$B$5:B839)</f>
        <v>497</v>
      </c>
      <c r="B839" s="4" t="s">
        <v>869</v>
      </c>
      <c r="C839" s="4" t="s">
        <v>7341</v>
      </c>
      <c r="D839" s="4" t="s">
        <v>85</v>
      </c>
      <c r="E839" s="4" t="s">
        <v>189</v>
      </c>
      <c r="F839" s="4" t="s">
        <v>23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0</v>
      </c>
      <c r="Q839" s="7">
        <v>4834</v>
      </c>
      <c r="R839" s="7">
        <v>45166</v>
      </c>
      <c r="S839" s="4" t="s">
        <v>38</v>
      </c>
    </row>
    <row r="840" spans="1:19" s="1" customFormat="1" ht="26.25" hidden="1" customHeight="1" x14ac:dyDescent="0.25">
      <c r="A840" s="10">
        <f>+SUBTOTAL(103,$B$5:B840)</f>
        <v>497</v>
      </c>
      <c r="B840" s="4" t="s">
        <v>870</v>
      </c>
      <c r="C840" s="4" t="s">
        <v>7180</v>
      </c>
      <c r="D840" s="4" t="s">
        <v>154</v>
      </c>
      <c r="E840" s="4" t="s">
        <v>59</v>
      </c>
      <c r="F840" s="4" t="s">
        <v>23</v>
      </c>
      <c r="G840" s="12" t="s">
        <v>11681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900</v>
      </c>
      <c r="Q840" s="7">
        <v>5734</v>
      </c>
      <c r="R840" s="7">
        <v>44266</v>
      </c>
      <c r="S840" s="4" t="s">
        <v>38</v>
      </c>
    </row>
    <row r="841" spans="1:19" s="1" customFormat="1" ht="26.25" customHeight="1" x14ac:dyDescent="0.25">
      <c r="A841" s="10">
        <f>+SUBTOTAL(103,$B$5:B841)</f>
        <v>498</v>
      </c>
      <c r="B841" s="4" t="s">
        <v>100</v>
      </c>
      <c r="C841" s="4" t="s">
        <v>7135</v>
      </c>
      <c r="D841" s="4" t="s">
        <v>219</v>
      </c>
      <c r="E841" s="4" t="s">
        <v>29</v>
      </c>
      <c r="F841" s="4" t="s">
        <v>23</v>
      </c>
      <c r="G841" s="12" t="s">
        <v>11681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0</v>
      </c>
      <c r="Q841" s="7">
        <v>4834</v>
      </c>
      <c r="R841" s="7">
        <v>45166</v>
      </c>
      <c r="S841" s="4" t="s">
        <v>24</v>
      </c>
    </row>
    <row r="842" spans="1:19" s="1" customFormat="1" ht="26.25" customHeight="1" x14ac:dyDescent="0.25">
      <c r="A842" s="10">
        <f>+SUBTOTAL(103,$B$5:B842)</f>
        <v>499</v>
      </c>
      <c r="B842" s="4" t="s">
        <v>872</v>
      </c>
      <c r="C842" s="4" t="s">
        <v>7363</v>
      </c>
      <c r="D842" s="4" t="s">
        <v>154</v>
      </c>
      <c r="E842" s="4" t="s">
        <v>186</v>
      </c>
      <c r="F842" s="4" t="s">
        <v>23</v>
      </c>
      <c r="G842" s="12" t="s">
        <v>11681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140</v>
      </c>
      <c r="O842" s="7"/>
      <c r="P842" s="7">
        <v>8210.65</v>
      </c>
      <c r="Q842" s="7">
        <v>13184.65</v>
      </c>
      <c r="R842" s="7">
        <v>36815.35</v>
      </c>
      <c r="S842" s="4" t="s">
        <v>38</v>
      </c>
    </row>
    <row r="843" spans="1:19" s="1" customFormat="1" ht="26.25" hidden="1" customHeight="1" x14ac:dyDescent="0.25">
      <c r="A843" s="10">
        <f>+SUBTOTAL(103,$B$5:B843)</f>
        <v>499</v>
      </c>
      <c r="B843" s="4" t="s">
        <v>872</v>
      </c>
      <c r="C843" s="4" t="s">
        <v>7365</v>
      </c>
      <c r="D843" s="4" t="s">
        <v>605</v>
      </c>
      <c r="E843" s="4" t="s">
        <v>323</v>
      </c>
      <c r="F843" s="4" t="s">
        <v>23</v>
      </c>
      <c r="G843" s="12" t="s">
        <v>11681</v>
      </c>
      <c r="H843" s="7">
        <v>50000</v>
      </c>
      <c r="I843" s="7">
        <v>1435</v>
      </c>
      <c r="J843" s="7">
        <v>1596.68</v>
      </c>
      <c r="K843" s="7">
        <v>1520</v>
      </c>
      <c r="L843" s="7">
        <v>1715.46</v>
      </c>
      <c r="M843" s="7">
        <v>25</v>
      </c>
      <c r="N843" s="7">
        <v>0</v>
      </c>
      <c r="O843" s="7"/>
      <c r="P843" s="7">
        <v>1400</v>
      </c>
      <c r="Q843" s="7">
        <v>7692.14</v>
      </c>
      <c r="R843" s="7">
        <v>42307.86</v>
      </c>
      <c r="S843" s="4" t="s">
        <v>38</v>
      </c>
    </row>
    <row r="844" spans="1:19" s="1" customFormat="1" ht="26.25" hidden="1" customHeight="1" x14ac:dyDescent="0.25">
      <c r="A844" s="10">
        <f>+SUBTOTAL(103,$B$5:B844)</f>
        <v>499</v>
      </c>
      <c r="B844" s="4" t="s">
        <v>447</v>
      </c>
      <c r="C844" s="4" t="s">
        <v>7371</v>
      </c>
      <c r="D844" s="4" t="s">
        <v>154</v>
      </c>
      <c r="E844" s="4" t="s">
        <v>52</v>
      </c>
      <c r="F844" s="4" t="s">
        <v>23</v>
      </c>
      <c r="G844" s="12" t="s">
        <v>11681</v>
      </c>
      <c r="H844" s="7">
        <v>50000</v>
      </c>
      <c r="I844" s="7">
        <v>1435</v>
      </c>
      <c r="J844" s="7">
        <v>1596.68</v>
      </c>
      <c r="K844" s="7">
        <v>1520</v>
      </c>
      <c r="L844" s="7">
        <v>1715.46</v>
      </c>
      <c r="M844" s="7">
        <v>25</v>
      </c>
      <c r="N844" s="7">
        <v>0</v>
      </c>
      <c r="O844" s="7"/>
      <c r="P844" s="7">
        <v>43587.86</v>
      </c>
      <c r="Q844" s="7">
        <v>49880</v>
      </c>
      <c r="R844" s="7">
        <v>120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499</v>
      </c>
      <c r="B845" s="4" t="s">
        <v>447</v>
      </c>
      <c r="C845" s="4" t="s">
        <v>7382</v>
      </c>
      <c r="D845" s="4" t="s">
        <v>410</v>
      </c>
      <c r="E845" s="4" t="s">
        <v>52</v>
      </c>
      <c r="F845" s="4" t="s">
        <v>23</v>
      </c>
      <c r="G845" s="12" t="s">
        <v>11681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14655.44</v>
      </c>
      <c r="Q845" s="7">
        <v>19489.439999999999</v>
      </c>
      <c r="R845" s="7">
        <v>30510.560000000001</v>
      </c>
      <c r="S845" s="4" t="s">
        <v>24</v>
      </c>
    </row>
    <row r="846" spans="1:19" s="1" customFormat="1" ht="26.25" customHeight="1" x14ac:dyDescent="0.25">
      <c r="A846" s="10">
        <f>+SUBTOTAL(103,$B$5:B846)</f>
        <v>500</v>
      </c>
      <c r="B846" s="4" t="s">
        <v>447</v>
      </c>
      <c r="C846" s="4" t="s">
        <v>7383</v>
      </c>
      <c r="D846" s="4" t="s">
        <v>334</v>
      </c>
      <c r="E846" s="4" t="s">
        <v>78</v>
      </c>
      <c r="F846" s="4" t="s">
        <v>23</v>
      </c>
      <c r="G846" s="12"/>
      <c r="H846" s="7">
        <v>50000</v>
      </c>
      <c r="I846" s="7">
        <v>1435</v>
      </c>
      <c r="J846" s="7">
        <v>1339.36</v>
      </c>
      <c r="K846" s="7">
        <v>1520</v>
      </c>
      <c r="L846" s="7">
        <v>3430.92</v>
      </c>
      <c r="M846" s="7">
        <v>25</v>
      </c>
      <c r="N846" s="7">
        <v>0</v>
      </c>
      <c r="O846" s="7"/>
      <c r="P846" s="7">
        <v>500</v>
      </c>
      <c r="Q846" s="7">
        <v>8250.2800000000007</v>
      </c>
      <c r="R846" s="7">
        <v>41749.72</v>
      </c>
      <c r="S846" s="4" t="s">
        <v>24</v>
      </c>
    </row>
    <row r="847" spans="1:19" s="1" customFormat="1" ht="26.25" customHeight="1" x14ac:dyDescent="0.25">
      <c r="A847" s="10">
        <f>+SUBTOTAL(103,$B$5:B847)</f>
        <v>501</v>
      </c>
      <c r="B847" s="4" t="s">
        <v>447</v>
      </c>
      <c r="C847" s="4" t="s">
        <v>7384</v>
      </c>
      <c r="D847" s="4" t="s">
        <v>154</v>
      </c>
      <c r="E847" s="4" t="s">
        <v>88</v>
      </c>
      <c r="F847" s="4" t="s">
        <v>23</v>
      </c>
      <c r="G847" s="12" t="s">
        <v>11681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1807.1</v>
      </c>
      <c r="Q847" s="7">
        <v>6641.1</v>
      </c>
      <c r="R847" s="7">
        <v>43358.9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501</v>
      </c>
      <c r="B848" s="4" t="s">
        <v>447</v>
      </c>
      <c r="C848" s="4" t="s">
        <v>7394</v>
      </c>
      <c r="D848" s="4" t="s">
        <v>410</v>
      </c>
      <c r="E848" s="4" t="s">
        <v>56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2600</v>
      </c>
      <c r="Q848" s="7">
        <v>7434</v>
      </c>
      <c r="R848" s="7">
        <v>42566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501</v>
      </c>
      <c r="B849" s="4" t="s">
        <v>447</v>
      </c>
      <c r="C849" s="4" t="s">
        <v>5645</v>
      </c>
      <c r="D849" s="4" t="s">
        <v>154</v>
      </c>
      <c r="E849" s="4" t="s">
        <v>323</v>
      </c>
      <c r="F849" s="4" t="s">
        <v>23</v>
      </c>
      <c r="G849" s="12" t="s">
        <v>11681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27581.4</v>
      </c>
      <c r="Q849" s="7">
        <v>32415.4</v>
      </c>
      <c r="R849" s="7">
        <v>17584.599999999999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501</v>
      </c>
      <c r="B850" s="4" t="s">
        <v>447</v>
      </c>
      <c r="C850" s="4" t="s">
        <v>7399</v>
      </c>
      <c r="D850" s="4" t="s">
        <v>109</v>
      </c>
      <c r="E850" s="4" t="s">
        <v>59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900</v>
      </c>
      <c r="Q850" s="7">
        <v>5734</v>
      </c>
      <c r="R850" s="7">
        <v>44266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501</v>
      </c>
      <c r="B851" s="4" t="s">
        <v>873</v>
      </c>
      <c r="C851" s="4" t="s">
        <v>7401</v>
      </c>
      <c r="D851" s="4" t="s">
        <v>154</v>
      </c>
      <c r="E851" s="4" t="s">
        <v>59</v>
      </c>
      <c r="F851" s="4" t="s">
        <v>23</v>
      </c>
      <c r="G851" s="12" t="s">
        <v>11681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3125</v>
      </c>
      <c r="Q851" s="7">
        <v>7959</v>
      </c>
      <c r="R851" s="7">
        <v>42041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501</v>
      </c>
      <c r="B852" s="4" t="s">
        <v>874</v>
      </c>
      <c r="C852" s="4" t="s">
        <v>7409</v>
      </c>
      <c r="D852" s="4" t="s">
        <v>313</v>
      </c>
      <c r="E852" s="4" t="s">
        <v>59</v>
      </c>
      <c r="F852" s="4" t="s">
        <v>23</v>
      </c>
      <c r="G852" s="12" t="s">
        <v>11681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35009.019999999997</v>
      </c>
      <c r="Q852" s="7">
        <v>39843.019999999997</v>
      </c>
      <c r="R852" s="7">
        <v>10156.980000000003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501</v>
      </c>
      <c r="B853" s="4" t="s">
        <v>874</v>
      </c>
      <c r="C853" s="4" t="s">
        <v>7410</v>
      </c>
      <c r="D853" s="4" t="s">
        <v>154</v>
      </c>
      <c r="E853" s="4" t="s">
        <v>63</v>
      </c>
      <c r="F853" s="4" t="s">
        <v>23</v>
      </c>
      <c r="G853" s="12" t="s">
        <v>11681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0</v>
      </c>
      <c r="Q853" s="7">
        <v>4834</v>
      </c>
      <c r="R853" s="7">
        <v>45166</v>
      </c>
      <c r="S853" s="4" t="s">
        <v>24</v>
      </c>
    </row>
    <row r="854" spans="1:19" s="1" customFormat="1" ht="26.25" customHeight="1" x14ac:dyDescent="0.25">
      <c r="A854" s="10">
        <f>+SUBTOTAL(103,$B$5:B854)</f>
        <v>502</v>
      </c>
      <c r="B854" s="4" t="s">
        <v>875</v>
      </c>
      <c r="C854" s="4" t="s">
        <v>7414</v>
      </c>
      <c r="D854" s="4" t="s">
        <v>154</v>
      </c>
      <c r="E854" s="4" t="s">
        <v>594</v>
      </c>
      <c r="F854" s="4" t="s">
        <v>23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22675.19</v>
      </c>
      <c r="Q854" s="7">
        <v>27509.19</v>
      </c>
      <c r="R854" s="7">
        <v>22490.81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502</v>
      </c>
      <c r="B855" s="4" t="s">
        <v>875</v>
      </c>
      <c r="C855" s="4" t="s">
        <v>5027</v>
      </c>
      <c r="D855" s="4" t="s">
        <v>154</v>
      </c>
      <c r="E855" s="4" t="s">
        <v>52</v>
      </c>
      <c r="F855" s="4" t="s">
        <v>23</v>
      </c>
      <c r="G855" s="12" t="s">
        <v>11681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5714.2</v>
      </c>
      <c r="Q855" s="7">
        <v>10548.2</v>
      </c>
      <c r="R855" s="7">
        <v>39451.800000000003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502</v>
      </c>
      <c r="B856" s="4" t="s">
        <v>876</v>
      </c>
      <c r="C856" s="4" t="s">
        <v>7418</v>
      </c>
      <c r="D856" s="4" t="s">
        <v>494</v>
      </c>
      <c r="E856" s="4" t="s">
        <v>52</v>
      </c>
      <c r="F856" s="4" t="s">
        <v>46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0</v>
      </c>
      <c r="Q856" s="7">
        <v>4834</v>
      </c>
      <c r="R856" s="7">
        <v>45166</v>
      </c>
      <c r="S856" s="4" t="s">
        <v>24</v>
      </c>
    </row>
    <row r="857" spans="1:19" s="1" customFormat="1" ht="26.25" customHeight="1" x14ac:dyDescent="0.25">
      <c r="A857" s="10">
        <f>+SUBTOTAL(103,$B$5:B857)</f>
        <v>503</v>
      </c>
      <c r="B857" s="4" t="s">
        <v>877</v>
      </c>
      <c r="C857" s="4" t="s">
        <v>5361</v>
      </c>
      <c r="D857" s="4" t="s">
        <v>154</v>
      </c>
      <c r="E857" s="4" t="s">
        <v>121</v>
      </c>
      <c r="F857" s="4" t="s">
        <v>23</v>
      </c>
      <c r="G857" s="12" t="s">
        <v>11681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28052.29</v>
      </c>
      <c r="Q857" s="7">
        <v>32886.29</v>
      </c>
      <c r="R857" s="7">
        <v>17113.71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503</v>
      </c>
      <c r="B858" s="4" t="s">
        <v>877</v>
      </c>
      <c r="C858" s="4" t="s">
        <v>7420</v>
      </c>
      <c r="D858" s="4" t="s">
        <v>154</v>
      </c>
      <c r="E858" s="4" t="s">
        <v>52</v>
      </c>
      <c r="F858" s="4" t="s">
        <v>23</v>
      </c>
      <c r="G858" s="12" t="s">
        <v>11681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31110.87</v>
      </c>
      <c r="Q858" s="7">
        <v>35944.870000000003</v>
      </c>
      <c r="R858" s="7">
        <v>14055.129999999997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503</v>
      </c>
      <c r="B859" s="4" t="s">
        <v>878</v>
      </c>
      <c r="C859" s="4" t="s">
        <v>7421</v>
      </c>
      <c r="D859" s="4" t="s">
        <v>410</v>
      </c>
      <c r="E859" s="4" t="s">
        <v>59</v>
      </c>
      <c r="F859" s="4" t="s">
        <v>46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500</v>
      </c>
      <c r="Q859" s="7">
        <v>5334</v>
      </c>
      <c r="R859" s="7">
        <v>44666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503</v>
      </c>
      <c r="B860" s="4" t="s">
        <v>879</v>
      </c>
      <c r="C860" s="4" t="s">
        <v>7425</v>
      </c>
      <c r="D860" s="4" t="s">
        <v>719</v>
      </c>
      <c r="E860" s="4" t="s">
        <v>323</v>
      </c>
      <c r="F860" s="4" t="s">
        <v>23</v>
      </c>
      <c r="G860" s="12" t="s">
        <v>11681</v>
      </c>
      <c r="H860" s="7">
        <v>50000</v>
      </c>
      <c r="I860" s="7">
        <v>1435</v>
      </c>
      <c r="J860" s="7">
        <v>1339.36</v>
      </c>
      <c r="K860" s="7">
        <v>1520</v>
      </c>
      <c r="L860" s="7">
        <v>3430.92</v>
      </c>
      <c r="M860" s="7">
        <v>25</v>
      </c>
      <c r="N860" s="7">
        <v>0</v>
      </c>
      <c r="O860" s="7"/>
      <c r="P860" s="7">
        <v>6942.69</v>
      </c>
      <c r="Q860" s="7">
        <v>14692.97</v>
      </c>
      <c r="R860" s="7">
        <v>35307.03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503</v>
      </c>
      <c r="B861" s="4" t="s">
        <v>880</v>
      </c>
      <c r="C861" s="4" t="s">
        <v>7426</v>
      </c>
      <c r="D861" s="4" t="s">
        <v>308</v>
      </c>
      <c r="E861" s="4" t="s">
        <v>59</v>
      </c>
      <c r="F861" s="4" t="s">
        <v>126</v>
      </c>
      <c r="G861" s="12" t="s">
        <v>11681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2825</v>
      </c>
      <c r="Q861" s="7">
        <v>7659</v>
      </c>
      <c r="R861" s="7">
        <v>42341</v>
      </c>
      <c r="S861" s="4" t="s">
        <v>24</v>
      </c>
    </row>
    <row r="862" spans="1:19" s="1" customFormat="1" ht="26.25" customHeight="1" x14ac:dyDescent="0.25">
      <c r="A862" s="10">
        <f>+SUBTOTAL(103,$B$5:B862)</f>
        <v>504</v>
      </c>
      <c r="B862" s="4" t="s">
        <v>881</v>
      </c>
      <c r="C862" s="4" t="s">
        <v>7430</v>
      </c>
      <c r="D862" s="4" t="s">
        <v>259</v>
      </c>
      <c r="E862" s="4" t="s">
        <v>88</v>
      </c>
      <c r="F862" s="4" t="s">
        <v>23</v>
      </c>
      <c r="G862" s="12" t="s">
        <v>11681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240</v>
      </c>
      <c r="O862" s="7"/>
      <c r="P862" s="7">
        <v>24564.18</v>
      </c>
      <c r="Q862" s="7">
        <v>29638.18</v>
      </c>
      <c r="R862" s="7">
        <v>20361.82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504</v>
      </c>
      <c r="B863" s="4" t="s">
        <v>448</v>
      </c>
      <c r="C863" s="4" t="s">
        <v>7431</v>
      </c>
      <c r="D863" s="4" t="s">
        <v>284</v>
      </c>
      <c r="E863" s="4" t="s">
        <v>59</v>
      </c>
      <c r="F863" s="4" t="s">
        <v>23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500</v>
      </c>
      <c r="Q863" s="7">
        <v>5334</v>
      </c>
      <c r="R863" s="7">
        <v>44666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504</v>
      </c>
      <c r="B864" s="4" t="s">
        <v>448</v>
      </c>
      <c r="C864" s="4" t="s">
        <v>7440</v>
      </c>
      <c r="D864" s="4" t="s">
        <v>48</v>
      </c>
      <c r="E864" s="4" t="s">
        <v>61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2277.6</v>
      </c>
      <c r="Q864" s="7">
        <v>7111.6</v>
      </c>
      <c r="R864" s="7">
        <v>42888.4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504</v>
      </c>
      <c r="B865" s="4" t="s">
        <v>882</v>
      </c>
      <c r="C865" s="4" t="s">
        <v>5539</v>
      </c>
      <c r="D865" s="4" t="s">
        <v>154</v>
      </c>
      <c r="E865" s="4" t="s">
        <v>323</v>
      </c>
      <c r="F865" s="4" t="s">
        <v>23</v>
      </c>
      <c r="G865" s="12" t="s">
        <v>11681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400</v>
      </c>
      <c r="Q865" s="7">
        <v>5234</v>
      </c>
      <c r="R865" s="7">
        <v>44766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504</v>
      </c>
      <c r="B866" s="4" t="s">
        <v>883</v>
      </c>
      <c r="C866" s="4" t="s">
        <v>5426</v>
      </c>
      <c r="D866" s="4" t="s">
        <v>313</v>
      </c>
      <c r="E866" s="4" t="s">
        <v>61</v>
      </c>
      <c r="F866" s="4" t="s">
        <v>23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500</v>
      </c>
      <c r="Q866" s="7">
        <v>5334</v>
      </c>
      <c r="R866" s="7">
        <v>44666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504</v>
      </c>
      <c r="B867" s="4" t="s">
        <v>884</v>
      </c>
      <c r="C867" s="4" t="s">
        <v>7461</v>
      </c>
      <c r="D867" s="4" t="s">
        <v>154</v>
      </c>
      <c r="E867" s="4" t="s">
        <v>56</v>
      </c>
      <c r="F867" s="4" t="s">
        <v>23</v>
      </c>
      <c r="G867" s="12" t="s">
        <v>11681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2747.39</v>
      </c>
      <c r="Q867" s="7">
        <v>7581.39</v>
      </c>
      <c r="R867" s="7">
        <v>42418.61</v>
      </c>
      <c r="S867" s="4" t="s">
        <v>24</v>
      </c>
    </row>
    <row r="868" spans="1:19" s="1" customFormat="1" ht="26.25" customHeight="1" x14ac:dyDescent="0.25">
      <c r="A868" s="10">
        <f>+SUBTOTAL(103,$B$5:B868)</f>
        <v>505</v>
      </c>
      <c r="B868" s="4" t="s">
        <v>885</v>
      </c>
      <c r="C868" s="4" t="s">
        <v>7463</v>
      </c>
      <c r="D868" s="4" t="s">
        <v>102</v>
      </c>
      <c r="E868" s="4" t="s">
        <v>489</v>
      </c>
      <c r="F868" s="4" t="s">
        <v>23</v>
      </c>
      <c r="G868" s="12" t="s">
        <v>11681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3125</v>
      </c>
      <c r="Q868" s="7">
        <v>7959</v>
      </c>
      <c r="R868" s="7">
        <v>42041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505</v>
      </c>
      <c r="B869" s="4" t="s">
        <v>886</v>
      </c>
      <c r="C869" s="4" t="s">
        <v>7465</v>
      </c>
      <c r="D869" s="4" t="s">
        <v>605</v>
      </c>
      <c r="E869" s="4" t="s">
        <v>61</v>
      </c>
      <c r="F869" s="4" t="s">
        <v>23</v>
      </c>
      <c r="G869" s="12" t="s">
        <v>11681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23037.71</v>
      </c>
      <c r="Q869" s="7">
        <v>27871.71</v>
      </c>
      <c r="R869" s="7">
        <v>22128.29</v>
      </c>
      <c r="S869" s="4" t="s">
        <v>24</v>
      </c>
    </row>
    <row r="870" spans="1:19" s="1" customFormat="1" ht="26.25" customHeight="1" x14ac:dyDescent="0.25">
      <c r="A870" s="10">
        <f>+SUBTOTAL(103,$B$5:B870)</f>
        <v>506</v>
      </c>
      <c r="B870" s="4" t="s">
        <v>887</v>
      </c>
      <c r="C870" s="4" t="s">
        <v>7469</v>
      </c>
      <c r="D870" s="4" t="s">
        <v>154</v>
      </c>
      <c r="E870" s="4" t="s">
        <v>121</v>
      </c>
      <c r="F870" s="4" t="s">
        <v>23</v>
      </c>
      <c r="G870" s="12" t="s">
        <v>11681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1000</v>
      </c>
      <c r="Q870" s="7">
        <v>5834</v>
      </c>
      <c r="R870" s="7">
        <v>44166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506</v>
      </c>
      <c r="B871" s="4" t="s">
        <v>888</v>
      </c>
      <c r="C871" s="4" t="s">
        <v>7476</v>
      </c>
      <c r="D871" s="4" t="s">
        <v>410</v>
      </c>
      <c r="E871" s="4" t="s">
        <v>54</v>
      </c>
      <c r="F871" s="4" t="s">
        <v>23</v>
      </c>
      <c r="G871" s="12" t="s">
        <v>11681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33216.33</v>
      </c>
      <c r="Q871" s="7">
        <v>38050.33</v>
      </c>
      <c r="R871" s="7">
        <v>11949.669999999998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506</v>
      </c>
      <c r="B872" s="4" t="s">
        <v>889</v>
      </c>
      <c r="C872" s="4" t="s">
        <v>7481</v>
      </c>
      <c r="D872" s="4" t="s">
        <v>329</v>
      </c>
      <c r="E872" s="4" t="s">
        <v>61</v>
      </c>
      <c r="F872" s="4" t="s">
        <v>46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0</v>
      </c>
      <c r="Q872" s="7">
        <v>4834</v>
      </c>
      <c r="R872" s="7">
        <v>45166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506</v>
      </c>
      <c r="B873" s="4" t="s">
        <v>890</v>
      </c>
      <c r="C873" s="4" t="s">
        <v>7492</v>
      </c>
      <c r="D873" s="4" t="s">
        <v>154</v>
      </c>
      <c r="E873" s="4" t="s">
        <v>59</v>
      </c>
      <c r="F873" s="4" t="s">
        <v>23</v>
      </c>
      <c r="G873" s="12" t="s">
        <v>11681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2100</v>
      </c>
      <c r="Q873" s="7">
        <v>6934</v>
      </c>
      <c r="R873" s="7">
        <v>43066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506</v>
      </c>
      <c r="B874" s="4" t="s">
        <v>891</v>
      </c>
      <c r="C874" s="4" t="s">
        <v>7506</v>
      </c>
      <c r="D874" s="4" t="s">
        <v>154</v>
      </c>
      <c r="E874" s="4" t="s">
        <v>54</v>
      </c>
      <c r="F874" s="4" t="s">
        <v>23</v>
      </c>
      <c r="G874" s="12" t="s">
        <v>11681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23389.87</v>
      </c>
      <c r="Q874" s="7">
        <v>28223.87</v>
      </c>
      <c r="R874" s="7">
        <v>21776.13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506</v>
      </c>
      <c r="B875" s="4" t="s">
        <v>892</v>
      </c>
      <c r="C875" s="4" t="s">
        <v>7509</v>
      </c>
      <c r="D875" s="4" t="s">
        <v>154</v>
      </c>
      <c r="E875" s="4" t="s">
        <v>63</v>
      </c>
      <c r="F875" s="4" t="s">
        <v>126</v>
      </c>
      <c r="G875" s="12" t="s">
        <v>11681</v>
      </c>
      <c r="H875" s="7">
        <v>50000</v>
      </c>
      <c r="I875" s="7">
        <v>1435</v>
      </c>
      <c r="J875" s="7">
        <v>1082.04</v>
      </c>
      <c r="K875" s="7">
        <v>1520</v>
      </c>
      <c r="L875" s="7">
        <v>5146.38</v>
      </c>
      <c r="M875" s="7">
        <v>25</v>
      </c>
      <c r="N875" s="7">
        <v>0</v>
      </c>
      <c r="O875" s="7"/>
      <c r="P875" s="7">
        <v>14152.17</v>
      </c>
      <c r="Q875" s="7">
        <v>23360.59</v>
      </c>
      <c r="R875" s="7">
        <v>26639.41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506</v>
      </c>
      <c r="B876" s="4" t="s">
        <v>893</v>
      </c>
      <c r="C876" s="4" t="s">
        <v>7516</v>
      </c>
      <c r="D876" s="4" t="s">
        <v>154</v>
      </c>
      <c r="E876" s="4" t="s">
        <v>56</v>
      </c>
      <c r="F876" s="4" t="s">
        <v>23</v>
      </c>
      <c r="G876" s="12" t="s">
        <v>11681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3100</v>
      </c>
      <c r="Q876" s="7">
        <v>7934</v>
      </c>
      <c r="R876" s="7">
        <v>42066</v>
      </c>
      <c r="S876" s="4" t="s">
        <v>24</v>
      </c>
    </row>
    <row r="877" spans="1:19" s="1" customFormat="1" ht="26.25" customHeight="1" x14ac:dyDescent="0.25">
      <c r="A877" s="10">
        <f>+SUBTOTAL(103,$B$5:B877)</f>
        <v>507</v>
      </c>
      <c r="B877" s="4" t="s">
        <v>894</v>
      </c>
      <c r="C877" s="4" t="s">
        <v>7518</v>
      </c>
      <c r="D877" s="4" t="s">
        <v>294</v>
      </c>
      <c r="E877" s="4" t="s">
        <v>221</v>
      </c>
      <c r="F877" s="4" t="s">
        <v>295</v>
      </c>
      <c r="G877" s="12"/>
      <c r="H877" s="7">
        <v>50000</v>
      </c>
      <c r="I877" s="7">
        <v>0</v>
      </c>
      <c r="J877" s="7">
        <v>2297.25</v>
      </c>
      <c r="K877" s="7">
        <v>0</v>
      </c>
      <c r="L877" s="7">
        <v>0</v>
      </c>
      <c r="M877" s="7">
        <v>0</v>
      </c>
      <c r="N877" s="7">
        <v>0</v>
      </c>
      <c r="O877" s="7"/>
      <c r="P877" s="7">
        <v>2963.64</v>
      </c>
      <c r="Q877" s="7">
        <v>5260.89</v>
      </c>
      <c r="R877" s="7">
        <v>44739.11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507</v>
      </c>
      <c r="B878" s="4" t="s">
        <v>895</v>
      </c>
      <c r="C878" s="4" t="s">
        <v>7519</v>
      </c>
      <c r="D878" s="4" t="s">
        <v>836</v>
      </c>
      <c r="E878" s="4" t="s">
        <v>54</v>
      </c>
      <c r="F878" s="4" t="s">
        <v>46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0</v>
      </c>
      <c r="Q878" s="7">
        <v>4834</v>
      </c>
      <c r="R878" s="7">
        <v>45166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507</v>
      </c>
      <c r="B879" s="4" t="s">
        <v>896</v>
      </c>
      <c r="C879" s="4" t="s">
        <v>6279</v>
      </c>
      <c r="D879" s="4" t="s">
        <v>410</v>
      </c>
      <c r="E879" s="4" t="s">
        <v>61</v>
      </c>
      <c r="F879" s="4" t="s">
        <v>23</v>
      </c>
      <c r="G879" s="12" t="s">
        <v>11681</v>
      </c>
      <c r="H879" s="7">
        <v>50000</v>
      </c>
      <c r="I879" s="7">
        <v>1435</v>
      </c>
      <c r="J879" s="7">
        <v>1596.68</v>
      </c>
      <c r="K879" s="7">
        <v>1520</v>
      </c>
      <c r="L879" s="7">
        <v>1715.46</v>
      </c>
      <c r="M879" s="7">
        <v>25</v>
      </c>
      <c r="N879" s="7">
        <v>0</v>
      </c>
      <c r="O879" s="7"/>
      <c r="P879" s="7">
        <v>7080.52</v>
      </c>
      <c r="Q879" s="7">
        <v>13372.66</v>
      </c>
      <c r="R879" s="7">
        <v>36627.339999999997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507</v>
      </c>
      <c r="B880" s="4" t="s">
        <v>897</v>
      </c>
      <c r="C880" s="4" t="s">
        <v>7528</v>
      </c>
      <c r="D880" s="4" t="s">
        <v>410</v>
      </c>
      <c r="E880" s="4" t="s">
        <v>52</v>
      </c>
      <c r="F880" s="4" t="s">
        <v>23</v>
      </c>
      <c r="G880" s="12" t="s">
        <v>11681</v>
      </c>
      <c r="H880" s="7">
        <v>50000</v>
      </c>
      <c r="I880" s="7">
        <v>1435</v>
      </c>
      <c r="J880" s="7">
        <v>1596.68</v>
      </c>
      <c r="K880" s="7">
        <v>1520</v>
      </c>
      <c r="L880" s="7">
        <v>1715.46</v>
      </c>
      <c r="M880" s="7">
        <v>25</v>
      </c>
      <c r="N880" s="7">
        <v>0</v>
      </c>
      <c r="O880" s="7"/>
      <c r="P880" s="7">
        <v>19451.07</v>
      </c>
      <c r="Q880" s="7">
        <v>25743.21</v>
      </c>
      <c r="R880" s="7">
        <v>24256.79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507</v>
      </c>
      <c r="B881" s="4" t="s">
        <v>264</v>
      </c>
      <c r="C881" s="4" t="s">
        <v>7536</v>
      </c>
      <c r="D881" s="4" t="s">
        <v>154</v>
      </c>
      <c r="E881" s="4" t="s">
        <v>61</v>
      </c>
      <c r="F881" s="4" t="s">
        <v>23</v>
      </c>
      <c r="G881" s="12" t="s">
        <v>11681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3014.2</v>
      </c>
      <c r="Q881" s="7">
        <v>7848.2</v>
      </c>
      <c r="R881" s="7">
        <v>42151.8</v>
      </c>
      <c r="S881" s="4" t="s">
        <v>24</v>
      </c>
    </row>
    <row r="882" spans="1:19" s="1" customFormat="1" ht="26.25" customHeight="1" x14ac:dyDescent="0.25">
      <c r="A882" s="10">
        <f>+SUBTOTAL(103,$B$5:B882)</f>
        <v>508</v>
      </c>
      <c r="B882" s="4" t="s">
        <v>898</v>
      </c>
      <c r="C882" s="4" t="s">
        <v>7559</v>
      </c>
      <c r="D882" s="4" t="s">
        <v>251</v>
      </c>
      <c r="E882" s="4" t="s">
        <v>29</v>
      </c>
      <c r="F882" s="4" t="s">
        <v>23</v>
      </c>
      <c r="G882" s="12" t="s">
        <v>11681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30326.11</v>
      </c>
      <c r="Q882" s="7">
        <v>35160.11</v>
      </c>
      <c r="R882" s="7">
        <v>14839.89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508</v>
      </c>
      <c r="B883" s="4" t="s">
        <v>899</v>
      </c>
      <c r="C883" s="4" t="s">
        <v>7561</v>
      </c>
      <c r="D883" s="4" t="s">
        <v>154</v>
      </c>
      <c r="E883" s="4" t="s">
        <v>56</v>
      </c>
      <c r="F883" s="4" t="s">
        <v>23</v>
      </c>
      <c r="G883" s="12" t="s">
        <v>11681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18178.86</v>
      </c>
      <c r="Q883" s="7">
        <v>23012.86</v>
      </c>
      <c r="R883" s="7">
        <v>26987.14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508</v>
      </c>
      <c r="B884" s="4" t="s">
        <v>900</v>
      </c>
      <c r="C884" s="4" t="s">
        <v>6181</v>
      </c>
      <c r="D884" s="4" t="s">
        <v>154</v>
      </c>
      <c r="E884" s="4" t="s">
        <v>56</v>
      </c>
      <c r="F884" s="4" t="s">
        <v>23</v>
      </c>
      <c r="G884" s="12" t="s">
        <v>11681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19929.509999999998</v>
      </c>
      <c r="Q884" s="7">
        <v>24763.51</v>
      </c>
      <c r="R884" s="7">
        <v>25236.49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508</v>
      </c>
      <c r="B885" s="4" t="s">
        <v>901</v>
      </c>
      <c r="C885" s="4" t="s">
        <v>7075</v>
      </c>
      <c r="D885" s="4" t="s">
        <v>902</v>
      </c>
      <c r="E885" s="4" t="s">
        <v>56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customHeight="1" x14ac:dyDescent="0.25">
      <c r="A886" s="10">
        <f>+SUBTOTAL(103,$B$5:B886)</f>
        <v>509</v>
      </c>
      <c r="B886" s="4" t="s">
        <v>5082</v>
      </c>
      <c r="C886" s="4" t="s">
        <v>7256</v>
      </c>
      <c r="D886" s="4" t="s">
        <v>615</v>
      </c>
      <c r="E886" s="4" t="s">
        <v>27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0</v>
      </c>
      <c r="Q886" s="7">
        <v>4834</v>
      </c>
      <c r="R886" s="7">
        <v>45166</v>
      </c>
      <c r="S886" s="4" t="s">
        <v>24</v>
      </c>
    </row>
    <row r="887" spans="1:19" s="1" customFormat="1" ht="26.25" customHeight="1" x14ac:dyDescent="0.25">
      <c r="A887" s="10">
        <f>+SUBTOTAL(103,$B$5:B887)</f>
        <v>510</v>
      </c>
      <c r="B887" s="4" t="s">
        <v>903</v>
      </c>
      <c r="C887" s="4" t="s">
        <v>7581</v>
      </c>
      <c r="D887" s="4" t="s">
        <v>605</v>
      </c>
      <c r="E887" s="4" t="s">
        <v>121</v>
      </c>
      <c r="F887" s="4" t="s">
        <v>23</v>
      </c>
      <c r="G887" s="12" t="s">
        <v>11681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6387.5</v>
      </c>
      <c r="Q887" s="7">
        <v>11221.5</v>
      </c>
      <c r="R887" s="7">
        <v>38778.5</v>
      </c>
      <c r="S887" s="4" t="s">
        <v>38</v>
      </c>
    </row>
    <row r="888" spans="1:19" s="1" customFormat="1" ht="26.25" hidden="1" customHeight="1" x14ac:dyDescent="0.25">
      <c r="A888" s="10">
        <f>+SUBTOTAL(103,$B$5:B888)</f>
        <v>510</v>
      </c>
      <c r="B888" s="4" t="s">
        <v>904</v>
      </c>
      <c r="C888" s="4" t="s">
        <v>7583</v>
      </c>
      <c r="D888" s="4" t="s">
        <v>410</v>
      </c>
      <c r="E888" s="4" t="s">
        <v>61</v>
      </c>
      <c r="F888" s="4" t="s">
        <v>126</v>
      </c>
      <c r="G888" s="12" t="s">
        <v>11681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5192.04</v>
      </c>
      <c r="Q888" s="7">
        <v>10026.040000000001</v>
      </c>
      <c r="R888" s="7">
        <v>39973.96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510</v>
      </c>
      <c r="B889" s="4" t="s">
        <v>7587</v>
      </c>
      <c r="C889" s="4" t="s">
        <v>7588</v>
      </c>
      <c r="D889" s="4" t="s">
        <v>154</v>
      </c>
      <c r="E889" s="4" t="s">
        <v>323</v>
      </c>
      <c r="F889" s="4" t="s">
        <v>23</v>
      </c>
      <c r="G889" s="12" t="s">
        <v>11681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23351.91</v>
      </c>
      <c r="Q889" s="7">
        <v>28185.91</v>
      </c>
      <c r="R889" s="7">
        <v>21814.09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510</v>
      </c>
      <c r="B890" s="4" t="s">
        <v>384</v>
      </c>
      <c r="C890" s="4" t="s">
        <v>7423</v>
      </c>
      <c r="D890" s="4" t="s">
        <v>154</v>
      </c>
      <c r="E890" s="4" t="s">
        <v>61</v>
      </c>
      <c r="F890" s="4" t="s">
        <v>23</v>
      </c>
      <c r="G890" s="12" t="s">
        <v>11681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120</v>
      </c>
      <c r="O890" s="7"/>
      <c r="P890" s="7">
        <v>15585.48</v>
      </c>
      <c r="Q890" s="7">
        <v>20539.48</v>
      </c>
      <c r="R890" s="7">
        <v>29460.52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510</v>
      </c>
      <c r="B891" s="4" t="s">
        <v>905</v>
      </c>
      <c r="C891" s="4" t="s">
        <v>7598</v>
      </c>
      <c r="D891" s="4" t="s">
        <v>410</v>
      </c>
      <c r="E891" s="4" t="s">
        <v>323</v>
      </c>
      <c r="F891" s="4" t="s">
        <v>23</v>
      </c>
      <c r="G891" s="12" t="s">
        <v>11681</v>
      </c>
      <c r="H891" s="7">
        <v>50000</v>
      </c>
      <c r="I891" s="7">
        <v>1435</v>
      </c>
      <c r="J891" s="7">
        <v>1596.68</v>
      </c>
      <c r="K891" s="7">
        <v>1520</v>
      </c>
      <c r="L891" s="7">
        <v>1715.46</v>
      </c>
      <c r="M891" s="7">
        <v>25</v>
      </c>
      <c r="N891" s="7">
        <v>0</v>
      </c>
      <c r="O891" s="7"/>
      <c r="P891" s="7">
        <v>22016.26</v>
      </c>
      <c r="Q891" s="7">
        <v>28308.400000000001</v>
      </c>
      <c r="R891" s="7">
        <v>21691.599999999999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510</v>
      </c>
      <c r="B892" s="4" t="s">
        <v>906</v>
      </c>
      <c r="C892" s="4" t="s">
        <v>7600</v>
      </c>
      <c r="D892" s="4" t="s">
        <v>154</v>
      </c>
      <c r="E892" s="4" t="s">
        <v>59</v>
      </c>
      <c r="F892" s="4" t="s">
        <v>23</v>
      </c>
      <c r="G892" s="12" t="s">
        <v>11681</v>
      </c>
      <c r="H892" s="7">
        <v>50000</v>
      </c>
      <c r="I892" s="7">
        <v>1435</v>
      </c>
      <c r="J892" s="7">
        <v>1596.68</v>
      </c>
      <c r="K892" s="7">
        <v>1520</v>
      </c>
      <c r="L892" s="7">
        <v>1715.46</v>
      </c>
      <c r="M892" s="7">
        <v>25</v>
      </c>
      <c r="N892" s="7">
        <v>0</v>
      </c>
      <c r="O892" s="7"/>
      <c r="P892" s="7">
        <v>31920.9</v>
      </c>
      <c r="Q892" s="7">
        <v>38213.040000000001</v>
      </c>
      <c r="R892" s="7">
        <v>11786.96</v>
      </c>
      <c r="S892" s="4" t="s">
        <v>38</v>
      </c>
    </row>
    <row r="893" spans="1:19" s="1" customFormat="1" ht="26.25" customHeight="1" x14ac:dyDescent="0.25">
      <c r="A893" s="10">
        <f>+SUBTOTAL(103,$B$5:B893)</f>
        <v>511</v>
      </c>
      <c r="B893" s="4" t="s">
        <v>907</v>
      </c>
      <c r="C893" s="4" t="s">
        <v>7608</v>
      </c>
      <c r="D893" s="4" t="s">
        <v>308</v>
      </c>
      <c r="E893" s="4" t="s">
        <v>5230</v>
      </c>
      <c r="F893" s="4" t="s">
        <v>23</v>
      </c>
      <c r="G893" s="12" t="s">
        <v>11681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11957.35</v>
      </c>
      <c r="Q893" s="7">
        <v>16791.349999999999</v>
      </c>
      <c r="R893" s="7">
        <v>33208.65</v>
      </c>
      <c r="S893" s="4" t="s">
        <v>38</v>
      </c>
    </row>
    <row r="894" spans="1:19" s="1" customFormat="1" ht="26.25" customHeight="1" x14ac:dyDescent="0.25">
      <c r="A894" s="10">
        <f>+SUBTOTAL(103,$B$5:B894)</f>
        <v>512</v>
      </c>
      <c r="B894" s="4" t="s">
        <v>908</v>
      </c>
      <c r="C894" s="4" t="s">
        <v>909</v>
      </c>
      <c r="D894" s="4" t="s">
        <v>910</v>
      </c>
      <c r="E894" s="4" t="s">
        <v>182</v>
      </c>
      <c r="F894" s="4" t="s">
        <v>23</v>
      </c>
      <c r="G894" s="12" t="s">
        <v>11681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/>
      <c r="Q894" s="7">
        <v>4834</v>
      </c>
      <c r="R894" s="7">
        <v>45166</v>
      </c>
      <c r="S894" s="4" t="s">
        <v>38</v>
      </c>
    </row>
    <row r="895" spans="1:19" s="1" customFormat="1" ht="26.25" customHeight="1" x14ac:dyDescent="0.25">
      <c r="A895" s="10">
        <f>+SUBTOTAL(103,$B$5:B895)</f>
        <v>513</v>
      </c>
      <c r="B895" s="4" t="s">
        <v>913</v>
      </c>
      <c r="C895" s="4" t="s">
        <v>7623</v>
      </c>
      <c r="D895" s="4" t="s">
        <v>68</v>
      </c>
      <c r="E895" s="4" t="s">
        <v>914</v>
      </c>
      <c r="F895" s="4" t="s">
        <v>46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1257.0999999999999</v>
      </c>
      <c r="Q895" s="7">
        <v>6091.1</v>
      </c>
      <c r="R895" s="7">
        <v>43908.9</v>
      </c>
      <c r="S895" s="4" t="s">
        <v>38</v>
      </c>
    </row>
    <row r="896" spans="1:19" s="1" customFormat="1" ht="26.25" customHeight="1" x14ac:dyDescent="0.25">
      <c r="A896" s="10">
        <f>+SUBTOTAL(103,$B$5:B896)</f>
        <v>514</v>
      </c>
      <c r="B896" s="4" t="s">
        <v>915</v>
      </c>
      <c r="C896" s="4" t="s">
        <v>7633</v>
      </c>
      <c r="D896" s="4" t="s">
        <v>494</v>
      </c>
      <c r="E896" s="4" t="s">
        <v>121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45146</v>
      </c>
      <c r="Q896" s="7">
        <v>49980</v>
      </c>
      <c r="R896" s="7">
        <v>20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514</v>
      </c>
      <c r="B897" s="4" t="s">
        <v>915</v>
      </c>
      <c r="C897" s="4" t="s">
        <v>6842</v>
      </c>
      <c r="D897" s="4" t="s">
        <v>154</v>
      </c>
      <c r="E897" s="4" t="s">
        <v>63</v>
      </c>
      <c r="F897" s="4" t="s">
        <v>23</v>
      </c>
      <c r="G897" s="12" t="s">
        <v>11681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500</v>
      </c>
      <c r="Q897" s="7">
        <v>5334</v>
      </c>
      <c r="R897" s="7">
        <v>44666</v>
      </c>
      <c r="S897" s="4" t="s">
        <v>24</v>
      </c>
    </row>
    <row r="898" spans="1:19" s="1" customFormat="1" ht="26.25" customHeight="1" x14ac:dyDescent="0.25">
      <c r="A898" s="10">
        <f>+SUBTOTAL(103,$B$5:B898)</f>
        <v>515</v>
      </c>
      <c r="B898" s="4" t="s">
        <v>916</v>
      </c>
      <c r="C898" s="4" t="s">
        <v>6397</v>
      </c>
      <c r="D898" s="4" t="s">
        <v>154</v>
      </c>
      <c r="E898" s="4" t="s">
        <v>594</v>
      </c>
      <c r="F898" s="4" t="s">
        <v>23</v>
      </c>
      <c r="G898" s="12" t="s">
        <v>11681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38</v>
      </c>
    </row>
    <row r="899" spans="1:19" s="1" customFormat="1" ht="26.25" customHeight="1" x14ac:dyDescent="0.25">
      <c r="A899" s="10">
        <f>+SUBTOTAL(103,$B$5:B899)</f>
        <v>516</v>
      </c>
      <c r="B899" s="4" t="s">
        <v>917</v>
      </c>
      <c r="C899" s="4" t="s">
        <v>7644</v>
      </c>
      <c r="D899" s="4" t="s">
        <v>615</v>
      </c>
      <c r="E899" s="4" t="s">
        <v>5181</v>
      </c>
      <c r="F899" s="4" t="s">
        <v>46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50</v>
      </c>
      <c r="Q899" s="7">
        <v>4884</v>
      </c>
      <c r="R899" s="7">
        <v>45116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516</v>
      </c>
      <c r="B900" s="4" t="s">
        <v>918</v>
      </c>
      <c r="C900" s="4" t="s">
        <v>7653</v>
      </c>
      <c r="D900" s="4" t="s">
        <v>154</v>
      </c>
      <c r="E900" s="4" t="s">
        <v>52</v>
      </c>
      <c r="F900" s="4" t="s">
        <v>23</v>
      </c>
      <c r="G900" s="12" t="s">
        <v>11681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15961.53</v>
      </c>
      <c r="Q900" s="7">
        <v>20795.53</v>
      </c>
      <c r="R900" s="7">
        <v>29204.47</v>
      </c>
      <c r="S900" s="4" t="s">
        <v>38</v>
      </c>
    </row>
    <row r="901" spans="1:19" s="1" customFormat="1" ht="26.25" customHeight="1" x14ac:dyDescent="0.25">
      <c r="A901" s="10">
        <f>+SUBTOTAL(103,$B$5:B901)</f>
        <v>517</v>
      </c>
      <c r="B901" s="4" t="s">
        <v>919</v>
      </c>
      <c r="C901" s="4" t="s">
        <v>7666</v>
      </c>
      <c r="D901" s="4" t="s">
        <v>553</v>
      </c>
      <c r="E901" s="4" t="s">
        <v>330</v>
      </c>
      <c r="F901" s="4" t="s">
        <v>23</v>
      </c>
      <c r="G901" s="12" t="s">
        <v>11681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500</v>
      </c>
      <c r="Q901" s="7">
        <v>5334</v>
      </c>
      <c r="R901" s="7">
        <v>44666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517</v>
      </c>
      <c r="B902" s="4" t="s">
        <v>919</v>
      </c>
      <c r="C902" s="4" t="s">
        <v>5884</v>
      </c>
      <c r="D902" s="4" t="s">
        <v>154</v>
      </c>
      <c r="E902" s="4" t="s">
        <v>61</v>
      </c>
      <c r="F902" s="4" t="s">
        <v>23</v>
      </c>
      <c r="G902" s="12" t="s">
        <v>11681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855.52</v>
      </c>
      <c r="Q902" s="7">
        <v>7147.66</v>
      </c>
      <c r="R902" s="7">
        <v>42852.34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517</v>
      </c>
      <c r="B903" s="4" t="s">
        <v>920</v>
      </c>
      <c r="C903" s="4" t="s">
        <v>5416</v>
      </c>
      <c r="D903" s="4" t="s">
        <v>154</v>
      </c>
      <c r="E903" s="4" t="s">
        <v>56</v>
      </c>
      <c r="F903" s="4" t="s">
        <v>23</v>
      </c>
      <c r="G903" s="12" t="s">
        <v>11681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27865.84</v>
      </c>
      <c r="Q903" s="7">
        <v>32699.84</v>
      </c>
      <c r="R903" s="7">
        <v>17300.16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517</v>
      </c>
      <c r="B904" s="4" t="s">
        <v>921</v>
      </c>
      <c r="C904" s="4" t="s">
        <v>1139</v>
      </c>
      <c r="D904" s="4" t="s">
        <v>154</v>
      </c>
      <c r="E904" s="4" t="s">
        <v>54</v>
      </c>
      <c r="F904" s="4" t="s">
        <v>23</v>
      </c>
      <c r="G904" s="12" t="s">
        <v>11681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2625</v>
      </c>
      <c r="Q904" s="7">
        <v>7459</v>
      </c>
      <c r="R904" s="7">
        <v>42541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517</v>
      </c>
      <c r="B905" s="4" t="s">
        <v>921</v>
      </c>
      <c r="C905" s="4" t="s">
        <v>6314</v>
      </c>
      <c r="D905" s="4" t="s">
        <v>154</v>
      </c>
      <c r="E905" s="4" t="s">
        <v>52</v>
      </c>
      <c r="F905" s="4" t="s">
        <v>23</v>
      </c>
      <c r="G905" s="12" t="s">
        <v>11681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31899.040000000001</v>
      </c>
      <c r="Q905" s="7">
        <v>36733.040000000001</v>
      </c>
      <c r="R905" s="7">
        <v>13266.96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517</v>
      </c>
      <c r="B906" s="4" t="s">
        <v>922</v>
      </c>
      <c r="C906" s="4" t="s">
        <v>7678</v>
      </c>
      <c r="D906" s="4" t="s">
        <v>154</v>
      </c>
      <c r="E906" s="4" t="s">
        <v>56</v>
      </c>
      <c r="F906" s="4" t="s">
        <v>23</v>
      </c>
      <c r="G906" s="12" t="s">
        <v>11681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6887.5</v>
      </c>
      <c r="Q906" s="7">
        <v>11721.5</v>
      </c>
      <c r="R906" s="7">
        <v>38278.5</v>
      </c>
      <c r="S906" s="4" t="s">
        <v>24</v>
      </c>
    </row>
    <row r="907" spans="1:19" s="1" customFormat="1" ht="26.25" customHeight="1" x14ac:dyDescent="0.25">
      <c r="A907" s="10">
        <f>+SUBTOTAL(103,$B$5:B907)</f>
        <v>518</v>
      </c>
      <c r="B907" s="4" t="s">
        <v>2316</v>
      </c>
      <c r="C907" s="4" t="s">
        <v>7685</v>
      </c>
      <c r="D907" s="4" t="s">
        <v>85</v>
      </c>
      <c r="E907" s="4" t="s">
        <v>5146</v>
      </c>
      <c r="F907" s="4" t="s">
        <v>23</v>
      </c>
      <c r="G907" s="12" t="s">
        <v>11681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19950.72</v>
      </c>
      <c r="Q907" s="7">
        <v>24784.720000000001</v>
      </c>
      <c r="R907" s="7">
        <v>25215.279999999999</v>
      </c>
      <c r="S907" s="4" t="s">
        <v>38</v>
      </c>
    </row>
    <row r="908" spans="1:19" s="1" customFormat="1" ht="26.25" hidden="1" customHeight="1" x14ac:dyDescent="0.25">
      <c r="A908" s="10">
        <f>+SUBTOTAL(103,$B$5:B908)</f>
        <v>518</v>
      </c>
      <c r="B908" s="4" t="s">
        <v>924</v>
      </c>
      <c r="C908" s="4" t="s">
        <v>7697</v>
      </c>
      <c r="D908" s="4" t="s">
        <v>251</v>
      </c>
      <c r="E908" s="4" t="s">
        <v>59</v>
      </c>
      <c r="F908" s="4" t="s">
        <v>23</v>
      </c>
      <c r="G908" s="12"/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2300</v>
      </c>
      <c r="Q908" s="7">
        <v>8592.14</v>
      </c>
      <c r="R908" s="7">
        <v>41407.86</v>
      </c>
      <c r="S908" s="4" t="s">
        <v>38</v>
      </c>
    </row>
    <row r="909" spans="1:19" s="1" customFormat="1" ht="26.25" hidden="1" customHeight="1" x14ac:dyDescent="0.25">
      <c r="A909" s="10">
        <f>+SUBTOTAL(103,$B$5:B909)</f>
        <v>518</v>
      </c>
      <c r="B909" s="4" t="s">
        <v>925</v>
      </c>
      <c r="C909" s="4" t="s">
        <v>7703</v>
      </c>
      <c r="D909" s="4" t="s">
        <v>154</v>
      </c>
      <c r="E909" s="4" t="s">
        <v>57</v>
      </c>
      <c r="F909" s="4" t="s">
        <v>23</v>
      </c>
      <c r="G909" s="12" t="s">
        <v>11681</v>
      </c>
      <c r="H909" s="7">
        <v>50000</v>
      </c>
      <c r="I909" s="7">
        <v>1435</v>
      </c>
      <c r="J909" s="7">
        <v>1596.68</v>
      </c>
      <c r="K909" s="7">
        <v>1520</v>
      </c>
      <c r="L909" s="7">
        <v>1715.46</v>
      </c>
      <c r="M909" s="7">
        <v>25</v>
      </c>
      <c r="N909" s="7">
        <v>0</v>
      </c>
      <c r="O909" s="7"/>
      <c r="P909" s="7">
        <v>22852.67</v>
      </c>
      <c r="Q909" s="7">
        <v>29144.81</v>
      </c>
      <c r="R909" s="7">
        <v>20855.189999999999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518</v>
      </c>
      <c r="B910" s="4" t="s">
        <v>926</v>
      </c>
      <c r="C910" s="4" t="s">
        <v>6864</v>
      </c>
      <c r="D910" s="4" t="s">
        <v>154</v>
      </c>
      <c r="E910" s="4" t="s">
        <v>56</v>
      </c>
      <c r="F910" s="4" t="s">
        <v>23</v>
      </c>
      <c r="G910" s="12" t="s">
        <v>11681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24672.47</v>
      </c>
      <c r="Q910" s="7">
        <v>29506.47</v>
      </c>
      <c r="R910" s="7">
        <v>20493.53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518</v>
      </c>
      <c r="B911" s="4" t="s">
        <v>927</v>
      </c>
      <c r="C911" s="4" t="s">
        <v>7708</v>
      </c>
      <c r="D911" s="4" t="s">
        <v>494</v>
      </c>
      <c r="E911" s="4" t="s">
        <v>57</v>
      </c>
      <c r="F911" s="4" t="s">
        <v>46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0</v>
      </c>
      <c r="Q911" s="7">
        <v>4834</v>
      </c>
      <c r="R911" s="7">
        <v>45166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518</v>
      </c>
      <c r="B912" s="4" t="s">
        <v>928</v>
      </c>
      <c r="C912" s="4" t="s">
        <v>7709</v>
      </c>
      <c r="D912" s="4" t="s">
        <v>154</v>
      </c>
      <c r="E912" s="4" t="s">
        <v>61</v>
      </c>
      <c r="F912" s="4" t="s">
        <v>23</v>
      </c>
      <c r="G912" s="12" t="s">
        <v>11681</v>
      </c>
      <c r="H912" s="7">
        <v>50000</v>
      </c>
      <c r="I912" s="7">
        <v>1435</v>
      </c>
      <c r="J912" s="7">
        <v>1596.68</v>
      </c>
      <c r="K912" s="7">
        <v>1520</v>
      </c>
      <c r="L912" s="7">
        <v>1715.46</v>
      </c>
      <c r="M912" s="7">
        <v>25</v>
      </c>
      <c r="N912" s="7">
        <v>0</v>
      </c>
      <c r="O912" s="7"/>
      <c r="P912" s="7">
        <v>18915.03</v>
      </c>
      <c r="Q912" s="7">
        <v>25207.17</v>
      </c>
      <c r="R912" s="7">
        <v>24792.83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518</v>
      </c>
      <c r="B913" s="4" t="s">
        <v>929</v>
      </c>
      <c r="C913" s="4" t="s">
        <v>7219</v>
      </c>
      <c r="D913" s="4" t="s">
        <v>399</v>
      </c>
      <c r="E913" s="4" t="s">
        <v>54</v>
      </c>
      <c r="F913" s="4" t="s">
        <v>23</v>
      </c>
      <c r="G913" s="12" t="s">
        <v>11681</v>
      </c>
      <c r="H913" s="7">
        <v>50000</v>
      </c>
      <c r="I913" s="7">
        <v>1435</v>
      </c>
      <c r="J913" s="7">
        <v>1596.68</v>
      </c>
      <c r="K913" s="7">
        <v>1520</v>
      </c>
      <c r="L913" s="7">
        <v>1715.46</v>
      </c>
      <c r="M913" s="7">
        <v>25</v>
      </c>
      <c r="N913" s="7">
        <v>0</v>
      </c>
      <c r="O913" s="7"/>
      <c r="P913" s="7">
        <v>2700</v>
      </c>
      <c r="Q913" s="7">
        <v>8992.14</v>
      </c>
      <c r="R913" s="7">
        <v>41007.86</v>
      </c>
      <c r="S913" s="4" t="s">
        <v>24</v>
      </c>
    </row>
    <row r="914" spans="1:19" s="1" customFormat="1" ht="26.25" customHeight="1" x14ac:dyDescent="0.25">
      <c r="A914" s="10">
        <f>+SUBTOTAL(103,$B$5:B914)</f>
        <v>519</v>
      </c>
      <c r="B914" s="4" t="s">
        <v>930</v>
      </c>
      <c r="C914" s="4" t="s">
        <v>6314</v>
      </c>
      <c r="D914" s="4" t="s">
        <v>719</v>
      </c>
      <c r="E914" s="4" t="s">
        <v>121</v>
      </c>
      <c r="F914" s="4" t="s">
        <v>23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24</v>
      </c>
    </row>
    <row r="915" spans="1:19" s="1" customFormat="1" ht="26.25" customHeight="1" x14ac:dyDescent="0.25">
      <c r="A915" s="10">
        <f>+SUBTOTAL(103,$B$5:B915)</f>
        <v>520</v>
      </c>
      <c r="B915" s="4" t="s">
        <v>931</v>
      </c>
      <c r="C915" s="4" t="s">
        <v>7717</v>
      </c>
      <c r="D915" s="4" t="s">
        <v>109</v>
      </c>
      <c r="E915" s="4" t="s">
        <v>2867</v>
      </c>
      <c r="F915" s="4" t="s">
        <v>46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520</v>
      </c>
      <c r="B916" s="4" t="s">
        <v>932</v>
      </c>
      <c r="C916" s="4" t="s">
        <v>7720</v>
      </c>
      <c r="D916" s="4" t="s">
        <v>410</v>
      </c>
      <c r="E916" s="4" t="s">
        <v>323</v>
      </c>
      <c r="F916" s="4" t="s">
        <v>23</v>
      </c>
      <c r="G916" s="12" t="s">
        <v>11681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11787.5</v>
      </c>
      <c r="Q916" s="7">
        <v>16621.5</v>
      </c>
      <c r="R916" s="7">
        <v>33378.5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520</v>
      </c>
      <c r="B917" s="4" t="s">
        <v>933</v>
      </c>
      <c r="C917" s="4" t="s">
        <v>7730</v>
      </c>
      <c r="D917" s="4" t="s">
        <v>154</v>
      </c>
      <c r="E917" s="4" t="s">
        <v>56</v>
      </c>
      <c r="F917" s="4" t="s">
        <v>23</v>
      </c>
      <c r="G917" s="12" t="s">
        <v>11681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32137.43</v>
      </c>
      <c r="Q917" s="7">
        <v>36971.43</v>
      </c>
      <c r="R917" s="7">
        <v>13028.57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520</v>
      </c>
      <c r="B918" s="4" t="s">
        <v>934</v>
      </c>
      <c r="C918" s="4" t="s">
        <v>7654</v>
      </c>
      <c r="D918" s="4" t="s">
        <v>410</v>
      </c>
      <c r="E918" s="4" t="s">
        <v>56</v>
      </c>
      <c r="F918" s="4" t="s">
        <v>23</v>
      </c>
      <c r="G918" s="12" t="s">
        <v>11681</v>
      </c>
      <c r="H918" s="7">
        <v>50000</v>
      </c>
      <c r="I918" s="7">
        <v>1435</v>
      </c>
      <c r="J918" s="7">
        <v>1339.36</v>
      </c>
      <c r="K918" s="7">
        <v>1520</v>
      </c>
      <c r="L918" s="7">
        <v>3430.92</v>
      </c>
      <c r="M918" s="7">
        <v>25</v>
      </c>
      <c r="N918" s="7">
        <v>0</v>
      </c>
      <c r="O918" s="7"/>
      <c r="P918" s="7">
        <v>2725</v>
      </c>
      <c r="Q918" s="7">
        <v>10475.280000000001</v>
      </c>
      <c r="R918" s="7">
        <v>39524.720000000001</v>
      </c>
      <c r="S918" s="4" t="s">
        <v>24</v>
      </c>
    </row>
    <row r="919" spans="1:19" s="1" customFormat="1" ht="26.25" customHeight="1" x14ac:dyDescent="0.25">
      <c r="A919" s="10">
        <f>+SUBTOTAL(103,$B$5:B919)</f>
        <v>521</v>
      </c>
      <c r="B919" s="4" t="s">
        <v>935</v>
      </c>
      <c r="C919" s="4" t="s">
        <v>7737</v>
      </c>
      <c r="D919" s="4" t="s">
        <v>109</v>
      </c>
      <c r="E919" s="4" t="s">
        <v>122</v>
      </c>
      <c r="F919" s="4" t="s">
        <v>46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0</v>
      </c>
      <c r="Q919" s="7">
        <v>4834</v>
      </c>
      <c r="R919" s="7">
        <v>45166</v>
      </c>
      <c r="S919" s="4" t="s">
        <v>24</v>
      </c>
    </row>
    <row r="920" spans="1:19" s="1" customFormat="1" ht="26.25" customHeight="1" x14ac:dyDescent="0.25">
      <c r="A920" s="10">
        <f>+SUBTOTAL(103,$B$5:B920)</f>
        <v>522</v>
      </c>
      <c r="B920" s="4" t="s">
        <v>173</v>
      </c>
      <c r="C920" s="4" t="s">
        <v>7738</v>
      </c>
      <c r="D920" s="4" t="s">
        <v>294</v>
      </c>
      <c r="E920" s="4" t="s">
        <v>221</v>
      </c>
      <c r="F920" s="4" t="s">
        <v>295</v>
      </c>
      <c r="G920" s="12"/>
      <c r="H920" s="7">
        <v>50000</v>
      </c>
      <c r="I920" s="7">
        <v>0</v>
      </c>
      <c r="J920" s="7">
        <v>2297.25</v>
      </c>
      <c r="K920" s="7">
        <v>0</v>
      </c>
      <c r="L920" s="7">
        <v>0</v>
      </c>
      <c r="M920" s="7">
        <v>0</v>
      </c>
      <c r="N920" s="7">
        <v>0</v>
      </c>
      <c r="O920" s="7"/>
      <c r="P920" s="7">
        <v>0</v>
      </c>
      <c r="Q920" s="7">
        <v>2297.25</v>
      </c>
      <c r="R920" s="7">
        <v>47702.75</v>
      </c>
      <c r="S920" s="4" t="s">
        <v>24</v>
      </c>
    </row>
    <row r="921" spans="1:19" s="1" customFormat="1" ht="26.25" customHeight="1" x14ac:dyDescent="0.25">
      <c r="A921" s="10">
        <f>+SUBTOTAL(103,$B$5:B921)</f>
        <v>523</v>
      </c>
      <c r="B921" s="4" t="s">
        <v>936</v>
      </c>
      <c r="C921" s="4" t="s">
        <v>6932</v>
      </c>
      <c r="D921" s="4" t="s">
        <v>154</v>
      </c>
      <c r="E921" s="4" t="s">
        <v>5173</v>
      </c>
      <c r="F921" s="4" t="s">
        <v>23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29775.35</v>
      </c>
      <c r="Q921" s="7">
        <v>34609.35</v>
      </c>
      <c r="R921" s="7">
        <v>15390.650000000001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523</v>
      </c>
      <c r="B922" s="4" t="s">
        <v>5112</v>
      </c>
      <c r="C922" s="4" t="s">
        <v>7745</v>
      </c>
      <c r="D922" s="4" t="s">
        <v>793</v>
      </c>
      <c r="E922" s="4" t="s">
        <v>59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24</v>
      </c>
    </row>
    <row r="923" spans="1:19" s="1" customFormat="1" ht="26.25" customHeight="1" x14ac:dyDescent="0.25">
      <c r="A923" s="10">
        <f>+SUBTOTAL(103,$B$5:B923)</f>
        <v>524</v>
      </c>
      <c r="B923" s="4" t="s">
        <v>937</v>
      </c>
      <c r="C923" s="4" t="s">
        <v>1744</v>
      </c>
      <c r="D923" s="4" t="s">
        <v>154</v>
      </c>
      <c r="E923" s="4" t="s">
        <v>5317</v>
      </c>
      <c r="F923" s="4" t="s">
        <v>23</v>
      </c>
      <c r="G923" s="12" t="s">
        <v>11681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/>
      <c r="P923" s="7">
        <v>16151.63</v>
      </c>
      <c r="Q923" s="7">
        <v>23901.91</v>
      </c>
      <c r="R923" s="7">
        <v>26098.09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524</v>
      </c>
      <c r="B924" s="4" t="s">
        <v>938</v>
      </c>
      <c r="C924" s="4" t="s">
        <v>5953</v>
      </c>
      <c r="D924" s="4" t="s">
        <v>410</v>
      </c>
      <c r="E924" s="4" t="s">
        <v>54</v>
      </c>
      <c r="F924" s="4" t="s">
        <v>23</v>
      </c>
      <c r="G924" s="12" t="s">
        <v>11681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43587.86</v>
      </c>
      <c r="Q924" s="7">
        <v>49880</v>
      </c>
      <c r="R924" s="7">
        <v>120</v>
      </c>
      <c r="S924" s="4" t="s">
        <v>24</v>
      </c>
    </row>
    <row r="925" spans="1:19" s="1" customFormat="1" ht="26.25" customHeight="1" x14ac:dyDescent="0.25">
      <c r="A925" s="10">
        <f>+SUBTOTAL(103,$B$5:B925)</f>
        <v>525</v>
      </c>
      <c r="B925" s="4" t="s">
        <v>939</v>
      </c>
      <c r="C925" s="4" t="s">
        <v>7757</v>
      </c>
      <c r="D925" s="4" t="s">
        <v>154</v>
      </c>
      <c r="E925" s="4" t="s">
        <v>121</v>
      </c>
      <c r="F925" s="4" t="s">
        <v>23</v>
      </c>
      <c r="G925" s="12" t="s">
        <v>11681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500</v>
      </c>
      <c r="Q925" s="7">
        <v>5334</v>
      </c>
      <c r="R925" s="7">
        <v>44666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525</v>
      </c>
      <c r="B926" s="4" t="s">
        <v>940</v>
      </c>
      <c r="C926" s="4" t="s">
        <v>7386</v>
      </c>
      <c r="D926" s="4" t="s">
        <v>109</v>
      </c>
      <c r="E926" s="4" t="s">
        <v>61</v>
      </c>
      <c r="F926" s="4" t="s">
        <v>23</v>
      </c>
      <c r="G926" s="12" t="s">
        <v>11681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140</v>
      </c>
      <c r="O926" s="7"/>
      <c r="P926" s="7">
        <v>500</v>
      </c>
      <c r="Q926" s="7">
        <v>6932.14</v>
      </c>
      <c r="R926" s="7">
        <v>43067.86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525</v>
      </c>
      <c r="B927" s="4" t="s">
        <v>941</v>
      </c>
      <c r="C927" s="4" t="s">
        <v>7761</v>
      </c>
      <c r="D927" s="4" t="s">
        <v>154</v>
      </c>
      <c r="E927" s="4" t="s">
        <v>54</v>
      </c>
      <c r="F927" s="4" t="s">
        <v>23</v>
      </c>
      <c r="G927" s="12" t="s">
        <v>11681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/>
      <c r="P927" s="7">
        <v>2100</v>
      </c>
      <c r="Q927" s="7">
        <v>8392.14</v>
      </c>
      <c r="R927" s="7">
        <v>41607.86</v>
      </c>
      <c r="S927" s="4" t="s">
        <v>24</v>
      </c>
    </row>
    <row r="928" spans="1:19" s="1" customFormat="1" ht="26.25" customHeight="1" x14ac:dyDescent="0.25">
      <c r="A928" s="10">
        <f>+SUBTOTAL(103,$B$5:B928)</f>
        <v>526</v>
      </c>
      <c r="B928" s="4" t="s">
        <v>942</v>
      </c>
      <c r="C928" s="4" t="s">
        <v>7765</v>
      </c>
      <c r="D928" s="4" t="s">
        <v>154</v>
      </c>
      <c r="E928" s="4" t="s">
        <v>330</v>
      </c>
      <c r="F928" s="4" t="s">
        <v>23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17419.89</v>
      </c>
      <c r="Q928" s="7">
        <v>22253.89</v>
      </c>
      <c r="R928" s="7">
        <v>27746.11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526</v>
      </c>
      <c r="B929" s="4" t="s">
        <v>943</v>
      </c>
      <c r="C929" s="4" t="s">
        <v>5522</v>
      </c>
      <c r="D929" s="4" t="s">
        <v>154</v>
      </c>
      <c r="E929" s="4" t="s">
        <v>52</v>
      </c>
      <c r="F929" s="4" t="s">
        <v>23</v>
      </c>
      <c r="G929" s="12" t="s">
        <v>11681</v>
      </c>
      <c r="H929" s="7">
        <v>50000</v>
      </c>
      <c r="I929" s="7">
        <v>1435</v>
      </c>
      <c r="J929" s="7">
        <v>1082.04</v>
      </c>
      <c r="K929" s="7">
        <v>1520</v>
      </c>
      <c r="L929" s="7">
        <v>5146.38</v>
      </c>
      <c r="M929" s="7">
        <v>25</v>
      </c>
      <c r="N929" s="7">
        <v>0</v>
      </c>
      <c r="O929" s="7"/>
      <c r="P929" s="7">
        <v>500</v>
      </c>
      <c r="Q929" s="7">
        <v>9708.42</v>
      </c>
      <c r="R929" s="7">
        <v>40291.58</v>
      </c>
      <c r="S929" s="4" t="s">
        <v>24</v>
      </c>
    </row>
    <row r="930" spans="1:19" s="1" customFormat="1" ht="26.25" customHeight="1" x14ac:dyDescent="0.25">
      <c r="A930" s="10">
        <f>+SUBTOTAL(103,$B$5:B930)</f>
        <v>527</v>
      </c>
      <c r="B930" s="4" t="s">
        <v>944</v>
      </c>
      <c r="C930" s="4" t="s">
        <v>7766</v>
      </c>
      <c r="D930" s="4" t="s">
        <v>284</v>
      </c>
      <c r="E930" s="4" t="s">
        <v>166</v>
      </c>
      <c r="F930" s="4" t="s">
        <v>46</v>
      </c>
      <c r="G930" s="12"/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0</v>
      </c>
      <c r="O930" s="7"/>
      <c r="P930" s="7">
        <v>355.52</v>
      </c>
      <c r="Q930" s="7">
        <v>6647.66</v>
      </c>
      <c r="R930" s="7">
        <v>43352.34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527</v>
      </c>
      <c r="B931" s="4" t="s">
        <v>945</v>
      </c>
      <c r="C931" s="4" t="s">
        <v>7768</v>
      </c>
      <c r="D931" s="4" t="s">
        <v>334</v>
      </c>
      <c r="E931" s="4" t="s">
        <v>56</v>
      </c>
      <c r="F931" s="4" t="s">
        <v>23</v>
      </c>
      <c r="G931" s="12" t="s">
        <v>11681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0</v>
      </c>
      <c r="O931" s="7"/>
      <c r="P931" s="7">
        <v>3000</v>
      </c>
      <c r="Q931" s="7">
        <v>9292.14</v>
      </c>
      <c r="R931" s="7">
        <v>40707.86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527</v>
      </c>
      <c r="B932" s="4" t="s">
        <v>946</v>
      </c>
      <c r="C932" s="4" t="s">
        <v>7351</v>
      </c>
      <c r="D932" s="4" t="s">
        <v>154</v>
      </c>
      <c r="E932" s="4" t="s">
        <v>56</v>
      </c>
      <c r="F932" s="4" t="s">
        <v>23</v>
      </c>
      <c r="G932" s="12" t="s">
        <v>11681</v>
      </c>
      <c r="H932" s="7">
        <v>50000</v>
      </c>
      <c r="I932" s="7">
        <v>1435</v>
      </c>
      <c r="J932" s="7">
        <v>1339.36</v>
      </c>
      <c r="K932" s="7">
        <v>1520</v>
      </c>
      <c r="L932" s="7">
        <v>3430.92</v>
      </c>
      <c r="M932" s="7">
        <v>25</v>
      </c>
      <c r="N932" s="7">
        <v>0</v>
      </c>
      <c r="O932" s="7"/>
      <c r="P932" s="7">
        <v>5014.2</v>
      </c>
      <c r="Q932" s="7">
        <v>12764.48</v>
      </c>
      <c r="R932" s="7">
        <v>37235.520000000004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527</v>
      </c>
      <c r="B933" s="4" t="s">
        <v>947</v>
      </c>
      <c r="C933" s="4" t="s">
        <v>7771</v>
      </c>
      <c r="D933" s="4" t="s">
        <v>154</v>
      </c>
      <c r="E933" s="4" t="s">
        <v>54</v>
      </c>
      <c r="F933" s="4" t="s">
        <v>23</v>
      </c>
      <c r="G933" s="12" t="s">
        <v>11681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500</v>
      </c>
      <c r="Q933" s="7">
        <v>5334</v>
      </c>
      <c r="R933" s="7">
        <v>44666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527</v>
      </c>
      <c r="B934" s="4" t="s">
        <v>948</v>
      </c>
      <c r="C934" s="4" t="s">
        <v>6434</v>
      </c>
      <c r="D934" s="4" t="s">
        <v>410</v>
      </c>
      <c r="E934" s="4" t="s">
        <v>57</v>
      </c>
      <c r="F934" s="4" t="s">
        <v>23</v>
      </c>
      <c r="G934" s="12" t="s">
        <v>11681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27552.92</v>
      </c>
      <c r="Q934" s="7">
        <v>32386.92</v>
      </c>
      <c r="R934" s="7">
        <v>17613.080000000002</v>
      </c>
      <c r="S934" s="4" t="s">
        <v>24</v>
      </c>
    </row>
    <row r="935" spans="1:19" s="1" customFormat="1" ht="26.25" customHeight="1" x14ac:dyDescent="0.25">
      <c r="A935" s="10">
        <f>+SUBTOTAL(103,$B$5:B935)</f>
        <v>528</v>
      </c>
      <c r="B935" s="4" t="s">
        <v>949</v>
      </c>
      <c r="C935" s="4" t="s">
        <v>7776</v>
      </c>
      <c r="D935" s="4" t="s">
        <v>154</v>
      </c>
      <c r="E935" s="4" t="s">
        <v>121</v>
      </c>
      <c r="F935" s="4" t="s">
        <v>23</v>
      </c>
      <c r="G935" s="12" t="s">
        <v>11681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22720.55</v>
      </c>
      <c r="Q935" s="7">
        <v>27554.55</v>
      </c>
      <c r="R935" s="7">
        <v>22445.45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528</v>
      </c>
      <c r="B936" s="4" t="s">
        <v>11494</v>
      </c>
      <c r="C936" s="4" t="s">
        <v>5426</v>
      </c>
      <c r="D936" s="4" t="s">
        <v>719</v>
      </c>
      <c r="E936" s="4" t="s">
        <v>57</v>
      </c>
      <c r="F936" s="4" t="s">
        <v>46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0</v>
      </c>
      <c r="Q936" s="7">
        <v>4834</v>
      </c>
      <c r="R936" s="7">
        <v>45166</v>
      </c>
      <c r="S936" s="4" t="s">
        <v>24</v>
      </c>
    </row>
    <row r="937" spans="1:19" s="1" customFormat="1" ht="26.25" customHeight="1" x14ac:dyDescent="0.25">
      <c r="A937" s="10">
        <f>+SUBTOTAL(103,$B$5:B937)</f>
        <v>529</v>
      </c>
      <c r="B937" s="4" t="s">
        <v>950</v>
      </c>
      <c r="C937" s="4" t="s">
        <v>7785</v>
      </c>
      <c r="D937" s="4" t="s">
        <v>219</v>
      </c>
      <c r="E937" s="4" t="s">
        <v>90</v>
      </c>
      <c r="F937" s="4" t="s">
        <v>23</v>
      </c>
      <c r="G937" s="12" t="s">
        <v>11681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18327.13</v>
      </c>
      <c r="Q937" s="7">
        <v>23161.13</v>
      </c>
      <c r="R937" s="7">
        <v>26838.87</v>
      </c>
      <c r="S937" s="4" t="s">
        <v>24</v>
      </c>
    </row>
    <row r="938" spans="1:19" s="1" customFormat="1" ht="26.25" customHeight="1" x14ac:dyDescent="0.25">
      <c r="A938" s="10">
        <f>+SUBTOTAL(103,$B$5:B938)</f>
        <v>530</v>
      </c>
      <c r="B938" s="4" t="s">
        <v>951</v>
      </c>
      <c r="C938" s="4" t="s">
        <v>7786</v>
      </c>
      <c r="D938" s="4" t="s">
        <v>154</v>
      </c>
      <c r="E938" s="4" t="s">
        <v>121</v>
      </c>
      <c r="F938" s="4" t="s">
        <v>23</v>
      </c>
      <c r="G938" s="12" t="s">
        <v>11681</v>
      </c>
      <c r="H938" s="7">
        <v>50000</v>
      </c>
      <c r="I938" s="7">
        <v>1435</v>
      </c>
      <c r="J938" s="7">
        <v>1339.36</v>
      </c>
      <c r="K938" s="7">
        <v>1520</v>
      </c>
      <c r="L938" s="7">
        <v>3430.92</v>
      </c>
      <c r="M938" s="7">
        <v>25</v>
      </c>
      <c r="N938" s="7">
        <v>0</v>
      </c>
      <c r="O938" s="7"/>
      <c r="P938" s="7">
        <v>32525.07</v>
      </c>
      <c r="Q938" s="7">
        <v>40275.35</v>
      </c>
      <c r="R938" s="7">
        <v>9724.6500000000015</v>
      </c>
      <c r="S938" s="4" t="s">
        <v>38</v>
      </c>
    </row>
    <row r="939" spans="1:19" s="1" customFormat="1" ht="26.25" customHeight="1" x14ac:dyDescent="0.25">
      <c r="A939" s="10">
        <f>+SUBTOTAL(103,$B$5:B939)</f>
        <v>531</v>
      </c>
      <c r="B939" s="4" t="s">
        <v>953</v>
      </c>
      <c r="C939" s="4" t="s">
        <v>5582</v>
      </c>
      <c r="D939" s="4" t="s">
        <v>154</v>
      </c>
      <c r="E939" s="4" t="s">
        <v>5234</v>
      </c>
      <c r="F939" s="4" t="s">
        <v>23</v>
      </c>
      <c r="G939" s="12" t="s">
        <v>11681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100</v>
      </c>
      <c r="O939" s="7"/>
      <c r="P939" s="7">
        <v>21328.34</v>
      </c>
      <c r="Q939" s="7">
        <v>26262.34</v>
      </c>
      <c r="R939" s="7">
        <v>23737.66</v>
      </c>
      <c r="S939" s="4" t="s">
        <v>38</v>
      </c>
    </row>
    <row r="940" spans="1:19" s="1" customFormat="1" ht="26.25" customHeight="1" x14ac:dyDescent="0.25">
      <c r="A940" s="10">
        <f>+SUBTOTAL(103,$B$5:B940)</f>
        <v>532</v>
      </c>
      <c r="B940" s="4" t="s">
        <v>954</v>
      </c>
      <c r="C940" s="4" t="s">
        <v>7790</v>
      </c>
      <c r="D940" s="4" t="s">
        <v>154</v>
      </c>
      <c r="E940" s="4" t="s">
        <v>201</v>
      </c>
      <c r="F940" s="4" t="s">
        <v>23</v>
      </c>
      <c r="G940" s="12" t="s">
        <v>11681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120</v>
      </c>
      <c r="O940" s="7"/>
      <c r="P940" s="7">
        <v>31107.81</v>
      </c>
      <c r="Q940" s="7">
        <v>37519.949999999997</v>
      </c>
      <c r="R940" s="7">
        <v>12480.050000000003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532</v>
      </c>
      <c r="B941" s="4" t="s">
        <v>7792</v>
      </c>
      <c r="C941" s="4" t="s">
        <v>7793</v>
      </c>
      <c r="D941" s="4" t="s">
        <v>154</v>
      </c>
      <c r="E941" s="4" t="s">
        <v>56</v>
      </c>
      <c r="F941" s="4" t="s">
        <v>23</v>
      </c>
      <c r="G941" s="12" t="s">
        <v>11681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25106.959999999999</v>
      </c>
      <c r="Q941" s="7">
        <v>29940.959999999999</v>
      </c>
      <c r="R941" s="7">
        <v>20059.04</v>
      </c>
      <c r="S941" s="4" t="s">
        <v>24</v>
      </c>
    </row>
    <row r="942" spans="1:19" s="1" customFormat="1" ht="26.25" customHeight="1" x14ac:dyDescent="0.25">
      <c r="A942" s="10">
        <f>+SUBTOTAL(103,$B$5:B942)</f>
        <v>533</v>
      </c>
      <c r="B942" s="4" t="s">
        <v>3982</v>
      </c>
      <c r="C942" s="4" t="s">
        <v>5499</v>
      </c>
      <c r="D942" s="4" t="s">
        <v>370</v>
      </c>
      <c r="E942" s="4" t="s">
        <v>110</v>
      </c>
      <c r="F942" s="4" t="s">
        <v>23</v>
      </c>
      <c r="G942" s="12" t="s">
        <v>11681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50</v>
      </c>
      <c r="Q942" s="7">
        <v>4884</v>
      </c>
      <c r="R942" s="7">
        <v>45116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533</v>
      </c>
      <c r="B943" s="4" t="s">
        <v>2712</v>
      </c>
      <c r="C943" s="4" t="s">
        <v>7802</v>
      </c>
      <c r="D943" s="4" t="s">
        <v>310</v>
      </c>
      <c r="E943" s="4" t="s">
        <v>59</v>
      </c>
      <c r="F943" s="4" t="s">
        <v>46</v>
      </c>
      <c r="G943" s="12"/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4445.87</v>
      </c>
      <c r="Q943" s="7">
        <v>9279.8700000000008</v>
      </c>
      <c r="R943" s="7">
        <v>40720.129999999997</v>
      </c>
      <c r="S943" s="4" t="s">
        <v>38</v>
      </c>
    </row>
    <row r="944" spans="1:19" s="1" customFormat="1" ht="26.25" customHeight="1" x14ac:dyDescent="0.25">
      <c r="A944" s="10">
        <f>+SUBTOTAL(103,$B$5:B944)</f>
        <v>534</v>
      </c>
      <c r="B944" s="4" t="s">
        <v>955</v>
      </c>
      <c r="C944" s="4" t="s">
        <v>7804</v>
      </c>
      <c r="D944" s="4" t="s">
        <v>154</v>
      </c>
      <c r="E944" s="4" t="s">
        <v>260</v>
      </c>
      <c r="F944" s="4" t="s">
        <v>23</v>
      </c>
      <c r="G944" s="12" t="s">
        <v>11681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/>
      <c r="P944" s="7">
        <v>28656.95</v>
      </c>
      <c r="Q944" s="7">
        <v>34949.089999999997</v>
      </c>
      <c r="R944" s="7">
        <v>15050.910000000003</v>
      </c>
      <c r="S944" s="4" t="s">
        <v>38</v>
      </c>
    </row>
    <row r="945" spans="1:19" s="1" customFormat="1" ht="26.25" customHeight="1" x14ac:dyDescent="0.25">
      <c r="A945" s="10">
        <f>+SUBTOTAL(103,$B$5:B945)</f>
        <v>535</v>
      </c>
      <c r="B945" s="4" t="s">
        <v>956</v>
      </c>
      <c r="C945" s="4" t="s">
        <v>7805</v>
      </c>
      <c r="D945" s="4" t="s">
        <v>415</v>
      </c>
      <c r="E945" s="4" t="s">
        <v>192</v>
      </c>
      <c r="F945" s="4" t="s">
        <v>23</v>
      </c>
      <c r="G945" s="12" t="s">
        <v>11681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45146</v>
      </c>
      <c r="Q945" s="7">
        <v>49980</v>
      </c>
      <c r="R945" s="7">
        <v>20</v>
      </c>
      <c r="S945" s="4" t="s">
        <v>38</v>
      </c>
    </row>
    <row r="946" spans="1:19" s="1" customFormat="1" ht="26.25" customHeight="1" x14ac:dyDescent="0.25">
      <c r="A946" s="10">
        <f>+SUBTOTAL(103,$B$5:B946)</f>
        <v>536</v>
      </c>
      <c r="B946" s="4" t="s">
        <v>957</v>
      </c>
      <c r="C946" s="4" t="s">
        <v>7808</v>
      </c>
      <c r="D946" s="4" t="s">
        <v>154</v>
      </c>
      <c r="E946" s="4" t="s">
        <v>29</v>
      </c>
      <c r="F946" s="4" t="s">
        <v>23</v>
      </c>
      <c r="G946" s="12" t="s">
        <v>11681</v>
      </c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40094.400000000001</v>
      </c>
      <c r="Q946" s="7">
        <v>44928.4</v>
      </c>
      <c r="R946" s="7">
        <v>5071.5999999999985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536</v>
      </c>
      <c r="B947" s="4" t="s">
        <v>958</v>
      </c>
      <c r="C947" s="4" t="s">
        <v>6021</v>
      </c>
      <c r="D947" s="4" t="s">
        <v>109</v>
      </c>
      <c r="E947" s="4" t="s">
        <v>59</v>
      </c>
      <c r="F947" s="4" t="s">
        <v>23</v>
      </c>
      <c r="G947" s="12" t="s">
        <v>11681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500</v>
      </c>
      <c r="Q947" s="7">
        <v>5334</v>
      </c>
      <c r="R947" s="7">
        <v>44666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536</v>
      </c>
      <c r="B948" s="4" t="s">
        <v>959</v>
      </c>
      <c r="C948" s="4" t="s">
        <v>7811</v>
      </c>
      <c r="D948" s="4" t="s">
        <v>154</v>
      </c>
      <c r="E948" s="4" t="s">
        <v>63</v>
      </c>
      <c r="F948" s="4" t="s">
        <v>23</v>
      </c>
      <c r="G948" s="12" t="s">
        <v>11681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200</v>
      </c>
      <c r="O948" s="7"/>
      <c r="P948" s="7">
        <v>35546.44</v>
      </c>
      <c r="Q948" s="7">
        <v>40580.44</v>
      </c>
      <c r="R948" s="7">
        <v>9419.5599999999977</v>
      </c>
      <c r="S948" s="4" t="s">
        <v>38</v>
      </c>
    </row>
    <row r="949" spans="1:19" s="1" customFormat="1" ht="26.25" customHeight="1" x14ac:dyDescent="0.25">
      <c r="A949" s="10">
        <f>+SUBTOTAL(103,$B$5:B949)</f>
        <v>537</v>
      </c>
      <c r="B949" s="4" t="s">
        <v>960</v>
      </c>
      <c r="C949" s="4" t="s">
        <v>7819</v>
      </c>
      <c r="D949" s="4" t="s">
        <v>535</v>
      </c>
      <c r="E949" s="4" t="s">
        <v>5232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13753.51</v>
      </c>
      <c r="Q949" s="7">
        <v>18587.509999999998</v>
      </c>
      <c r="R949" s="7">
        <v>31412.49</v>
      </c>
      <c r="S949" s="4" t="s">
        <v>38</v>
      </c>
    </row>
    <row r="950" spans="1:19" s="1" customFormat="1" ht="26.25" customHeight="1" x14ac:dyDescent="0.25">
      <c r="A950" s="10">
        <f>+SUBTOTAL(103,$B$5:B950)</f>
        <v>538</v>
      </c>
      <c r="B950" s="4" t="s">
        <v>961</v>
      </c>
      <c r="C950" s="4" t="s">
        <v>7821</v>
      </c>
      <c r="D950" s="4" t="s">
        <v>719</v>
      </c>
      <c r="E950" s="4" t="s">
        <v>119</v>
      </c>
      <c r="F950" s="4" t="s">
        <v>23</v>
      </c>
      <c r="G950" s="12"/>
      <c r="H950" s="7">
        <v>50000</v>
      </c>
      <c r="I950" s="7">
        <v>1435</v>
      </c>
      <c r="J950" s="7">
        <v>1339.36</v>
      </c>
      <c r="K950" s="7">
        <v>1520</v>
      </c>
      <c r="L950" s="7">
        <v>3430.92</v>
      </c>
      <c r="M950" s="7">
        <v>25</v>
      </c>
      <c r="N950" s="7">
        <v>120</v>
      </c>
      <c r="O950" s="7"/>
      <c r="P950" s="7">
        <v>7210.42</v>
      </c>
      <c r="Q950" s="7">
        <v>15080.7</v>
      </c>
      <c r="R950" s="7">
        <v>34919.300000000003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538</v>
      </c>
      <c r="B951" s="4" t="s">
        <v>962</v>
      </c>
      <c r="C951" s="4" t="s">
        <v>7824</v>
      </c>
      <c r="D951" s="4" t="s">
        <v>154</v>
      </c>
      <c r="E951" s="4" t="s">
        <v>54</v>
      </c>
      <c r="F951" s="4" t="s">
        <v>23</v>
      </c>
      <c r="G951" s="12" t="s">
        <v>11681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3900</v>
      </c>
      <c r="Q951" s="7">
        <v>8734</v>
      </c>
      <c r="R951" s="7">
        <v>41266</v>
      </c>
      <c r="S951" s="4" t="s">
        <v>38</v>
      </c>
    </row>
    <row r="952" spans="1:19" s="1" customFormat="1" ht="26.25" customHeight="1" x14ac:dyDescent="0.25">
      <c r="A952" s="10">
        <f>+SUBTOTAL(103,$B$5:B952)</f>
        <v>539</v>
      </c>
      <c r="B952" s="4" t="s">
        <v>963</v>
      </c>
      <c r="C952" s="4" t="s">
        <v>7826</v>
      </c>
      <c r="D952" s="4" t="s">
        <v>437</v>
      </c>
      <c r="E952" s="4" t="s">
        <v>5143</v>
      </c>
      <c r="F952" s="4" t="s">
        <v>23</v>
      </c>
      <c r="G952" s="12" t="s">
        <v>11681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8122.64</v>
      </c>
      <c r="Q952" s="7">
        <v>12956.64</v>
      </c>
      <c r="R952" s="7">
        <v>37043.360000000001</v>
      </c>
      <c r="S952" s="4" t="s">
        <v>38</v>
      </c>
    </row>
    <row r="953" spans="1:19" s="1" customFormat="1" ht="26.25" customHeight="1" x14ac:dyDescent="0.25">
      <c r="A953" s="10">
        <f>+SUBTOTAL(103,$B$5:B953)</f>
        <v>540</v>
      </c>
      <c r="B953" s="4" t="s">
        <v>1618</v>
      </c>
      <c r="C953" s="4" t="s">
        <v>7829</v>
      </c>
      <c r="D953" s="4" t="s">
        <v>1734</v>
      </c>
      <c r="E953" s="4" t="s">
        <v>260</v>
      </c>
      <c r="F953" s="4" t="s">
        <v>23</v>
      </c>
      <c r="G953" s="12" t="s">
        <v>11681</v>
      </c>
      <c r="H953" s="7">
        <v>50000</v>
      </c>
      <c r="I953" s="7">
        <v>1435</v>
      </c>
      <c r="J953" s="7">
        <v>1339.36</v>
      </c>
      <c r="K953" s="7">
        <v>1520</v>
      </c>
      <c r="L953" s="7">
        <v>3430.92</v>
      </c>
      <c r="M953" s="7">
        <v>25</v>
      </c>
      <c r="N953" s="7">
        <v>0</v>
      </c>
      <c r="O953" s="7"/>
      <c r="P953" s="7">
        <v>5052.1099999999997</v>
      </c>
      <c r="Q953" s="7">
        <v>12802.39</v>
      </c>
      <c r="R953" s="7">
        <v>37197.61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540</v>
      </c>
      <c r="B954" s="4" t="s">
        <v>5201</v>
      </c>
      <c r="C954" s="4" t="s">
        <v>7834</v>
      </c>
      <c r="D954" s="4" t="s">
        <v>494</v>
      </c>
      <c r="E954" s="4" t="s">
        <v>57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0</v>
      </c>
      <c r="Q954" s="7">
        <v>4834</v>
      </c>
      <c r="R954" s="7">
        <v>45166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540</v>
      </c>
      <c r="B955" s="4" t="s">
        <v>964</v>
      </c>
      <c r="C955" s="4" t="s">
        <v>7854</v>
      </c>
      <c r="D955" s="4" t="s">
        <v>154</v>
      </c>
      <c r="E955" s="4" t="s">
        <v>59</v>
      </c>
      <c r="F955" s="4" t="s">
        <v>23</v>
      </c>
      <c r="G955" s="12" t="s">
        <v>11681</v>
      </c>
      <c r="H955" s="7">
        <v>50000</v>
      </c>
      <c r="I955" s="7">
        <v>1435</v>
      </c>
      <c r="J955" s="7">
        <v>1596.68</v>
      </c>
      <c r="K955" s="7">
        <v>1520</v>
      </c>
      <c r="L955" s="7">
        <v>1715.46</v>
      </c>
      <c r="M955" s="7">
        <v>25</v>
      </c>
      <c r="N955" s="7">
        <v>0</v>
      </c>
      <c r="O955" s="7"/>
      <c r="P955" s="7">
        <v>5432.73</v>
      </c>
      <c r="Q955" s="7">
        <v>11724.87</v>
      </c>
      <c r="R955" s="7">
        <v>38275.129999999997</v>
      </c>
      <c r="S955" s="4" t="s">
        <v>24</v>
      </c>
    </row>
    <row r="956" spans="1:19" s="1" customFormat="1" ht="26.25" customHeight="1" x14ac:dyDescent="0.25">
      <c r="A956" s="10">
        <f>+SUBTOTAL(103,$B$5:B956)</f>
        <v>541</v>
      </c>
      <c r="B956" s="4" t="s">
        <v>965</v>
      </c>
      <c r="C956" s="4" t="s">
        <v>7870</v>
      </c>
      <c r="D956" s="4" t="s">
        <v>437</v>
      </c>
      <c r="E956" s="4" t="s">
        <v>213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3771.3</v>
      </c>
      <c r="Q956" s="7">
        <v>8605.2999999999993</v>
      </c>
      <c r="R956" s="7">
        <v>41394.699999999997</v>
      </c>
      <c r="S956" s="4" t="s">
        <v>24</v>
      </c>
    </row>
    <row r="957" spans="1:19" s="1" customFormat="1" ht="26.25" customHeight="1" x14ac:dyDescent="0.25">
      <c r="A957" s="10">
        <f>+SUBTOTAL(103,$B$5:B957)</f>
        <v>542</v>
      </c>
      <c r="B957" s="4" t="s">
        <v>3393</v>
      </c>
      <c r="C957" s="4" t="s">
        <v>7875</v>
      </c>
      <c r="D957" s="4" t="s">
        <v>2176</v>
      </c>
      <c r="E957" s="4" t="s">
        <v>141</v>
      </c>
      <c r="F957" s="4" t="s">
        <v>23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542</v>
      </c>
      <c r="B958" s="4" t="s">
        <v>966</v>
      </c>
      <c r="C958" s="4" t="s">
        <v>5426</v>
      </c>
      <c r="D958" s="4" t="s">
        <v>154</v>
      </c>
      <c r="E958" s="4" t="s">
        <v>57</v>
      </c>
      <c r="F958" s="4" t="s">
        <v>23</v>
      </c>
      <c r="G958" s="12" t="s">
        <v>11681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0</v>
      </c>
      <c r="O958" s="7"/>
      <c r="P958" s="7">
        <v>9599.48</v>
      </c>
      <c r="Q958" s="7">
        <v>15891.62</v>
      </c>
      <c r="R958" s="7">
        <v>34108.379999999997</v>
      </c>
      <c r="S958" s="4" t="s">
        <v>38</v>
      </c>
    </row>
    <row r="959" spans="1:19" s="1" customFormat="1" ht="26.25" customHeight="1" x14ac:dyDescent="0.25">
      <c r="A959" s="10">
        <f>+SUBTOTAL(103,$B$5:B959)</f>
        <v>543</v>
      </c>
      <c r="B959" s="4" t="s">
        <v>2329</v>
      </c>
      <c r="C959" s="4" t="s">
        <v>7891</v>
      </c>
      <c r="D959" s="4" t="s">
        <v>437</v>
      </c>
      <c r="E959" s="4" t="s">
        <v>69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4671.79</v>
      </c>
      <c r="Q959" s="7">
        <v>9505.7900000000009</v>
      </c>
      <c r="R959" s="7">
        <v>40494.21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543</v>
      </c>
      <c r="B960" s="4" t="s">
        <v>967</v>
      </c>
      <c r="C960" s="4" t="s">
        <v>7894</v>
      </c>
      <c r="D960" s="4" t="s">
        <v>494</v>
      </c>
      <c r="E960" s="4" t="s">
        <v>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500</v>
      </c>
      <c r="Q960" s="7">
        <v>5334</v>
      </c>
      <c r="R960" s="7">
        <v>44666</v>
      </c>
      <c r="S960" s="4" t="s">
        <v>24</v>
      </c>
    </row>
    <row r="961" spans="1:19" s="1" customFormat="1" ht="26.25" customHeight="1" x14ac:dyDescent="0.25">
      <c r="A961" s="10">
        <f>+SUBTOTAL(103,$B$5:B961)</f>
        <v>544</v>
      </c>
      <c r="B961" s="4" t="s">
        <v>968</v>
      </c>
      <c r="C961" s="4" t="s">
        <v>7896</v>
      </c>
      <c r="D961" s="4" t="s">
        <v>154</v>
      </c>
      <c r="E961" s="4" t="s">
        <v>121</v>
      </c>
      <c r="F961" s="4" t="s">
        <v>23</v>
      </c>
      <c r="G961" s="12" t="s">
        <v>11681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1200</v>
      </c>
      <c r="Q961" s="7">
        <v>6034</v>
      </c>
      <c r="R961" s="7">
        <v>43966</v>
      </c>
      <c r="S961" s="4" t="s">
        <v>24</v>
      </c>
    </row>
    <row r="962" spans="1:19" s="1" customFormat="1" ht="26.25" customHeight="1" x14ac:dyDescent="0.25">
      <c r="A962" s="10">
        <f>+SUBTOTAL(103,$B$5:B962)</f>
        <v>545</v>
      </c>
      <c r="B962" s="4" t="s">
        <v>5285</v>
      </c>
      <c r="C962" s="4" t="s">
        <v>7907</v>
      </c>
      <c r="D962" s="4" t="s">
        <v>793</v>
      </c>
      <c r="E962" s="4" t="s">
        <v>105</v>
      </c>
      <c r="F962" s="4" t="s">
        <v>46</v>
      </c>
      <c r="G962" s="12"/>
      <c r="H962" s="7">
        <v>50000</v>
      </c>
      <c r="I962" s="7">
        <v>1435</v>
      </c>
      <c r="J962" s="7">
        <v>1596.68</v>
      </c>
      <c r="K962" s="7">
        <v>1520</v>
      </c>
      <c r="L962" s="7">
        <v>1715.46</v>
      </c>
      <c r="M962" s="7">
        <v>25</v>
      </c>
      <c r="N962" s="7">
        <v>0</v>
      </c>
      <c r="O962" s="7"/>
      <c r="P962" s="7">
        <v>0</v>
      </c>
      <c r="Q962" s="7">
        <v>6292.14</v>
      </c>
      <c r="R962" s="7">
        <v>43707.86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545</v>
      </c>
      <c r="B963" s="4" t="s">
        <v>969</v>
      </c>
      <c r="C963" s="4" t="s">
        <v>7909</v>
      </c>
      <c r="D963" s="4" t="s">
        <v>494</v>
      </c>
      <c r="E963" s="4" t="s">
        <v>54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3362.74</v>
      </c>
      <c r="Q963" s="7">
        <v>8196.74</v>
      </c>
      <c r="R963" s="7">
        <v>41803.26</v>
      </c>
      <c r="S963" s="4" t="s">
        <v>24</v>
      </c>
    </row>
    <row r="964" spans="1:19" s="1" customFormat="1" ht="26.25" customHeight="1" x14ac:dyDescent="0.25">
      <c r="A964" s="10">
        <f>+SUBTOTAL(103,$B$5:B964)</f>
        <v>546</v>
      </c>
      <c r="B964" s="4" t="s">
        <v>970</v>
      </c>
      <c r="C964" s="4" t="s">
        <v>7916</v>
      </c>
      <c r="D964" s="4" t="s">
        <v>329</v>
      </c>
      <c r="E964" s="4" t="s">
        <v>110</v>
      </c>
      <c r="F964" s="4" t="s">
        <v>46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0</v>
      </c>
      <c r="Q964" s="7">
        <v>4834</v>
      </c>
      <c r="R964" s="7">
        <v>45166</v>
      </c>
      <c r="S964" s="4" t="s">
        <v>24</v>
      </c>
    </row>
    <row r="965" spans="1:19" s="1" customFormat="1" ht="26.25" customHeight="1" x14ac:dyDescent="0.25">
      <c r="A965" s="10">
        <f>+SUBTOTAL(103,$B$5:B965)</f>
        <v>547</v>
      </c>
      <c r="B965" s="4" t="s">
        <v>1929</v>
      </c>
      <c r="C965" s="4" t="s">
        <v>7924</v>
      </c>
      <c r="D965" s="4" t="s">
        <v>437</v>
      </c>
      <c r="E965" s="4" t="s">
        <v>22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5282.88</v>
      </c>
      <c r="Q965" s="7">
        <v>10116.879999999999</v>
      </c>
      <c r="R965" s="7">
        <v>39883.120000000003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547</v>
      </c>
      <c r="B966" s="4" t="s">
        <v>1627</v>
      </c>
      <c r="C966" s="4" t="s">
        <v>7952</v>
      </c>
      <c r="D966" s="4" t="s">
        <v>625</v>
      </c>
      <c r="E966" s="4" t="s">
        <v>61</v>
      </c>
      <c r="F966" s="4" t="s">
        <v>46</v>
      </c>
      <c r="G966" s="12"/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0</v>
      </c>
      <c r="O966" s="7"/>
      <c r="P966" s="7">
        <v>0</v>
      </c>
      <c r="Q966" s="7">
        <v>6292.14</v>
      </c>
      <c r="R966" s="7">
        <v>43707.86</v>
      </c>
      <c r="S966" s="4" t="s">
        <v>38</v>
      </c>
    </row>
    <row r="967" spans="1:19" s="1" customFormat="1" ht="26.25" hidden="1" customHeight="1" x14ac:dyDescent="0.25">
      <c r="A967" s="10">
        <f>+SUBTOTAL(103,$B$5:B967)</f>
        <v>547</v>
      </c>
      <c r="B967" s="4" t="s">
        <v>7954</v>
      </c>
      <c r="C967" s="4" t="s">
        <v>7955</v>
      </c>
      <c r="D967" s="4" t="s">
        <v>154</v>
      </c>
      <c r="E967" s="4" t="s">
        <v>52</v>
      </c>
      <c r="F967" s="4" t="s">
        <v>23</v>
      </c>
      <c r="G967" s="12" t="s">
        <v>11681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7576.2</v>
      </c>
      <c r="Q967" s="7">
        <v>12410.2</v>
      </c>
      <c r="R967" s="7">
        <v>37589.800000000003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547</v>
      </c>
      <c r="B968" s="4" t="s">
        <v>971</v>
      </c>
      <c r="C968" s="4" t="s">
        <v>7965</v>
      </c>
      <c r="D968" s="4" t="s">
        <v>494</v>
      </c>
      <c r="E968" s="4" t="s">
        <v>59</v>
      </c>
      <c r="F968" s="4" t="s">
        <v>46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0</v>
      </c>
      <c r="Q968" s="7">
        <v>4834</v>
      </c>
      <c r="R968" s="7">
        <v>45166</v>
      </c>
      <c r="S968" s="4" t="s">
        <v>24</v>
      </c>
    </row>
    <row r="969" spans="1:19" s="1" customFormat="1" ht="26.25" customHeight="1" x14ac:dyDescent="0.25">
      <c r="A969" s="10">
        <f>+SUBTOTAL(103,$B$5:B969)</f>
        <v>548</v>
      </c>
      <c r="B969" s="4" t="s">
        <v>971</v>
      </c>
      <c r="C969" s="4" t="s">
        <v>6889</v>
      </c>
      <c r="D969" s="4" t="s">
        <v>154</v>
      </c>
      <c r="E969" s="4" t="s">
        <v>5232</v>
      </c>
      <c r="F969" s="4" t="s">
        <v>23</v>
      </c>
      <c r="G969" s="12" t="s">
        <v>11681</v>
      </c>
      <c r="H969" s="7">
        <v>50000</v>
      </c>
      <c r="I969" s="7">
        <v>1435</v>
      </c>
      <c r="J969" s="7">
        <v>1339.36</v>
      </c>
      <c r="K969" s="7">
        <v>1520</v>
      </c>
      <c r="L969" s="7">
        <v>3430.92</v>
      </c>
      <c r="M969" s="7">
        <v>25</v>
      </c>
      <c r="N969" s="7">
        <v>100</v>
      </c>
      <c r="O969" s="7"/>
      <c r="P969" s="7">
        <v>13297.69</v>
      </c>
      <c r="Q969" s="7">
        <v>21147.97</v>
      </c>
      <c r="R969" s="7">
        <v>28852.03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548</v>
      </c>
      <c r="B970" s="4" t="s">
        <v>971</v>
      </c>
      <c r="C970" s="4" t="s">
        <v>7969</v>
      </c>
      <c r="D970" s="4" t="s">
        <v>154</v>
      </c>
      <c r="E970" s="4" t="s">
        <v>323</v>
      </c>
      <c r="F970" s="4" t="s">
        <v>23</v>
      </c>
      <c r="G970" s="12" t="s">
        <v>11681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44465.01</v>
      </c>
      <c r="Q970" s="7">
        <v>49299.01</v>
      </c>
      <c r="R970" s="7">
        <v>700.98999999999796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548</v>
      </c>
      <c r="B971" s="4" t="s">
        <v>972</v>
      </c>
      <c r="C971" s="4" t="s">
        <v>7978</v>
      </c>
      <c r="D971" s="4" t="s">
        <v>154</v>
      </c>
      <c r="E971" s="4" t="s">
        <v>59</v>
      </c>
      <c r="F971" s="4" t="s">
        <v>23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17275.25</v>
      </c>
      <c r="Q971" s="7">
        <v>22109.25</v>
      </c>
      <c r="R971" s="7">
        <v>27890.75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548</v>
      </c>
      <c r="B972" s="4" t="s">
        <v>973</v>
      </c>
      <c r="C972" s="4" t="s">
        <v>7980</v>
      </c>
      <c r="D972" s="4" t="s">
        <v>154</v>
      </c>
      <c r="E972" s="4" t="s">
        <v>52</v>
      </c>
      <c r="F972" s="4" t="s">
        <v>23</v>
      </c>
      <c r="G972" s="12" t="s">
        <v>11681</v>
      </c>
      <c r="H972" s="7">
        <v>50000</v>
      </c>
      <c r="I972" s="7">
        <v>1435</v>
      </c>
      <c r="J972" s="7">
        <v>1339.36</v>
      </c>
      <c r="K972" s="7">
        <v>1520</v>
      </c>
      <c r="L972" s="7">
        <v>3430.92</v>
      </c>
      <c r="M972" s="7">
        <v>25</v>
      </c>
      <c r="N972" s="7">
        <v>0</v>
      </c>
      <c r="O972" s="7"/>
      <c r="P972" s="7">
        <v>500</v>
      </c>
      <c r="Q972" s="7">
        <v>8250.2800000000007</v>
      </c>
      <c r="R972" s="7">
        <v>41749.72</v>
      </c>
      <c r="S972" s="4" t="s">
        <v>24</v>
      </c>
    </row>
    <row r="973" spans="1:19" s="1" customFormat="1" ht="26.25" customHeight="1" x14ac:dyDescent="0.25">
      <c r="A973" s="10">
        <f>+SUBTOTAL(103,$B$5:B973)</f>
        <v>549</v>
      </c>
      <c r="B973" s="4" t="s">
        <v>974</v>
      </c>
      <c r="C973" s="4" t="s">
        <v>7474</v>
      </c>
      <c r="D973" s="4" t="s">
        <v>802</v>
      </c>
      <c r="E973" s="4" t="s">
        <v>192</v>
      </c>
      <c r="F973" s="4" t="s">
        <v>23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6197.88</v>
      </c>
      <c r="Q973" s="7">
        <v>11031.88</v>
      </c>
      <c r="R973" s="7">
        <v>38968.120000000003</v>
      </c>
      <c r="S973" s="4" t="s">
        <v>24</v>
      </c>
    </row>
    <row r="974" spans="1:19" s="1" customFormat="1" ht="26.25" customHeight="1" x14ac:dyDescent="0.25">
      <c r="A974" s="10">
        <f>+SUBTOTAL(103,$B$5:B974)</f>
        <v>550</v>
      </c>
      <c r="B974" s="4" t="s">
        <v>974</v>
      </c>
      <c r="C974" s="4" t="s">
        <v>7992</v>
      </c>
      <c r="D974" s="4" t="s">
        <v>494</v>
      </c>
      <c r="E974" s="4" t="s">
        <v>69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5600</v>
      </c>
      <c r="Q974" s="7">
        <v>10434</v>
      </c>
      <c r="R974" s="7">
        <v>39566</v>
      </c>
      <c r="S974" s="4" t="s">
        <v>24</v>
      </c>
    </row>
    <row r="975" spans="1:19" s="1" customFormat="1" ht="26.25" customHeight="1" x14ac:dyDescent="0.25">
      <c r="A975" s="10">
        <f>+SUBTOTAL(103,$B$5:B975)</f>
        <v>551</v>
      </c>
      <c r="B975" s="4" t="s">
        <v>975</v>
      </c>
      <c r="C975" s="4" t="s">
        <v>7994</v>
      </c>
      <c r="D975" s="4" t="s">
        <v>308</v>
      </c>
      <c r="E975" s="4" t="s">
        <v>103</v>
      </c>
      <c r="F975" s="4" t="s">
        <v>23</v>
      </c>
      <c r="G975" s="12" t="s">
        <v>11681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12259.56</v>
      </c>
      <c r="Q975" s="7">
        <v>17093.560000000001</v>
      </c>
      <c r="R975" s="7">
        <v>32906.44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551</v>
      </c>
      <c r="B976" s="4" t="s">
        <v>976</v>
      </c>
      <c r="C976" s="4" t="s">
        <v>8002</v>
      </c>
      <c r="D976" s="4" t="s">
        <v>494</v>
      </c>
      <c r="E976" s="4" t="s">
        <v>52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551</v>
      </c>
      <c r="B977" s="4" t="s">
        <v>977</v>
      </c>
      <c r="C977" s="4" t="s">
        <v>6918</v>
      </c>
      <c r="D977" s="4" t="s">
        <v>154</v>
      </c>
      <c r="E977" s="4" t="s">
        <v>61</v>
      </c>
      <c r="F977" s="4" t="s">
        <v>23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9160.52</v>
      </c>
      <c r="Q977" s="7">
        <v>13994.52</v>
      </c>
      <c r="R977" s="7">
        <v>36005.479999999996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551</v>
      </c>
      <c r="B978" s="4" t="s">
        <v>978</v>
      </c>
      <c r="C978" s="4" t="s">
        <v>8025</v>
      </c>
      <c r="D978" s="4" t="s">
        <v>154</v>
      </c>
      <c r="E978" s="4" t="s">
        <v>54</v>
      </c>
      <c r="F978" s="4" t="s">
        <v>23</v>
      </c>
      <c r="G978" s="12" t="s">
        <v>11681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20003.55</v>
      </c>
      <c r="Q978" s="7">
        <v>24837.55</v>
      </c>
      <c r="R978" s="7">
        <v>25162.45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551</v>
      </c>
      <c r="B979" s="4" t="s">
        <v>979</v>
      </c>
      <c r="C979" s="4" t="s">
        <v>8027</v>
      </c>
      <c r="D979" s="4" t="s">
        <v>494</v>
      </c>
      <c r="E979" s="4" t="s">
        <v>52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6080.52</v>
      </c>
      <c r="Q979" s="7">
        <v>10914.52</v>
      </c>
      <c r="R979" s="7">
        <v>39085.479999999996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551</v>
      </c>
      <c r="B980" s="4" t="s">
        <v>980</v>
      </c>
      <c r="C980" s="4" t="s">
        <v>8033</v>
      </c>
      <c r="D980" s="4" t="s">
        <v>154</v>
      </c>
      <c r="E980" s="4" t="s">
        <v>52</v>
      </c>
      <c r="F980" s="4" t="s">
        <v>23</v>
      </c>
      <c r="G980" s="12" t="s">
        <v>11681</v>
      </c>
      <c r="H980" s="7">
        <v>50000</v>
      </c>
      <c r="I980" s="7">
        <v>1435</v>
      </c>
      <c r="J980" s="7">
        <v>1339.36</v>
      </c>
      <c r="K980" s="7">
        <v>1520</v>
      </c>
      <c r="L980" s="7">
        <v>3430.92</v>
      </c>
      <c r="M980" s="7">
        <v>25</v>
      </c>
      <c r="N980" s="7">
        <v>0</v>
      </c>
      <c r="O980" s="7"/>
      <c r="P980" s="7">
        <v>19530.900000000001</v>
      </c>
      <c r="Q980" s="7">
        <v>27281.18</v>
      </c>
      <c r="R980" s="7">
        <v>22718.82</v>
      </c>
      <c r="S980" s="4" t="s">
        <v>24</v>
      </c>
    </row>
    <row r="981" spans="1:19" s="1" customFormat="1" ht="26.25" customHeight="1" x14ac:dyDescent="0.25">
      <c r="A981" s="10">
        <f>+SUBTOTAL(103,$B$5:B981)</f>
        <v>552</v>
      </c>
      <c r="B981" s="4" t="s">
        <v>981</v>
      </c>
      <c r="C981" s="4" t="s">
        <v>8044</v>
      </c>
      <c r="D981" s="4" t="s">
        <v>48</v>
      </c>
      <c r="E981" s="4" t="s">
        <v>78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2170</v>
      </c>
      <c r="Q981" s="7">
        <v>7004</v>
      </c>
      <c r="R981" s="7">
        <v>42996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552</v>
      </c>
      <c r="B982" s="4" t="s">
        <v>983</v>
      </c>
      <c r="C982" s="4" t="s">
        <v>8048</v>
      </c>
      <c r="D982" s="4" t="s">
        <v>109</v>
      </c>
      <c r="E982" s="4" t="s">
        <v>59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customHeight="1" x14ac:dyDescent="0.25">
      <c r="A983" s="10">
        <f>+SUBTOTAL(103,$B$5:B983)</f>
        <v>553</v>
      </c>
      <c r="B983" s="4" t="s">
        <v>984</v>
      </c>
      <c r="C983" s="4" t="s">
        <v>8064</v>
      </c>
      <c r="D983" s="4" t="s">
        <v>370</v>
      </c>
      <c r="E983" s="4" t="s">
        <v>110</v>
      </c>
      <c r="F983" s="4" t="s">
        <v>46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0</v>
      </c>
      <c r="Q983" s="7">
        <v>4834</v>
      </c>
      <c r="R983" s="7">
        <v>45166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553</v>
      </c>
      <c r="B984" s="4" t="s">
        <v>985</v>
      </c>
      <c r="C984" s="4" t="s">
        <v>7229</v>
      </c>
      <c r="D984" s="4" t="s">
        <v>154</v>
      </c>
      <c r="E984" s="4" t="s">
        <v>54</v>
      </c>
      <c r="F984" s="4" t="s">
        <v>23</v>
      </c>
      <c r="G984" s="12" t="s">
        <v>11681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6847.94</v>
      </c>
      <c r="Q984" s="7">
        <v>11681.94</v>
      </c>
      <c r="R984" s="7">
        <v>38318.06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553</v>
      </c>
      <c r="B985" s="4" t="s">
        <v>986</v>
      </c>
      <c r="C985" s="4" t="s">
        <v>8077</v>
      </c>
      <c r="D985" s="4" t="s">
        <v>154</v>
      </c>
      <c r="E985" s="4" t="s">
        <v>54</v>
      </c>
      <c r="F985" s="4" t="s">
        <v>23</v>
      </c>
      <c r="G985" s="12" t="s">
        <v>11681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/>
      <c r="P985" s="7">
        <v>19596.2</v>
      </c>
      <c r="Q985" s="7">
        <v>27346.48</v>
      </c>
      <c r="R985" s="7">
        <v>22653.52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553</v>
      </c>
      <c r="B986" s="4" t="s">
        <v>987</v>
      </c>
      <c r="C986" s="4" t="s">
        <v>8084</v>
      </c>
      <c r="D986" s="4" t="s">
        <v>109</v>
      </c>
      <c r="E986" s="4" t="s">
        <v>323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553</v>
      </c>
      <c r="B987" s="4" t="s">
        <v>988</v>
      </c>
      <c r="C987" s="4" t="s">
        <v>8086</v>
      </c>
      <c r="D987" s="4" t="s">
        <v>334</v>
      </c>
      <c r="E987" s="4" t="s">
        <v>57</v>
      </c>
      <c r="F987" s="4" t="s">
        <v>23</v>
      </c>
      <c r="G987" s="12" t="s">
        <v>11681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553</v>
      </c>
      <c r="B988" s="4" t="s">
        <v>989</v>
      </c>
      <c r="C988" s="4" t="s">
        <v>8092</v>
      </c>
      <c r="D988" s="4" t="s">
        <v>154</v>
      </c>
      <c r="E988" s="4" t="s">
        <v>54</v>
      </c>
      <c r="F988" s="4" t="s">
        <v>23</v>
      </c>
      <c r="G988" s="12" t="s">
        <v>11681</v>
      </c>
      <c r="H988" s="7">
        <v>50000</v>
      </c>
      <c r="I988" s="7">
        <v>1435</v>
      </c>
      <c r="J988" s="7">
        <v>1339.36</v>
      </c>
      <c r="K988" s="7">
        <v>1520</v>
      </c>
      <c r="L988" s="7">
        <v>3430.92</v>
      </c>
      <c r="M988" s="7">
        <v>25</v>
      </c>
      <c r="N988" s="7">
        <v>0</v>
      </c>
      <c r="O988" s="7"/>
      <c r="P988" s="7">
        <v>4700</v>
      </c>
      <c r="Q988" s="7">
        <v>12450.28</v>
      </c>
      <c r="R988" s="7">
        <v>37549.72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553</v>
      </c>
      <c r="B989" s="4" t="s">
        <v>990</v>
      </c>
      <c r="C989" s="4" t="s">
        <v>8094</v>
      </c>
      <c r="D989" s="4" t="s">
        <v>494</v>
      </c>
      <c r="E989" s="4" t="s">
        <v>59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3472.82</v>
      </c>
      <c r="Q989" s="7">
        <v>8306.82</v>
      </c>
      <c r="R989" s="7">
        <v>41693.18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553</v>
      </c>
      <c r="B990" s="4" t="s">
        <v>991</v>
      </c>
      <c r="C990" s="4" t="s">
        <v>6083</v>
      </c>
      <c r="D990" s="4" t="s">
        <v>154</v>
      </c>
      <c r="E990" s="4" t="s">
        <v>54</v>
      </c>
      <c r="F990" s="4" t="s">
        <v>23</v>
      </c>
      <c r="G990" s="12" t="s">
        <v>11681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29117.74</v>
      </c>
      <c r="Q990" s="7">
        <v>33951.74</v>
      </c>
      <c r="R990" s="7">
        <v>16048.260000000002</v>
      </c>
      <c r="S990" s="4" t="s">
        <v>24</v>
      </c>
    </row>
    <row r="991" spans="1:19" s="1" customFormat="1" ht="26.25" customHeight="1" x14ac:dyDescent="0.25">
      <c r="A991" s="10">
        <f>+SUBTOTAL(103,$B$5:B991)</f>
        <v>554</v>
      </c>
      <c r="B991" s="4" t="s">
        <v>5205</v>
      </c>
      <c r="C991" s="4" t="s">
        <v>8102</v>
      </c>
      <c r="D991" s="4" t="s">
        <v>5220</v>
      </c>
      <c r="E991" s="4" t="s">
        <v>69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554</v>
      </c>
      <c r="B992" s="4" t="s">
        <v>992</v>
      </c>
      <c r="C992" s="4" t="s">
        <v>7935</v>
      </c>
      <c r="D992" s="4" t="s">
        <v>494</v>
      </c>
      <c r="E992" s="4" t="s">
        <v>59</v>
      </c>
      <c r="F992" s="4" t="s">
        <v>46</v>
      </c>
      <c r="G992" s="12"/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500</v>
      </c>
      <c r="Q992" s="7">
        <v>6792.14</v>
      </c>
      <c r="R992" s="7">
        <v>43207.86</v>
      </c>
      <c r="S992" s="4" t="s">
        <v>24</v>
      </c>
    </row>
    <row r="993" spans="1:19" s="1" customFormat="1" ht="26.25" customHeight="1" x14ac:dyDescent="0.25">
      <c r="A993" s="10">
        <f>+SUBTOTAL(103,$B$5:B993)</f>
        <v>555</v>
      </c>
      <c r="B993" s="4" t="s">
        <v>993</v>
      </c>
      <c r="C993" s="4" t="s">
        <v>8073</v>
      </c>
      <c r="D993" s="4" t="s">
        <v>329</v>
      </c>
      <c r="E993" s="4" t="s">
        <v>110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555</v>
      </c>
      <c r="B994" s="4" t="s">
        <v>994</v>
      </c>
      <c r="C994" s="4" t="s">
        <v>8121</v>
      </c>
      <c r="D994" s="4" t="s">
        <v>154</v>
      </c>
      <c r="E994" s="4" t="s">
        <v>323</v>
      </c>
      <c r="F994" s="4" t="s">
        <v>23</v>
      </c>
      <c r="G994" s="12" t="s">
        <v>11681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3700</v>
      </c>
      <c r="Q994" s="7">
        <v>8534</v>
      </c>
      <c r="R994" s="7">
        <v>41466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555</v>
      </c>
      <c r="B995" s="4" t="s">
        <v>994</v>
      </c>
      <c r="C995" s="4" t="s">
        <v>8132</v>
      </c>
      <c r="D995" s="4" t="s">
        <v>154</v>
      </c>
      <c r="E995" s="4" t="s">
        <v>59</v>
      </c>
      <c r="F995" s="4" t="s">
        <v>23</v>
      </c>
      <c r="G995" s="12" t="s">
        <v>11681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500</v>
      </c>
      <c r="Q995" s="7">
        <v>5334</v>
      </c>
      <c r="R995" s="7">
        <v>44666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555</v>
      </c>
      <c r="B996" s="4" t="s">
        <v>994</v>
      </c>
      <c r="C996" s="4" t="s">
        <v>8134</v>
      </c>
      <c r="D996" s="4" t="s">
        <v>605</v>
      </c>
      <c r="E996" s="4" t="s">
        <v>54</v>
      </c>
      <c r="F996" s="4" t="s">
        <v>23</v>
      </c>
      <c r="G996" s="12" t="s">
        <v>11681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32370.61</v>
      </c>
      <c r="Q996" s="7">
        <v>37204.61</v>
      </c>
      <c r="R996" s="7">
        <v>12795.39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555</v>
      </c>
      <c r="B997" s="4" t="s">
        <v>994</v>
      </c>
      <c r="C997" s="4" t="s">
        <v>5522</v>
      </c>
      <c r="D997" s="4" t="s">
        <v>410</v>
      </c>
      <c r="E997" s="4" t="s">
        <v>63</v>
      </c>
      <c r="F997" s="4" t="s">
        <v>23</v>
      </c>
      <c r="G997" s="12" t="s">
        <v>11681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100</v>
      </c>
      <c r="O997" s="7"/>
      <c r="P997" s="7">
        <v>21482.37</v>
      </c>
      <c r="Q997" s="7">
        <v>26416.37</v>
      </c>
      <c r="R997" s="7">
        <v>23583.63</v>
      </c>
      <c r="S997" s="4" t="s">
        <v>24</v>
      </c>
    </row>
    <row r="998" spans="1:19" s="1" customFormat="1" ht="26.25" customHeight="1" x14ac:dyDescent="0.25">
      <c r="A998" s="10">
        <f>+SUBTOTAL(103,$B$5:B998)</f>
        <v>556</v>
      </c>
      <c r="B998" s="4" t="s">
        <v>994</v>
      </c>
      <c r="C998" s="4" t="s">
        <v>11643</v>
      </c>
      <c r="D998" s="4" t="s">
        <v>615</v>
      </c>
      <c r="E998" s="4" t="s">
        <v>29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556</v>
      </c>
      <c r="B999" s="4" t="s">
        <v>995</v>
      </c>
      <c r="C999" s="4" t="s">
        <v>8140</v>
      </c>
      <c r="D999" s="4" t="s">
        <v>308</v>
      </c>
      <c r="E999" s="4" t="s">
        <v>56</v>
      </c>
      <c r="F999" s="4" t="s">
        <v>23</v>
      </c>
      <c r="G999" s="12" t="s">
        <v>11681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28354.51</v>
      </c>
      <c r="Q999" s="7">
        <v>33188.51</v>
      </c>
      <c r="R999" s="7">
        <v>16811.489999999998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556</v>
      </c>
      <c r="B1000" s="4" t="s">
        <v>995</v>
      </c>
      <c r="C1000" s="4" t="s">
        <v>8141</v>
      </c>
      <c r="D1000" s="4" t="s">
        <v>154</v>
      </c>
      <c r="E1000" s="4" t="s">
        <v>54</v>
      </c>
      <c r="F1000" s="4" t="s">
        <v>23</v>
      </c>
      <c r="G1000" s="12" t="s">
        <v>11681</v>
      </c>
      <c r="H1000" s="7">
        <v>50000</v>
      </c>
      <c r="I1000" s="7">
        <v>1435</v>
      </c>
      <c r="J1000" s="7">
        <v>1596.68</v>
      </c>
      <c r="K1000" s="7">
        <v>1520</v>
      </c>
      <c r="L1000" s="7">
        <v>1715.46</v>
      </c>
      <c r="M1000" s="7">
        <v>25</v>
      </c>
      <c r="N1000" s="7">
        <v>0</v>
      </c>
      <c r="O1000" s="7"/>
      <c r="P1000" s="7">
        <v>8529.48</v>
      </c>
      <c r="Q1000" s="7">
        <v>14821.62</v>
      </c>
      <c r="R1000" s="7">
        <v>35178.379999999997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556</v>
      </c>
      <c r="B1001" s="4" t="s">
        <v>996</v>
      </c>
      <c r="C1001" s="4" t="s">
        <v>5482</v>
      </c>
      <c r="D1001" s="4" t="s">
        <v>154</v>
      </c>
      <c r="E1001" s="4" t="s">
        <v>59</v>
      </c>
      <c r="F1001" s="4" t="s">
        <v>23</v>
      </c>
      <c r="G1001" s="12" t="s">
        <v>11681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36105.56</v>
      </c>
      <c r="Q1001" s="7">
        <v>40939.56</v>
      </c>
      <c r="R1001" s="7">
        <v>9060.4400000000023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556</v>
      </c>
      <c r="B1002" s="4" t="s">
        <v>997</v>
      </c>
      <c r="C1002" s="4" t="s">
        <v>8148</v>
      </c>
      <c r="D1002" s="4" t="s">
        <v>313</v>
      </c>
      <c r="E1002" s="4" t="s">
        <v>59</v>
      </c>
      <c r="F1002" s="4" t="s">
        <v>23</v>
      </c>
      <c r="G1002" s="12" t="s">
        <v>11681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17098.41</v>
      </c>
      <c r="Q1002" s="7">
        <v>21932.41</v>
      </c>
      <c r="R1002" s="7">
        <v>28067.59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556</v>
      </c>
      <c r="B1003" s="4" t="s">
        <v>998</v>
      </c>
      <c r="C1003" s="4" t="s">
        <v>7065</v>
      </c>
      <c r="D1003" s="4" t="s">
        <v>313</v>
      </c>
      <c r="E1003" s="4" t="s">
        <v>59</v>
      </c>
      <c r="F1003" s="4" t="s">
        <v>23</v>
      </c>
      <c r="G1003" s="12" t="s">
        <v>11681</v>
      </c>
      <c r="H1003" s="7">
        <v>50000</v>
      </c>
      <c r="I1003" s="7">
        <v>1435</v>
      </c>
      <c r="J1003" s="7">
        <v>1339.36</v>
      </c>
      <c r="K1003" s="7">
        <v>1520</v>
      </c>
      <c r="L1003" s="7">
        <v>3430.92</v>
      </c>
      <c r="M1003" s="7">
        <v>25</v>
      </c>
      <c r="N1003" s="7">
        <v>0</v>
      </c>
      <c r="O1003" s="7"/>
      <c r="P1003" s="7">
        <v>8625</v>
      </c>
      <c r="Q1003" s="7">
        <v>16375.28</v>
      </c>
      <c r="R1003" s="7">
        <v>33624.720000000001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556</v>
      </c>
      <c r="B1004" s="4" t="s">
        <v>2358</v>
      </c>
      <c r="C1004" s="4" t="s">
        <v>8156</v>
      </c>
      <c r="D1004" s="4" t="s">
        <v>494</v>
      </c>
      <c r="E1004" s="4" t="s">
        <v>61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556</v>
      </c>
      <c r="B1005" s="4" t="s">
        <v>999</v>
      </c>
      <c r="C1005" s="4" t="s">
        <v>8158</v>
      </c>
      <c r="D1005" s="4" t="s">
        <v>109</v>
      </c>
      <c r="E1005" s="4" t="s">
        <v>52</v>
      </c>
      <c r="F1005" s="4" t="s">
        <v>23</v>
      </c>
      <c r="G1005" s="12" t="s">
        <v>11681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6835.65</v>
      </c>
      <c r="Q1005" s="7">
        <v>11669.65</v>
      </c>
      <c r="R1005" s="7">
        <v>38330.35</v>
      </c>
      <c r="S1005" s="4" t="s">
        <v>24</v>
      </c>
    </row>
    <row r="1006" spans="1:19" s="1" customFormat="1" ht="26.25" customHeight="1" x14ac:dyDescent="0.25">
      <c r="A1006" s="10">
        <f>+SUBTOTAL(103,$B$5:B1006)</f>
        <v>557</v>
      </c>
      <c r="B1006" s="4" t="s">
        <v>1000</v>
      </c>
      <c r="C1006" s="4" t="s">
        <v>8159</v>
      </c>
      <c r="D1006" s="4" t="s">
        <v>154</v>
      </c>
      <c r="E1006" s="4" t="s">
        <v>5236</v>
      </c>
      <c r="F1006" s="4" t="s">
        <v>23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7458.42</v>
      </c>
      <c r="Q1006" s="7">
        <v>12292.42</v>
      </c>
      <c r="R1006" s="7">
        <v>37707.58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557</v>
      </c>
      <c r="B1007" s="4" t="s">
        <v>1000</v>
      </c>
      <c r="C1007" s="4" t="s">
        <v>8160</v>
      </c>
      <c r="D1007" s="4" t="s">
        <v>329</v>
      </c>
      <c r="E1007" s="4" t="s">
        <v>61</v>
      </c>
      <c r="F1007" s="4" t="s">
        <v>46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0</v>
      </c>
      <c r="Q1007" s="7">
        <v>4834</v>
      </c>
      <c r="R1007" s="7">
        <v>45166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557</v>
      </c>
      <c r="B1008" s="4" t="s">
        <v>1000</v>
      </c>
      <c r="C1008" s="4" t="s">
        <v>8161</v>
      </c>
      <c r="D1008" s="4" t="s">
        <v>494</v>
      </c>
      <c r="E1008" s="4" t="s">
        <v>1001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2875</v>
      </c>
      <c r="Q1008" s="7">
        <v>7709</v>
      </c>
      <c r="R1008" s="7">
        <v>42291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557</v>
      </c>
      <c r="B1009" s="4" t="s">
        <v>1000</v>
      </c>
      <c r="C1009" s="4" t="s">
        <v>8163</v>
      </c>
      <c r="D1009" s="4" t="s">
        <v>154</v>
      </c>
      <c r="E1009" s="4" t="s">
        <v>54</v>
      </c>
      <c r="F1009" s="4" t="s">
        <v>23</v>
      </c>
      <c r="G1009" s="12" t="s">
        <v>11681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5362.5</v>
      </c>
      <c r="Q1009" s="7">
        <v>10196.5</v>
      </c>
      <c r="R1009" s="7">
        <v>39803.5</v>
      </c>
      <c r="S1009" s="4" t="s">
        <v>24</v>
      </c>
    </row>
    <row r="1010" spans="1:19" s="1" customFormat="1" ht="26.25" customHeight="1" x14ac:dyDescent="0.25">
      <c r="A1010" s="10">
        <f>+SUBTOTAL(103,$B$5:B1010)</f>
        <v>558</v>
      </c>
      <c r="B1010" s="4" t="s">
        <v>1000</v>
      </c>
      <c r="C1010" s="4" t="s">
        <v>8165</v>
      </c>
      <c r="D1010" s="4" t="s">
        <v>605</v>
      </c>
      <c r="E1010" s="4" t="s">
        <v>78</v>
      </c>
      <c r="F1010" s="4" t="s">
        <v>23</v>
      </c>
      <c r="G1010" s="12" t="s">
        <v>11681</v>
      </c>
      <c r="H1010" s="7">
        <v>50000</v>
      </c>
      <c r="I1010" s="7">
        <v>1435</v>
      </c>
      <c r="J1010" s="7">
        <v>1596.68</v>
      </c>
      <c r="K1010" s="7">
        <v>1520</v>
      </c>
      <c r="L1010" s="7">
        <v>1715.46</v>
      </c>
      <c r="M1010" s="7">
        <v>25</v>
      </c>
      <c r="N1010" s="7">
        <v>0</v>
      </c>
      <c r="O1010" s="7"/>
      <c r="P1010" s="7">
        <v>20854.61</v>
      </c>
      <c r="Q1010" s="7">
        <v>27146.75</v>
      </c>
      <c r="R1010" s="7">
        <v>22853.25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558</v>
      </c>
      <c r="B1011" s="4" t="s">
        <v>1000</v>
      </c>
      <c r="C1011" s="4" t="s">
        <v>8168</v>
      </c>
      <c r="D1011" s="4" t="s">
        <v>154</v>
      </c>
      <c r="E1011" s="4" t="s">
        <v>56</v>
      </c>
      <c r="F1011" s="4" t="s">
        <v>23</v>
      </c>
      <c r="G1011" s="12" t="s">
        <v>11681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7325</v>
      </c>
      <c r="Q1011" s="7">
        <v>12159</v>
      </c>
      <c r="R1011" s="7">
        <v>37841</v>
      </c>
      <c r="S1011" s="4" t="s">
        <v>24</v>
      </c>
    </row>
    <row r="1012" spans="1:19" s="1" customFormat="1" ht="26.25" customHeight="1" x14ac:dyDescent="0.25">
      <c r="A1012" s="10">
        <f>+SUBTOTAL(103,$B$5:B1012)</f>
        <v>559</v>
      </c>
      <c r="B1012" s="4" t="s">
        <v>1000</v>
      </c>
      <c r="C1012" s="4" t="s">
        <v>8170</v>
      </c>
      <c r="D1012" s="4" t="s">
        <v>154</v>
      </c>
      <c r="E1012" s="4" t="s">
        <v>260</v>
      </c>
      <c r="F1012" s="4" t="s">
        <v>23</v>
      </c>
      <c r="G1012" s="12" t="s">
        <v>11681</v>
      </c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500</v>
      </c>
      <c r="Q1012" s="7">
        <v>5334</v>
      </c>
      <c r="R1012" s="7">
        <v>44666</v>
      </c>
      <c r="S1012" s="4" t="s">
        <v>24</v>
      </c>
    </row>
    <row r="1013" spans="1:19" s="1" customFormat="1" ht="26.25" customHeight="1" x14ac:dyDescent="0.25">
      <c r="A1013" s="10">
        <f>+SUBTOTAL(103,$B$5:B1013)</f>
        <v>560</v>
      </c>
      <c r="B1013" s="4" t="s">
        <v>1002</v>
      </c>
      <c r="C1013" s="4" t="s">
        <v>4643</v>
      </c>
      <c r="D1013" s="4" t="s">
        <v>251</v>
      </c>
      <c r="E1013" s="4" t="s">
        <v>29</v>
      </c>
      <c r="F1013" s="4" t="s">
        <v>23</v>
      </c>
      <c r="G1013" s="12" t="s">
        <v>11681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42059.7</v>
      </c>
      <c r="Q1013" s="7">
        <v>46893.7</v>
      </c>
      <c r="R1013" s="7">
        <v>3106.3000000000029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560</v>
      </c>
      <c r="B1014" s="4" t="s">
        <v>4160</v>
      </c>
      <c r="C1014" s="4" t="s">
        <v>8180</v>
      </c>
      <c r="D1014" s="4" t="s">
        <v>793</v>
      </c>
      <c r="E1014" s="4" t="s">
        <v>59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0</v>
      </c>
      <c r="Q1014" s="7">
        <v>4834</v>
      </c>
      <c r="R1014" s="7">
        <v>45166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560</v>
      </c>
      <c r="B1015" s="4" t="s">
        <v>1003</v>
      </c>
      <c r="C1015" s="4" t="s">
        <v>8181</v>
      </c>
      <c r="D1015" s="4" t="s">
        <v>154</v>
      </c>
      <c r="E1015" s="4" t="s">
        <v>59</v>
      </c>
      <c r="F1015" s="4" t="s">
        <v>23</v>
      </c>
      <c r="G1015" s="12" t="s">
        <v>11681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500</v>
      </c>
      <c r="Q1015" s="7">
        <v>5334</v>
      </c>
      <c r="R1015" s="7">
        <v>44666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560</v>
      </c>
      <c r="B1016" s="4" t="s">
        <v>1003</v>
      </c>
      <c r="C1016" s="4" t="s">
        <v>3920</v>
      </c>
      <c r="D1016" s="4" t="s">
        <v>154</v>
      </c>
      <c r="E1016" s="4" t="s">
        <v>54</v>
      </c>
      <c r="F1016" s="4" t="s">
        <v>23</v>
      </c>
      <c r="G1016" s="12" t="s">
        <v>11681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200</v>
      </c>
      <c r="O1016" s="7"/>
      <c r="P1016" s="7">
        <v>500</v>
      </c>
      <c r="Q1016" s="7">
        <v>5534</v>
      </c>
      <c r="R1016" s="7">
        <v>44466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560</v>
      </c>
      <c r="B1017" s="4" t="s">
        <v>1004</v>
      </c>
      <c r="C1017" s="4" t="s">
        <v>8185</v>
      </c>
      <c r="D1017" s="4" t="s">
        <v>410</v>
      </c>
      <c r="E1017" s="4" t="s">
        <v>59</v>
      </c>
      <c r="F1017" s="4" t="s">
        <v>23</v>
      </c>
      <c r="G1017" s="12" t="s">
        <v>11681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16865.34</v>
      </c>
      <c r="Q1017" s="7">
        <v>21699.34</v>
      </c>
      <c r="R1017" s="7">
        <v>28300.66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560</v>
      </c>
      <c r="B1018" s="4" t="s">
        <v>1004</v>
      </c>
      <c r="C1018" s="4" t="s">
        <v>8186</v>
      </c>
      <c r="D1018" s="4" t="s">
        <v>415</v>
      </c>
      <c r="E1018" s="4" t="s">
        <v>57</v>
      </c>
      <c r="F1018" s="4" t="s">
        <v>46</v>
      </c>
      <c r="G1018" s="12" t="s">
        <v>11681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560</v>
      </c>
      <c r="B1019" s="4" t="s">
        <v>1004</v>
      </c>
      <c r="C1019" s="4" t="s">
        <v>6915</v>
      </c>
      <c r="D1019" s="4" t="s">
        <v>109</v>
      </c>
      <c r="E1019" s="4" t="s">
        <v>59</v>
      </c>
      <c r="F1019" s="4" t="s">
        <v>23</v>
      </c>
      <c r="G1019" s="12" t="s">
        <v>11681</v>
      </c>
      <c r="H1019" s="7">
        <v>50000</v>
      </c>
      <c r="I1019" s="7">
        <v>1435</v>
      </c>
      <c r="J1019" s="7">
        <v>1339.36</v>
      </c>
      <c r="K1019" s="7">
        <v>1520</v>
      </c>
      <c r="L1019" s="7">
        <v>3430.92</v>
      </c>
      <c r="M1019" s="7">
        <v>25</v>
      </c>
      <c r="N1019" s="7">
        <v>0</v>
      </c>
      <c r="O1019" s="7"/>
      <c r="P1019" s="7">
        <v>25055.35</v>
      </c>
      <c r="Q1019" s="7">
        <v>32805.629999999997</v>
      </c>
      <c r="R1019" s="7">
        <v>17194.370000000003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560</v>
      </c>
      <c r="B1020" s="4" t="s">
        <v>1004</v>
      </c>
      <c r="C1020" s="4" t="s">
        <v>8188</v>
      </c>
      <c r="D1020" s="4" t="s">
        <v>154</v>
      </c>
      <c r="E1020" s="4" t="s">
        <v>52</v>
      </c>
      <c r="F1020" s="4" t="s">
        <v>23</v>
      </c>
      <c r="G1020" s="12" t="s">
        <v>11681</v>
      </c>
      <c r="H1020" s="7">
        <v>50000</v>
      </c>
      <c r="I1020" s="7">
        <v>1435</v>
      </c>
      <c r="J1020" s="7">
        <v>1596.68</v>
      </c>
      <c r="K1020" s="7">
        <v>1520</v>
      </c>
      <c r="L1020" s="7">
        <v>1715.46</v>
      </c>
      <c r="M1020" s="7">
        <v>25</v>
      </c>
      <c r="N1020" s="7">
        <v>100</v>
      </c>
      <c r="O1020" s="7"/>
      <c r="P1020" s="7">
        <v>11825.17</v>
      </c>
      <c r="Q1020" s="7">
        <v>18217.310000000001</v>
      </c>
      <c r="R1020" s="7">
        <v>31782.69</v>
      </c>
      <c r="S1020" s="4" t="s">
        <v>24</v>
      </c>
    </row>
    <row r="1021" spans="1:19" s="1" customFormat="1" ht="26.25" customHeight="1" x14ac:dyDescent="0.25">
      <c r="A1021" s="10">
        <f>+SUBTOTAL(103,$B$5:B1021)</f>
        <v>561</v>
      </c>
      <c r="B1021" s="4" t="s">
        <v>1004</v>
      </c>
      <c r="C1021" s="4" t="s">
        <v>8189</v>
      </c>
      <c r="D1021" s="4" t="s">
        <v>251</v>
      </c>
      <c r="E1021" s="4" t="s">
        <v>121</v>
      </c>
      <c r="F1021" s="4" t="s">
        <v>23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500</v>
      </c>
      <c r="Q1021" s="7">
        <v>5334</v>
      </c>
      <c r="R1021" s="7">
        <v>44666</v>
      </c>
      <c r="S1021" s="4" t="s">
        <v>24</v>
      </c>
    </row>
    <row r="1022" spans="1:19" s="1" customFormat="1" ht="26.25" customHeight="1" x14ac:dyDescent="0.25">
      <c r="A1022" s="10">
        <f>+SUBTOTAL(103,$B$5:B1022)</f>
        <v>562</v>
      </c>
      <c r="B1022" s="4" t="s">
        <v>1004</v>
      </c>
      <c r="C1022" s="4" t="s">
        <v>7269</v>
      </c>
      <c r="D1022" s="4" t="s">
        <v>494</v>
      </c>
      <c r="E1022" s="4" t="s">
        <v>78</v>
      </c>
      <c r="F1022" s="4" t="s">
        <v>46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500</v>
      </c>
      <c r="Q1022" s="7">
        <v>5334</v>
      </c>
      <c r="R1022" s="7">
        <v>44666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562</v>
      </c>
      <c r="B1023" s="4" t="s">
        <v>1005</v>
      </c>
      <c r="C1023" s="4" t="s">
        <v>8207</v>
      </c>
      <c r="D1023" s="4" t="s">
        <v>154</v>
      </c>
      <c r="E1023" s="4" t="s">
        <v>57</v>
      </c>
      <c r="F1023" s="4" t="s">
        <v>23</v>
      </c>
      <c r="G1023" s="12" t="s">
        <v>11681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3387.5</v>
      </c>
      <c r="Q1023" s="7">
        <v>8221.5</v>
      </c>
      <c r="R1023" s="7">
        <v>41778.5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562</v>
      </c>
      <c r="B1024" s="4" t="s">
        <v>1006</v>
      </c>
      <c r="C1024" s="4" t="s">
        <v>8216</v>
      </c>
      <c r="D1024" s="4" t="s">
        <v>494</v>
      </c>
      <c r="E1024" s="4" t="s">
        <v>57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5675</v>
      </c>
      <c r="Q1024" s="7">
        <v>10509</v>
      </c>
      <c r="R1024" s="7">
        <v>39491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562</v>
      </c>
      <c r="B1025" s="4" t="s">
        <v>1007</v>
      </c>
      <c r="C1025" s="4" t="s">
        <v>6255</v>
      </c>
      <c r="D1025" s="4" t="s">
        <v>127</v>
      </c>
      <c r="E1025" s="4" t="s">
        <v>56</v>
      </c>
      <c r="F1025" s="4" t="s">
        <v>23</v>
      </c>
      <c r="G1025" s="12" t="s">
        <v>11681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33873.85</v>
      </c>
      <c r="Q1025" s="7">
        <v>38707.85</v>
      </c>
      <c r="R1025" s="7">
        <v>11292.150000000001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562</v>
      </c>
      <c r="B1026" s="4" t="s">
        <v>1007</v>
      </c>
      <c r="C1026" s="4" t="s">
        <v>8220</v>
      </c>
      <c r="D1026" s="4" t="s">
        <v>154</v>
      </c>
      <c r="E1026" s="4" t="s">
        <v>56</v>
      </c>
      <c r="F1026" s="4" t="s">
        <v>23</v>
      </c>
      <c r="G1026" s="12" t="s">
        <v>11681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21690.98</v>
      </c>
      <c r="Q1026" s="7">
        <v>26524.98</v>
      </c>
      <c r="R1026" s="7">
        <v>23475.02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562</v>
      </c>
      <c r="B1027" s="4" t="s">
        <v>1007</v>
      </c>
      <c r="C1027" s="4" t="s">
        <v>6354</v>
      </c>
      <c r="D1027" s="4" t="s">
        <v>154</v>
      </c>
      <c r="E1027" s="4" t="s">
        <v>57</v>
      </c>
      <c r="F1027" s="4" t="s">
        <v>23</v>
      </c>
      <c r="G1027" s="12" t="s">
        <v>11681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4400</v>
      </c>
      <c r="Q1027" s="7">
        <v>9234</v>
      </c>
      <c r="R1027" s="7">
        <v>40766</v>
      </c>
      <c r="S1027" s="4" t="s">
        <v>24</v>
      </c>
    </row>
    <row r="1028" spans="1:19" s="1" customFormat="1" ht="26.25" customHeight="1" x14ac:dyDescent="0.25">
      <c r="A1028" s="10">
        <f>+SUBTOTAL(103,$B$5:B1028)</f>
        <v>563</v>
      </c>
      <c r="B1028" s="4" t="s">
        <v>1008</v>
      </c>
      <c r="C1028" s="4" t="s">
        <v>8227</v>
      </c>
      <c r="D1028" s="4" t="s">
        <v>154</v>
      </c>
      <c r="E1028" s="4" t="s">
        <v>29</v>
      </c>
      <c r="F1028" s="4" t="s">
        <v>23</v>
      </c>
      <c r="G1028" s="12" t="s">
        <v>11681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9025</v>
      </c>
      <c r="Q1028" s="7">
        <v>13859</v>
      </c>
      <c r="R1028" s="7">
        <v>36141</v>
      </c>
      <c r="S1028" s="4" t="s">
        <v>24</v>
      </c>
    </row>
    <row r="1029" spans="1:19" s="1" customFormat="1" ht="26.25" customHeight="1" x14ac:dyDescent="0.25">
      <c r="A1029" s="10">
        <f>+SUBTOTAL(103,$B$5:B1029)</f>
        <v>564</v>
      </c>
      <c r="B1029" s="4" t="s">
        <v>1009</v>
      </c>
      <c r="C1029" s="4" t="s">
        <v>8228</v>
      </c>
      <c r="D1029" s="4" t="s">
        <v>154</v>
      </c>
      <c r="E1029" s="4" t="s">
        <v>121</v>
      </c>
      <c r="F1029" s="4" t="s">
        <v>23</v>
      </c>
      <c r="G1029" s="12" t="s">
        <v>11681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4750</v>
      </c>
      <c r="Q1029" s="7">
        <v>9584</v>
      </c>
      <c r="R1029" s="7">
        <v>40416</v>
      </c>
      <c r="S1029" s="4" t="s">
        <v>24</v>
      </c>
    </row>
    <row r="1030" spans="1:19" s="1" customFormat="1" ht="26.25" customHeight="1" x14ac:dyDescent="0.25">
      <c r="A1030" s="10">
        <f>+SUBTOTAL(103,$B$5:B1030)</f>
        <v>565</v>
      </c>
      <c r="B1030" s="4" t="s">
        <v>1010</v>
      </c>
      <c r="C1030" s="4" t="s">
        <v>8233</v>
      </c>
      <c r="D1030" s="4" t="s">
        <v>862</v>
      </c>
      <c r="E1030" s="4" t="s">
        <v>174</v>
      </c>
      <c r="F1030" s="4" t="s">
        <v>46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0</v>
      </c>
      <c r="Q1030" s="7">
        <v>4834</v>
      </c>
      <c r="R1030" s="7">
        <v>45166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565</v>
      </c>
      <c r="B1031" s="4" t="s">
        <v>1011</v>
      </c>
      <c r="C1031" s="4" t="s">
        <v>8237</v>
      </c>
      <c r="D1031" s="4" t="s">
        <v>251</v>
      </c>
      <c r="E1031" s="4" t="s">
        <v>61</v>
      </c>
      <c r="F1031" s="4" t="s">
        <v>46</v>
      </c>
      <c r="G1031" s="12"/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0</v>
      </c>
      <c r="Q1031" s="7">
        <v>4834</v>
      </c>
      <c r="R1031" s="7">
        <v>45166</v>
      </c>
      <c r="S1031" s="4" t="s">
        <v>24</v>
      </c>
    </row>
    <row r="1032" spans="1:19" s="1" customFormat="1" ht="26.25" customHeight="1" x14ac:dyDescent="0.25">
      <c r="A1032" s="10">
        <f>+SUBTOTAL(103,$B$5:B1032)</f>
        <v>566</v>
      </c>
      <c r="B1032" s="4" t="s">
        <v>1011</v>
      </c>
      <c r="C1032" s="4" t="s">
        <v>8238</v>
      </c>
      <c r="D1032" s="4" t="s">
        <v>334</v>
      </c>
      <c r="E1032" s="4" t="s">
        <v>5316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24</v>
      </c>
    </row>
    <row r="1033" spans="1:19" s="1" customFormat="1" ht="26.25" customHeight="1" x14ac:dyDescent="0.25">
      <c r="A1033" s="10">
        <f>+SUBTOTAL(103,$B$5:B1033)</f>
        <v>567</v>
      </c>
      <c r="B1033" s="4" t="s">
        <v>1012</v>
      </c>
      <c r="C1033" s="4" t="s">
        <v>8241</v>
      </c>
      <c r="D1033" s="4" t="s">
        <v>259</v>
      </c>
      <c r="E1033" s="4" t="s">
        <v>3167</v>
      </c>
      <c r="F1033" s="4" t="s">
        <v>23</v>
      </c>
      <c r="G1033" s="12" t="s">
        <v>11681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15229.84</v>
      </c>
      <c r="Q1033" s="7">
        <v>20063.84</v>
      </c>
      <c r="R1033" s="7">
        <v>29936.16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567</v>
      </c>
      <c r="B1034" s="4" t="s">
        <v>1013</v>
      </c>
      <c r="C1034" s="4" t="s">
        <v>8242</v>
      </c>
      <c r="D1034" s="4" t="s">
        <v>154</v>
      </c>
      <c r="E1034" s="4" t="s">
        <v>56</v>
      </c>
      <c r="F1034" s="4" t="s">
        <v>23</v>
      </c>
      <c r="G1034" s="12" t="s">
        <v>11681</v>
      </c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5256.83</v>
      </c>
      <c r="Q1034" s="7">
        <v>11548.97</v>
      </c>
      <c r="R1034" s="7">
        <v>38451.03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567</v>
      </c>
      <c r="B1035" s="4" t="s">
        <v>1014</v>
      </c>
      <c r="C1035" s="4" t="s">
        <v>6128</v>
      </c>
      <c r="D1035" s="4" t="s">
        <v>154</v>
      </c>
      <c r="E1035" s="4" t="s">
        <v>63</v>
      </c>
      <c r="F1035" s="4" t="s">
        <v>23</v>
      </c>
      <c r="G1035" s="12" t="s">
        <v>11681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2000</v>
      </c>
      <c r="Q1035" s="7">
        <v>6834</v>
      </c>
      <c r="R1035" s="7">
        <v>43166</v>
      </c>
      <c r="S1035" s="4" t="s">
        <v>24</v>
      </c>
    </row>
    <row r="1036" spans="1:19" s="1" customFormat="1" ht="26.25" customHeight="1" x14ac:dyDescent="0.25">
      <c r="A1036" s="10">
        <f>+SUBTOTAL(103,$B$5:B1036)</f>
        <v>568</v>
      </c>
      <c r="B1036" s="4" t="s">
        <v>1014</v>
      </c>
      <c r="C1036" s="4" t="s">
        <v>5598</v>
      </c>
      <c r="D1036" s="4" t="s">
        <v>251</v>
      </c>
      <c r="E1036" s="4" t="s">
        <v>29</v>
      </c>
      <c r="F1036" s="4" t="s">
        <v>23</v>
      </c>
      <c r="G1036" s="12" t="s">
        <v>11681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900</v>
      </c>
      <c r="Q1036" s="7">
        <v>5734</v>
      </c>
      <c r="R1036" s="7">
        <v>44266</v>
      </c>
      <c r="S1036" s="4" t="s">
        <v>24</v>
      </c>
    </row>
    <row r="1037" spans="1:19" s="1" customFormat="1" ht="26.25" customHeight="1" x14ac:dyDescent="0.25">
      <c r="A1037" s="10">
        <f>+SUBTOTAL(103,$B$5:B1037)</f>
        <v>569</v>
      </c>
      <c r="B1037" s="4" t="s">
        <v>1014</v>
      </c>
      <c r="C1037" s="4" t="s">
        <v>8245</v>
      </c>
      <c r="D1037" s="4" t="s">
        <v>154</v>
      </c>
      <c r="E1037" s="4" t="s">
        <v>330</v>
      </c>
      <c r="F1037" s="4" t="s">
        <v>23</v>
      </c>
      <c r="G1037" s="12" t="s">
        <v>11681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11822.17</v>
      </c>
      <c r="Q1037" s="7">
        <v>16656.169999999998</v>
      </c>
      <c r="R1037" s="7">
        <v>33343.83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569</v>
      </c>
      <c r="B1038" s="4" t="s">
        <v>1014</v>
      </c>
      <c r="C1038" s="4" t="s">
        <v>5542</v>
      </c>
      <c r="D1038" s="4" t="s">
        <v>154</v>
      </c>
      <c r="E1038" s="4" t="s">
        <v>61</v>
      </c>
      <c r="F1038" s="4" t="s">
        <v>23</v>
      </c>
      <c r="G1038" s="12" t="s">
        <v>11681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1757.1</v>
      </c>
      <c r="Q1038" s="7">
        <v>6591.1</v>
      </c>
      <c r="R1038" s="7">
        <v>43408.9</v>
      </c>
      <c r="S1038" s="4" t="s">
        <v>24</v>
      </c>
    </row>
    <row r="1039" spans="1:19" s="1" customFormat="1" ht="26.25" customHeight="1" x14ac:dyDescent="0.25">
      <c r="A1039" s="10">
        <f>+SUBTOTAL(103,$B$5:B1039)</f>
        <v>570</v>
      </c>
      <c r="B1039" s="4" t="s">
        <v>1014</v>
      </c>
      <c r="C1039" s="4" t="s">
        <v>5858</v>
      </c>
      <c r="D1039" s="4" t="s">
        <v>154</v>
      </c>
      <c r="E1039" s="4" t="s">
        <v>121</v>
      </c>
      <c r="F1039" s="4" t="s">
        <v>23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20259.689999999999</v>
      </c>
      <c r="Q1039" s="7">
        <v>25093.69</v>
      </c>
      <c r="R1039" s="7">
        <v>24906.31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570</v>
      </c>
      <c r="B1040" s="4" t="s">
        <v>1015</v>
      </c>
      <c r="C1040" s="4" t="s">
        <v>5505</v>
      </c>
      <c r="D1040" s="4" t="s">
        <v>48</v>
      </c>
      <c r="E1040" s="4" t="s">
        <v>57</v>
      </c>
      <c r="F1040" s="4" t="s">
        <v>46</v>
      </c>
      <c r="G1040" s="12"/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0</v>
      </c>
      <c r="Q1040" s="7">
        <v>4834</v>
      </c>
      <c r="R1040" s="7">
        <v>45166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570</v>
      </c>
      <c r="B1041" s="4" t="s">
        <v>1016</v>
      </c>
      <c r="C1041" s="4" t="s">
        <v>5645</v>
      </c>
      <c r="D1041" s="4" t="s">
        <v>494</v>
      </c>
      <c r="E1041" s="4" t="s">
        <v>56</v>
      </c>
      <c r="F1041" s="4" t="s">
        <v>46</v>
      </c>
      <c r="G1041" s="12"/>
      <c r="H1041" s="7">
        <v>50000</v>
      </c>
      <c r="I1041" s="7">
        <v>1435</v>
      </c>
      <c r="J1041" s="7">
        <v>1596.68</v>
      </c>
      <c r="K1041" s="7">
        <v>1520</v>
      </c>
      <c r="L1041" s="7">
        <v>1715.46</v>
      </c>
      <c r="M1041" s="7">
        <v>25</v>
      </c>
      <c r="N1041" s="7">
        <v>0</v>
      </c>
      <c r="O1041" s="7"/>
      <c r="P1041" s="7">
        <v>5655.52</v>
      </c>
      <c r="Q1041" s="7">
        <v>11947.66</v>
      </c>
      <c r="R1041" s="7">
        <v>38052.339999999997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570</v>
      </c>
      <c r="B1042" s="4" t="s">
        <v>1018</v>
      </c>
      <c r="C1042" s="4" t="s">
        <v>8255</v>
      </c>
      <c r="D1042" s="4" t="s">
        <v>219</v>
      </c>
      <c r="E1042" s="4" t="s">
        <v>52</v>
      </c>
      <c r="F1042" s="4" t="s">
        <v>46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0</v>
      </c>
      <c r="Q1042" s="7">
        <v>4834</v>
      </c>
      <c r="R1042" s="7">
        <v>45166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570</v>
      </c>
      <c r="B1043" s="4" t="s">
        <v>1019</v>
      </c>
      <c r="C1043" s="4" t="s">
        <v>8257</v>
      </c>
      <c r="D1043" s="4" t="s">
        <v>494</v>
      </c>
      <c r="E1043" s="4" t="s">
        <v>52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570</v>
      </c>
      <c r="B1044" s="4" t="s">
        <v>1020</v>
      </c>
      <c r="C1044" s="4" t="s">
        <v>8258</v>
      </c>
      <c r="D1044" s="4" t="s">
        <v>154</v>
      </c>
      <c r="E1044" s="4" t="s">
        <v>59</v>
      </c>
      <c r="F1044" s="4" t="s">
        <v>23</v>
      </c>
      <c r="G1044" s="12" t="s">
        <v>11681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500</v>
      </c>
      <c r="Q1044" s="7">
        <v>5334</v>
      </c>
      <c r="R1044" s="7">
        <v>44666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570</v>
      </c>
      <c r="B1045" s="4" t="s">
        <v>1021</v>
      </c>
      <c r="C1045" s="4" t="s">
        <v>8263</v>
      </c>
      <c r="D1045" s="4" t="s">
        <v>154</v>
      </c>
      <c r="E1045" s="4" t="s">
        <v>63</v>
      </c>
      <c r="F1045" s="4" t="s">
        <v>23</v>
      </c>
      <c r="G1045" s="12" t="s">
        <v>11681</v>
      </c>
      <c r="H1045" s="7">
        <v>50000</v>
      </c>
      <c r="I1045" s="7">
        <v>1435</v>
      </c>
      <c r="J1045" s="7">
        <v>1339.36</v>
      </c>
      <c r="K1045" s="7">
        <v>1520</v>
      </c>
      <c r="L1045" s="7">
        <v>3430.92</v>
      </c>
      <c r="M1045" s="7">
        <v>25</v>
      </c>
      <c r="N1045" s="7">
        <v>0</v>
      </c>
      <c r="O1045" s="7"/>
      <c r="P1045" s="7">
        <v>28954.67</v>
      </c>
      <c r="Q1045" s="7">
        <v>36704.949999999997</v>
      </c>
      <c r="R1045" s="7">
        <v>13295.050000000003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570</v>
      </c>
      <c r="B1046" s="4" t="s">
        <v>1022</v>
      </c>
      <c r="C1046" s="4" t="s">
        <v>8264</v>
      </c>
      <c r="D1046" s="4" t="s">
        <v>154</v>
      </c>
      <c r="E1046" s="4" t="s">
        <v>56</v>
      </c>
      <c r="F1046" s="4" t="s">
        <v>23</v>
      </c>
      <c r="G1046" s="12" t="s">
        <v>11681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31171.78</v>
      </c>
      <c r="Q1046" s="7">
        <v>36005.78</v>
      </c>
      <c r="R1046" s="7">
        <v>13994.220000000001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570</v>
      </c>
      <c r="B1047" s="4" t="s">
        <v>1023</v>
      </c>
      <c r="C1047" s="4" t="s">
        <v>8270</v>
      </c>
      <c r="D1047" s="4" t="s">
        <v>154</v>
      </c>
      <c r="E1047" s="4" t="s">
        <v>56</v>
      </c>
      <c r="F1047" s="4" t="s">
        <v>23</v>
      </c>
      <c r="G1047" s="12" t="s">
        <v>11681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/>
      <c r="P1047" s="7">
        <v>1211.04</v>
      </c>
      <c r="Q1047" s="7">
        <v>7503.18</v>
      </c>
      <c r="R1047" s="7">
        <v>42496.82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570</v>
      </c>
      <c r="B1048" s="4" t="s">
        <v>534</v>
      </c>
      <c r="C1048" s="4" t="s">
        <v>5763</v>
      </c>
      <c r="D1048" s="4" t="s">
        <v>109</v>
      </c>
      <c r="E1048" s="4" t="s">
        <v>56</v>
      </c>
      <c r="F1048" s="4" t="s">
        <v>23</v>
      </c>
      <c r="G1048" s="12" t="s">
        <v>11681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4421.22</v>
      </c>
      <c r="Q1048" s="7">
        <v>9255.2199999999993</v>
      </c>
      <c r="R1048" s="7">
        <v>40744.78</v>
      </c>
      <c r="S1048" s="4" t="s">
        <v>24</v>
      </c>
    </row>
    <row r="1049" spans="1:19" s="1" customFormat="1" ht="26.25" customHeight="1" x14ac:dyDescent="0.25">
      <c r="A1049" s="10">
        <f>+SUBTOTAL(103,$B$5:B1049)</f>
        <v>571</v>
      </c>
      <c r="B1049" s="4" t="s">
        <v>534</v>
      </c>
      <c r="C1049" s="4" t="s">
        <v>8276</v>
      </c>
      <c r="D1049" s="4" t="s">
        <v>154</v>
      </c>
      <c r="E1049" s="4" t="s">
        <v>29</v>
      </c>
      <c r="F1049" s="4" t="s">
        <v>23</v>
      </c>
      <c r="G1049" s="12" t="s">
        <v>11681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36445.26</v>
      </c>
      <c r="Q1049" s="7">
        <v>41279.26</v>
      </c>
      <c r="R1049" s="7">
        <v>8720.739999999998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571</v>
      </c>
      <c r="B1050" s="4" t="s">
        <v>1024</v>
      </c>
      <c r="C1050" s="4" t="s">
        <v>8281</v>
      </c>
      <c r="D1050" s="4" t="s">
        <v>284</v>
      </c>
      <c r="E1050" s="4" t="s">
        <v>61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0</v>
      </c>
      <c r="Q1050" s="7">
        <v>4834</v>
      </c>
      <c r="R1050" s="7">
        <v>45166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571</v>
      </c>
      <c r="B1051" s="4" t="s">
        <v>464</v>
      </c>
      <c r="C1051" s="4" t="s">
        <v>8283</v>
      </c>
      <c r="D1051" s="4" t="s">
        <v>154</v>
      </c>
      <c r="E1051" s="4" t="s">
        <v>52</v>
      </c>
      <c r="F1051" s="4" t="s">
        <v>23</v>
      </c>
      <c r="G1051" s="12" t="s">
        <v>11681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2500</v>
      </c>
      <c r="Q1051" s="7">
        <v>7334</v>
      </c>
      <c r="R1051" s="7">
        <v>42666</v>
      </c>
      <c r="S1051" s="4" t="s">
        <v>24</v>
      </c>
    </row>
    <row r="1052" spans="1:19" s="1" customFormat="1" ht="26.25" customHeight="1" x14ac:dyDescent="0.25">
      <c r="A1052" s="10">
        <f>+SUBTOTAL(103,$B$5:B1052)</f>
        <v>572</v>
      </c>
      <c r="B1052" s="4" t="s">
        <v>1025</v>
      </c>
      <c r="C1052" s="4" t="s">
        <v>8289</v>
      </c>
      <c r="D1052" s="4" t="s">
        <v>615</v>
      </c>
      <c r="E1052" s="4" t="s">
        <v>27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572</v>
      </c>
      <c r="B1053" s="4" t="s">
        <v>1026</v>
      </c>
      <c r="C1053" s="4" t="s">
        <v>5573</v>
      </c>
      <c r="D1053" s="4" t="s">
        <v>154</v>
      </c>
      <c r="E1053" s="4" t="s">
        <v>59</v>
      </c>
      <c r="F1053" s="4" t="s">
        <v>23</v>
      </c>
      <c r="G1053" s="12" t="s">
        <v>11681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7121.21</v>
      </c>
      <c r="Q1053" s="7">
        <v>11955.21</v>
      </c>
      <c r="R1053" s="7">
        <v>38044.79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572</v>
      </c>
      <c r="B1054" s="4" t="s">
        <v>1027</v>
      </c>
      <c r="C1054" s="4" t="s">
        <v>8293</v>
      </c>
      <c r="D1054" s="4" t="s">
        <v>494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4181.88</v>
      </c>
      <c r="Q1054" s="7">
        <v>9015.8799999999992</v>
      </c>
      <c r="R1054" s="7">
        <v>40984.120000000003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572</v>
      </c>
      <c r="B1055" s="4" t="s">
        <v>1028</v>
      </c>
      <c r="C1055" s="4" t="s">
        <v>8294</v>
      </c>
      <c r="D1055" s="4" t="s">
        <v>154</v>
      </c>
      <c r="E1055" s="4" t="s">
        <v>323</v>
      </c>
      <c r="F1055" s="4" t="s">
        <v>23</v>
      </c>
      <c r="G1055" s="12" t="s">
        <v>11681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15992.08</v>
      </c>
      <c r="Q1055" s="7">
        <v>20826.080000000002</v>
      </c>
      <c r="R1055" s="7">
        <v>29173.919999999998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572</v>
      </c>
      <c r="B1056" s="4" t="s">
        <v>1029</v>
      </c>
      <c r="C1056" s="4" t="s">
        <v>8296</v>
      </c>
      <c r="D1056" s="4" t="s">
        <v>5259</v>
      </c>
      <c r="E1056" s="4" t="s">
        <v>59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572</v>
      </c>
      <c r="B1057" s="4" t="s">
        <v>1030</v>
      </c>
      <c r="C1057" s="4" t="s">
        <v>5661</v>
      </c>
      <c r="D1057" s="4" t="s">
        <v>251</v>
      </c>
      <c r="E1057" s="4" t="s">
        <v>61</v>
      </c>
      <c r="F1057" s="4" t="s">
        <v>46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500</v>
      </c>
      <c r="Q1057" s="7">
        <v>5334</v>
      </c>
      <c r="R1057" s="7">
        <v>44666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572</v>
      </c>
      <c r="B1058" s="4" t="s">
        <v>1031</v>
      </c>
      <c r="C1058" s="4" t="s">
        <v>8305</v>
      </c>
      <c r="D1058" s="4" t="s">
        <v>154</v>
      </c>
      <c r="E1058" s="4" t="s">
        <v>323</v>
      </c>
      <c r="F1058" s="4" t="s">
        <v>23</v>
      </c>
      <c r="G1058" s="12" t="s">
        <v>11681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33936.769999999997</v>
      </c>
      <c r="Q1058" s="7">
        <v>38770.769999999997</v>
      </c>
      <c r="R1058" s="7">
        <v>11229.230000000003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572</v>
      </c>
      <c r="B1059" s="4" t="s">
        <v>216</v>
      </c>
      <c r="C1059" s="4" t="s">
        <v>8309</v>
      </c>
      <c r="D1059" s="4" t="s">
        <v>154</v>
      </c>
      <c r="E1059" s="4" t="s">
        <v>59</v>
      </c>
      <c r="F1059" s="4" t="s">
        <v>23</v>
      </c>
      <c r="G1059" s="12" t="s">
        <v>11681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2500</v>
      </c>
      <c r="Q1059" s="7">
        <v>8792.14</v>
      </c>
      <c r="R1059" s="7">
        <v>41207.86</v>
      </c>
      <c r="S1059" s="4" t="s">
        <v>24</v>
      </c>
    </row>
    <row r="1060" spans="1:19" s="1" customFormat="1" ht="26.25" customHeight="1" x14ac:dyDescent="0.25">
      <c r="A1060" s="10">
        <f>+SUBTOTAL(103,$B$5:B1060)</f>
        <v>573</v>
      </c>
      <c r="B1060" s="4" t="s">
        <v>216</v>
      </c>
      <c r="C1060" s="4" t="s">
        <v>8312</v>
      </c>
      <c r="D1060" s="4" t="s">
        <v>313</v>
      </c>
      <c r="E1060" s="4" t="s">
        <v>37</v>
      </c>
      <c r="F1060" s="4" t="s">
        <v>46</v>
      </c>
      <c r="G1060" s="12"/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/>
      <c r="P1060" s="7">
        <v>0</v>
      </c>
      <c r="Q1060" s="7">
        <v>7750.28</v>
      </c>
      <c r="R1060" s="7">
        <v>42249.72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573</v>
      </c>
      <c r="B1061" s="4" t="s">
        <v>216</v>
      </c>
      <c r="C1061" s="4" t="s">
        <v>8318</v>
      </c>
      <c r="D1061" s="4" t="s">
        <v>154</v>
      </c>
      <c r="E1061" s="4" t="s">
        <v>63</v>
      </c>
      <c r="F1061" s="4" t="s">
        <v>23</v>
      </c>
      <c r="G1061" s="12" t="s">
        <v>11681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573</v>
      </c>
      <c r="B1062" s="4" t="s">
        <v>216</v>
      </c>
      <c r="C1062" s="4" t="s">
        <v>8322</v>
      </c>
      <c r="D1062" s="4" t="s">
        <v>109</v>
      </c>
      <c r="E1062" s="4" t="s">
        <v>57</v>
      </c>
      <c r="F1062" s="4" t="s">
        <v>46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customHeight="1" x14ac:dyDescent="0.25">
      <c r="A1063" s="10">
        <f>+SUBTOTAL(103,$B$5:B1063)</f>
        <v>574</v>
      </c>
      <c r="B1063" s="4" t="s">
        <v>319</v>
      </c>
      <c r="C1063" s="4" t="s">
        <v>8332</v>
      </c>
      <c r="D1063" s="4" t="s">
        <v>154</v>
      </c>
      <c r="E1063" s="4" t="s">
        <v>5179</v>
      </c>
      <c r="F1063" s="4" t="s">
        <v>23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2500</v>
      </c>
      <c r="Q1063" s="7">
        <v>7334</v>
      </c>
      <c r="R1063" s="7">
        <v>42666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574</v>
      </c>
      <c r="B1064" s="4" t="s">
        <v>319</v>
      </c>
      <c r="C1064" s="4" t="s">
        <v>8335</v>
      </c>
      <c r="D1064" s="4" t="s">
        <v>154</v>
      </c>
      <c r="E1064" s="4" t="s">
        <v>59</v>
      </c>
      <c r="F1064" s="4" t="s">
        <v>23</v>
      </c>
      <c r="G1064" s="12" t="s">
        <v>11681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/>
      <c r="P1064" s="7">
        <v>2725</v>
      </c>
      <c r="Q1064" s="7">
        <v>9017.14</v>
      </c>
      <c r="R1064" s="7">
        <v>40982.86</v>
      </c>
      <c r="S1064" s="4" t="s">
        <v>24</v>
      </c>
    </row>
    <row r="1065" spans="1:19" s="1" customFormat="1" ht="26.25" customHeight="1" x14ac:dyDescent="0.25">
      <c r="A1065" s="10">
        <f>+SUBTOTAL(103,$B$5:B1065)</f>
        <v>575</v>
      </c>
      <c r="B1065" s="4" t="s">
        <v>319</v>
      </c>
      <c r="C1065" s="4" t="s">
        <v>8344</v>
      </c>
      <c r="D1065" s="4" t="s">
        <v>399</v>
      </c>
      <c r="E1065" s="4" t="s">
        <v>103</v>
      </c>
      <c r="F1065" s="4" t="s">
        <v>23</v>
      </c>
      <c r="G1065" s="12"/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/>
      <c r="P1065" s="7">
        <v>2725</v>
      </c>
      <c r="Q1065" s="7">
        <v>9017.14</v>
      </c>
      <c r="R1065" s="7">
        <v>40982.86</v>
      </c>
      <c r="S1065" s="4" t="s">
        <v>24</v>
      </c>
    </row>
    <row r="1066" spans="1:19" s="1" customFormat="1" ht="26.25" customHeight="1" x14ac:dyDescent="0.25">
      <c r="A1066" s="10">
        <f>+SUBTOTAL(103,$B$5:B1066)</f>
        <v>576</v>
      </c>
      <c r="B1066" s="4" t="s">
        <v>319</v>
      </c>
      <c r="C1066" s="4" t="s">
        <v>8347</v>
      </c>
      <c r="D1066" s="4" t="s">
        <v>605</v>
      </c>
      <c r="E1066" s="4" t="s">
        <v>1032</v>
      </c>
      <c r="F1066" s="4" t="s">
        <v>23</v>
      </c>
      <c r="G1066" s="12" t="s">
        <v>11681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1972.08</v>
      </c>
      <c r="Q1066" s="7">
        <v>6806.08</v>
      </c>
      <c r="R1066" s="7">
        <v>43193.919999999998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576</v>
      </c>
      <c r="B1067" s="4" t="s">
        <v>319</v>
      </c>
      <c r="C1067" s="4" t="s">
        <v>8348</v>
      </c>
      <c r="D1067" s="4" t="s">
        <v>154</v>
      </c>
      <c r="E1067" s="4" t="s">
        <v>61</v>
      </c>
      <c r="F1067" s="4" t="s">
        <v>23</v>
      </c>
      <c r="G1067" s="12" t="s">
        <v>11681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500</v>
      </c>
      <c r="Q1067" s="7">
        <v>5334</v>
      </c>
      <c r="R1067" s="7">
        <v>44666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576</v>
      </c>
      <c r="B1068" s="4" t="s">
        <v>319</v>
      </c>
      <c r="C1068" s="4" t="s">
        <v>8349</v>
      </c>
      <c r="D1068" s="4" t="s">
        <v>605</v>
      </c>
      <c r="E1068" s="4" t="s">
        <v>52</v>
      </c>
      <c r="F1068" s="4" t="s">
        <v>23</v>
      </c>
      <c r="G1068" s="12" t="s">
        <v>11681</v>
      </c>
      <c r="H1068" s="7">
        <v>50000</v>
      </c>
      <c r="I1068" s="7">
        <v>1435</v>
      </c>
      <c r="J1068" s="7">
        <v>1596.68</v>
      </c>
      <c r="K1068" s="7">
        <v>1520</v>
      </c>
      <c r="L1068" s="7">
        <v>1715.46</v>
      </c>
      <c r="M1068" s="7">
        <v>25</v>
      </c>
      <c r="N1068" s="7">
        <v>0</v>
      </c>
      <c r="O1068" s="7"/>
      <c r="P1068" s="7">
        <v>32191.75</v>
      </c>
      <c r="Q1068" s="7">
        <v>38483.89</v>
      </c>
      <c r="R1068" s="7">
        <v>11516.11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576</v>
      </c>
      <c r="B1069" s="4" t="s">
        <v>319</v>
      </c>
      <c r="C1069" s="4" t="s">
        <v>8350</v>
      </c>
      <c r="D1069" s="4" t="s">
        <v>154</v>
      </c>
      <c r="E1069" s="4" t="s">
        <v>61</v>
      </c>
      <c r="F1069" s="4" t="s">
        <v>23</v>
      </c>
      <c r="G1069" s="12" t="s">
        <v>11681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9300</v>
      </c>
      <c r="Q1069" s="7">
        <v>14134</v>
      </c>
      <c r="R1069" s="7">
        <v>35866</v>
      </c>
      <c r="S1069" s="4" t="s">
        <v>24</v>
      </c>
    </row>
    <row r="1070" spans="1:19" s="1" customFormat="1" ht="26.25" customHeight="1" x14ac:dyDescent="0.25">
      <c r="A1070" s="10">
        <f>+SUBTOTAL(103,$B$5:B1070)</f>
        <v>577</v>
      </c>
      <c r="B1070" s="4" t="s">
        <v>319</v>
      </c>
      <c r="C1070" s="4" t="s">
        <v>8352</v>
      </c>
      <c r="D1070" s="4" t="s">
        <v>154</v>
      </c>
      <c r="E1070" s="4" t="s">
        <v>121</v>
      </c>
      <c r="F1070" s="4" t="s">
        <v>126</v>
      </c>
      <c r="G1070" s="12" t="s">
        <v>11681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500</v>
      </c>
      <c r="Q1070" s="7">
        <v>5334</v>
      </c>
      <c r="R1070" s="7">
        <v>44666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577</v>
      </c>
      <c r="B1071" s="4" t="s">
        <v>5248</v>
      </c>
      <c r="C1071" s="4" t="s">
        <v>8353</v>
      </c>
      <c r="D1071" s="4" t="s">
        <v>494</v>
      </c>
      <c r="E1071" s="4" t="s">
        <v>52</v>
      </c>
      <c r="F1071" s="4" t="s">
        <v>46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855.52</v>
      </c>
      <c r="Q1071" s="7">
        <v>5689.52</v>
      </c>
      <c r="R1071" s="7">
        <v>44310.479999999996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577</v>
      </c>
      <c r="B1072" s="4" t="s">
        <v>1033</v>
      </c>
      <c r="C1072" s="4" t="s">
        <v>8358</v>
      </c>
      <c r="D1072" s="4" t="s">
        <v>154</v>
      </c>
      <c r="E1072" s="4" t="s">
        <v>63</v>
      </c>
      <c r="F1072" s="4" t="s">
        <v>23</v>
      </c>
      <c r="G1072" s="12" t="s">
        <v>11681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120</v>
      </c>
      <c r="O1072" s="7"/>
      <c r="P1072" s="7">
        <v>33065.58</v>
      </c>
      <c r="Q1072" s="7">
        <v>38019.58</v>
      </c>
      <c r="R1072" s="7">
        <v>11980.419999999998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577</v>
      </c>
      <c r="B1073" s="4" t="s">
        <v>1034</v>
      </c>
      <c r="C1073" s="4" t="s">
        <v>8364</v>
      </c>
      <c r="D1073" s="4" t="s">
        <v>399</v>
      </c>
      <c r="E1073" s="4" t="s">
        <v>56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855.52</v>
      </c>
      <c r="Q1073" s="7">
        <v>5689.52</v>
      </c>
      <c r="R1073" s="7">
        <v>44310.479999999996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577</v>
      </c>
      <c r="B1074" s="4" t="s">
        <v>1034</v>
      </c>
      <c r="C1074" s="4" t="s">
        <v>8365</v>
      </c>
      <c r="D1074" s="4" t="s">
        <v>313</v>
      </c>
      <c r="E1074" s="4" t="s">
        <v>56</v>
      </c>
      <c r="F1074" s="4" t="s">
        <v>23</v>
      </c>
      <c r="G1074" s="12" t="s">
        <v>11681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/>
      <c r="P1074" s="7">
        <v>13896.41</v>
      </c>
      <c r="Q1074" s="7">
        <v>20188.55</v>
      </c>
      <c r="R1074" s="7">
        <v>29811.45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577</v>
      </c>
      <c r="B1075" s="4" t="s">
        <v>229</v>
      </c>
      <c r="C1075" s="4" t="s">
        <v>8367</v>
      </c>
      <c r="D1075" s="4" t="s">
        <v>154</v>
      </c>
      <c r="E1075" s="4" t="s">
        <v>61</v>
      </c>
      <c r="F1075" s="4" t="s">
        <v>126</v>
      </c>
      <c r="G1075" s="12" t="s">
        <v>11681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2725</v>
      </c>
      <c r="Q1075" s="7">
        <v>7559</v>
      </c>
      <c r="R1075" s="7">
        <v>42441</v>
      </c>
      <c r="S1075" s="4" t="s">
        <v>24</v>
      </c>
    </row>
    <row r="1076" spans="1:19" s="1" customFormat="1" ht="26.25" customHeight="1" x14ac:dyDescent="0.25">
      <c r="A1076" s="10">
        <f>+SUBTOTAL(103,$B$5:B1076)</f>
        <v>578</v>
      </c>
      <c r="B1076" s="4" t="s">
        <v>229</v>
      </c>
      <c r="C1076" s="4" t="s">
        <v>8368</v>
      </c>
      <c r="D1076" s="4" t="s">
        <v>494</v>
      </c>
      <c r="E1076" s="4" t="s">
        <v>27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customHeight="1" x14ac:dyDescent="0.25">
      <c r="A1077" s="10">
        <f>+SUBTOTAL(103,$B$5:B1077)</f>
        <v>579</v>
      </c>
      <c r="B1077" s="4" t="s">
        <v>229</v>
      </c>
      <c r="C1077" s="4" t="s">
        <v>6181</v>
      </c>
      <c r="D1077" s="4" t="s">
        <v>154</v>
      </c>
      <c r="E1077" s="4" t="s">
        <v>121</v>
      </c>
      <c r="F1077" s="4" t="s">
        <v>23</v>
      </c>
      <c r="G1077" s="12" t="s">
        <v>11681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2725</v>
      </c>
      <c r="Q1077" s="7">
        <v>7559</v>
      </c>
      <c r="R1077" s="7">
        <v>42441</v>
      </c>
      <c r="S1077" s="4" t="s">
        <v>24</v>
      </c>
    </row>
    <row r="1078" spans="1:19" s="1" customFormat="1" ht="26.25" customHeight="1" x14ac:dyDescent="0.25">
      <c r="A1078" s="10">
        <f>+SUBTOTAL(103,$B$5:B1078)</f>
        <v>580</v>
      </c>
      <c r="B1078" s="4" t="s">
        <v>1035</v>
      </c>
      <c r="C1078" s="4" t="s">
        <v>8381</v>
      </c>
      <c r="D1078" s="4" t="s">
        <v>154</v>
      </c>
      <c r="E1078" s="4" t="s">
        <v>260</v>
      </c>
      <c r="F1078" s="4" t="s">
        <v>23</v>
      </c>
      <c r="G1078" s="12" t="s">
        <v>11681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10535.42</v>
      </c>
      <c r="Q1078" s="7">
        <v>15369.42</v>
      </c>
      <c r="R1078" s="7">
        <v>34630.58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580</v>
      </c>
      <c r="B1079" s="4" t="s">
        <v>1036</v>
      </c>
      <c r="C1079" s="4" t="s">
        <v>5471</v>
      </c>
      <c r="D1079" s="4" t="s">
        <v>334</v>
      </c>
      <c r="E1079" s="4" t="s">
        <v>59</v>
      </c>
      <c r="F1079" s="4" t="s">
        <v>23</v>
      </c>
      <c r="G1079" s="12"/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0</v>
      </c>
      <c r="Q1079" s="7">
        <v>4834</v>
      </c>
      <c r="R1079" s="7">
        <v>45166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580</v>
      </c>
      <c r="B1080" s="4" t="s">
        <v>1037</v>
      </c>
      <c r="C1080" s="4" t="s">
        <v>5734</v>
      </c>
      <c r="D1080" s="4" t="s">
        <v>410</v>
      </c>
      <c r="E1080" s="4" t="s">
        <v>52</v>
      </c>
      <c r="F1080" s="4" t="s">
        <v>23</v>
      </c>
      <c r="G1080" s="12" t="s">
        <v>11681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19421.53</v>
      </c>
      <c r="Q1080" s="7">
        <v>24255.53</v>
      </c>
      <c r="R1080" s="7">
        <v>25744.47</v>
      </c>
      <c r="S1080" s="4" t="s">
        <v>24</v>
      </c>
    </row>
    <row r="1081" spans="1:19" s="1" customFormat="1" ht="26.25" customHeight="1" x14ac:dyDescent="0.25">
      <c r="A1081" s="10">
        <f>+SUBTOTAL(103,$B$5:B1081)</f>
        <v>581</v>
      </c>
      <c r="B1081" s="4" t="s">
        <v>33</v>
      </c>
      <c r="C1081" s="4" t="s">
        <v>8394</v>
      </c>
      <c r="D1081" s="4" t="s">
        <v>308</v>
      </c>
      <c r="E1081" s="4" t="s">
        <v>5174</v>
      </c>
      <c r="F1081" s="4" t="s">
        <v>23</v>
      </c>
      <c r="G1081" s="12" t="s">
        <v>11681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100</v>
      </c>
      <c r="O1081" s="7"/>
      <c r="P1081" s="7">
        <v>38729.94</v>
      </c>
      <c r="Q1081" s="7">
        <v>43663.94</v>
      </c>
      <c r="R1081" s="7">
        <v>6336.0599999999977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581</v>
      </c>
      <c r="B1082" s="4" t="s">
        <v>33</v>
      </c>
      <c r="C1082" s="4" t="s">
        <v>8399</v>
      </c>
      <c r="D1082" s="4" t="s">
        <v>399</v>
      </c>
      <c r="E1082" s="4" t="s">
        <v>59</v>
      </c>
      <c r="F1082" s="4" t="s">
        <v>23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20666.25</v>
      </c>
      <c r="Q1082" s="7">
        <v>25500.25</v>
      </c>
      <c r="R1082" s="7">
        <v>24499.75</v>
      </c>
      <c r="S1082" s="4" t="s">
        <v>24</v>
      </c>
    </row>
    <row r="1083" spans="1:19" s="1" customFormat="1" ht="26.25" customHeight="1" x14ac:dyDescent="0.25">
      <c r="A1083" s="10">
        <f>+SUBTOTAL(103,$B$5:B1083)</f>
        <v>582</v>
      </c>
      <c r="B1083" s="4" t="s">
        <v>33</v>
      </c>
      <c r="C1083" s="4" t="s">
        <v>8408</v>
      </c>
      <c r="D1083" s="4" t="s">
        <v>284</v>
      </c>
      <c r="E1083" s="4" t="s">
        <v>166</v>
      </c>
      <c r="F1083" s="4" t="s">
        <v>23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582</v>
      </c>
      <c r="B1084" s="4" t="s">
        <v>1038</v>
      </c>
      <c r="C1084" s="4" t="s">
        <v>8410</v>
      </c>
      <c r="D1084" s="4" t="s">
        <v>154</v>
      </c>
      <c r="E1084" s="4" t="s">
        <v>63</v>
      </c>
      <c r="F1084" s="4" t="s">
        <v>23</v>
      </c>
      <c r="G1084" s="12" t="s">
        <v>11681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2776.01</v>
      </c>
      <c r="Q1084" s="7">
        <v>9068.15</v>
      </c>
      <c r="R1084" s="7">
        <v>40931.85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582</v>
      </c>
      <c r="B1085" s="4" t="s">
        <v>1038</v>
      </c>
      <c r="C1085" s="4" t="s">
        <v>8412</v>
      </c>
      <c r="D1085" s="4" t="s">
        <v>399</v>
      </c>
      <c r="E1085" s="4" t="s">
        <v>56</v>
      </c>
      <c r="F1085" s="4" t="s">
        <v>46</v>
      </c>
      <c r="G1085" s="12"/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1975</v>
      </c>
      <c r="Q1085" s="7">
        <v>6809</v>
      </c>
      <c r="R1085" s="7">
        <v>43191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582</v>
      </c>
      <c r="B1086" s="4" t="s">
        <v>1038</v>
      </c>
      <c r="C1086" s="4" t="s">
        <v>5505</v>
      </c>
      <c r="D1086" s="4" t="s">
        <v>410</v>
      </c>
      <c r="E1086" s="4" t="s">
        <v>52</v>
      </c>
      <c r="F1086" s="4" t="s">
        <v>23</v>
      </c>
      <c r="G1086" s="12" t="s">
        <v>11681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33488.120000000003</v>
      </c>
      <c r="Q1086" s="7">
        <v>38322.120000000003</v>
      </c>
      <c r="R1086" s="7">
        <v>11677.879999999997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582</v>
      </c>
      <c r="B1087" s="4" t="s">
        <v>1038</v>
      </c>
      <c r="C1087" s="4" t="s">
        <v>8415</v>
      </c>
      <c r="D1087" s="4" t="s">
        <v>154</v>
      </c>
      <c r="E1087" s="4" t="s">
        <v>61</v>
      </c>
      <c r="F1087" s="4" t="s">
        <v>23</v>
      </c>
      <c r="G1087" s="12" t="s">
        <v>11681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582</v>
      </c>
      <c r="B1088" s="4" t="s">
        <v>1038</v>
      </c>
      <c r="C1088" s="4" t="s">
        <v>8421</v>
      </c>
      <c r="D1088" s="4" t="s">
        <v>154</v>
      </c>
      <c r="E1088" s="4" t="s">
        <v>61</v>
      </c>
      <c r="F1088" s="4" t="s">
        <v>23</v>
      </c>
      <c r="G1088" s="12" t="s">
        <v>11681</v>
      </c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9773.83</v>
      </c>
      <c r="Q1088" s="7">
        <v>16065.97</v>
      </c>
      <c r="R1088" s="7">
        <v>33934.03</v>
      </c>
      <c r="S1088" s="4" t="s">
        <v>24</v>
      </c>
    </row>
    <row r="1089" spans="1:19" s="1" customFormat="1" ht="26.25" customHeight="1" x14ac:dyDescent="0.25">
      <c r="A1089" s="10">
        <f>+SUBTOTAL(103,$B$5:B1089)</f>
        <v>583</v>
      </c>
      <c r="B1089" s="4" t="s">
        <v>1038</v>
      </c>
      <c r="C1089" s="4" t="s">
        <v>8422</v>
      </c>
      <c r="D1089" s="4" t="s">
        <v>329</v>
      </c>
      <c r="E1089" s="4" t="s">
        <v>110</v>
      </c>
      <c r="F1089" s="4" t="s">
        <v>46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0</v>
      </c>
      <c r="Q1089" s="7">
        <v>4834</v>
      </c>
      <c r="R1089" s="7">
        <v>45166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583</v>
      </c>
      <c r="B1090" s="4" t="s">
        <v>1039</v>
      </c>
      <c r="C1090" s="4" t="s">
        <v>7183</v>
      </c>
      <c r="D1090" s="4" t="s">
        <v>154</v>
      </c>
      <c r="E1090" s="4" t="s">
        <v>52</v>
      </c>
      <c r="F1090" s="4" t="s">
        <v>23</v>
      </c>
      <c r="G1090" s="12" t="s">
        <v>11681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11026.15</v>
      </c>
      <c r="Q1090" s="7">
        <v>17318.29</v>
      </c>
      <c r="R1090" s="7">
        <v>32681.71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583</v>
      </c>
      <c r="B1091" s="4" t="s">
        <v>1040</v>
      </c>
      <c r="C1091" s="4" t="s">
        <v>6423</v>
      </c>
      <c r="D1091" s="4" t="s">
        <v>154</v>
      </c>
      <c r="E1091" s="4" t="s">
        <v>61</v>
      </c>
      <c r="F1091" s="4" t="s">
        <v>23</v>
      </c>
      <c r="G1091" s="12" t="s">
        <v>11681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500</v>
      </c>
      <c r="Q1091" s="7">
        <v>6792.14</v>
      </c>
      <c r="R1091" s="7">
        <v>43207.86</v>
      </c>
      <c r="S1091" s="4" t="s">
        <v>24</v>
      </c>
    </row>
    <row r="1092" spans="1:19" s="1" customFormat="1" ht="26.25" customHeight="1" x14ac:dyDescent="0.25">
      <c r="A1092" s="10">
        <f>+SUBTOTAL(103,$B$5:B1092)</f>
        <v>584</v>
      </c>
      <c r="B1092" s="4" t="s">
        <v>1041</v>
      </c>
      <c r="C1092" s="4" t="s">
        <v>8432</v>
      </c>
      <c r="D1092" s="4" t="s">
        <v>154</v>
      </c>
      <c r="E1092" s="4" t="s">
        <v>29</v>
      </c>
      <c r="F1092" s="4" t="s">
        <v>23</v>
      </c>
      <c r="G1092" s="12" t="s">
        <v>11681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43587.86</v>
      </c>
      <c r="Q1092" s="7">
        <v>49880</v>
      </c>
      <c r="R1092" s="7">
        <v>120</v>
      </c>
      <c r="S1092" s="4" t="s">
        <v>24</v>
      </c>
    </row>
    <row r="1093" spans="1:19" s="1" customFormat="1" ht="26.25" customHeight="1" x14ac:dyDescent="0.25">
      <c r="A1093" s="10">
        <f>+SUBTOTAL(103,$B$5:B1093)</f>
        <v>585</v>
      </c>
      <c r="B1093" s="4" t="s">
        <v>1042</v>
      </c>
      <c r="C1093" s="4" t="s">
        <v>8434</v>
      </c>
      <c r="D1093" s="4" t="s">
        <v>154</v>
      </c>
      <c r="E1093" s="4" t="s">
        <v>43</v>
      </c>
      <c r="F1093" s="4" t="s">
        <v>23</v>
      </c>
      <c r="G1093" s="12"/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35600</v>
      </c>
      <c r="Q1093" s="7">
        <v>41892.14</v>
      </c>
      <c r="R1093" s="7">
        <v>8107.8600000000006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585</v>
      </c>
      <c r="B1094" s="4" t="s">
        <v>1043</v>
      </c>
      <c r="C1094" s="4" t="s">
        <v>8439</v>
      </c>
      <c r="D1094" s="4" t="s">
        <v>410</v>
      </c>
      <c r="E1094" s="4" t="s">
        <v>61</v>
      </c>
      <c r="F1094" s="4" t="s">
        <v>23</v>
      </c>
      <c r="G1094" s="12" t="s">
        <v>11681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2725</v>
      </c>
      <c r="Q1094" s="7">
        <v>7559</v>
      </c>
      <c r="R1094" s="7">
        <v>42441</v>
      </c>
      <c r="S1094" s="4" t="s">
        <v>24</v>
      </c>
    </row>
    <row r="1095" spans="1:19" s="1" customFormat="1" ht="26.25" customHeight="1" x14ac:dyDescent="0.25">
      <c r="A1095" s="10">
        <f>+SUBTOTAL(103,$B$5:B1095)</f>
        <v>586</v>
      </c>
      <c r="B1095" s="4" t="s">
        <v>1044</v>
      </c>
      <c r="C1095" s="4" t="s">
        <v>8440</v>
      </c>
      <c r="D1095" s="4" t="s">
        <v>154</v>
      </c>
      <c r="E1095" s="4" t="s">
        <v>201</v>
      </c>
      <c r="F1095" s="4" t="s">
        <v>23</v>
      </c>
      <c r="G1095" s="12" t="s">
        <v>11681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500</v>
      </c>
      <c r="Q1095" s="7">
        <v>5334</v>
      </c>
      <c r="R1095" s="7">
        <v>44666</v>
      </c>
      <c r="S1095" s="4" t="s">
        <v>24</v>
      </c>
    </row>
    <row r="1096" spans="1:19" s="1" customFormat="1" ht="26.25" customHeight="1" x14ac:dyDescent="0.25">
      <c r="A1096" s="10">
        <f>+SUBTOTAL(103,$B$5:B1096)</f>
        <v>587</v>
      </c>
      <c r="B1096" s="4" t="s">
        <v>1045</v>
      </c>
      <c r="C1096" s="4" t="s">
        <v>8444</v>
      </c>
      <c r="D1096" s="4" t="s">
        <v>154</v>
      </c>
      <c r="E1096" s="4" t="s">
        <v>29</v>
      </c>
      <c r="F1096" s="4" t="s">
        <v>23</v>
      </c>
      <c r="G1096" s="12" t="s">
        <v>11681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140</v>
      </c>
      <c r="O1096" s="7"/>
      <c r="P1096" s="7">
        <v>13177.93</v>
      </c>
      <c r="Q1096" s="7">
        <v>21068.21</v>
      </c>
      <c r="R1096" s="7">
        <v>28931.79</v>
      </c>
      <c r="S1096" s="4" t="s">
        <v>38</v>
      </c>
    </row>
    <row r="1097" spans="1:19" s="1" customFormat="1" ht="26.25" customHeight="1" x14ac:dyDescent="0.25">
      <c r="A1097" s="10">
        <f>+SUBTOTAL(103,$B$5:B1097)</f>
        <v>588</v>
      </c>
      <c r="B1097" s="4" t="s">
        <v>1045</v>
      </c>
      <c r="C1097" s="4" t="s">
        <v>6593</v>
      </c>
      <c r="D1097" s="4" t="s">
        <v>329</v>
      </c>
      <c r="E1097" s="4" t="s">
        <v>110</v>
      </c>
      <c r="F1097" s="4" t="s">
        <v>23</v>
      </c>
      <c r="G1097" s="12" t="s">
        <v>11681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50</v>
      </c>
      <c r="Q1097" s="7">
        <v>6342.14</v>
      </c>
      <c r="R1097" s="7">
        <v>43657.86</v>
      </c>
      <c r="S1097" s="4" t="s">
        <v>38</v>
      </c>
    </row>
    <row r="1098" spans="1:19" s="1" customFormat="1" ht="26.25" customHeight="1" x14ac:dyDescent="0.25">
      <c r="A1098" s="10">
        <f>+SUBTOTAL(103,$B$5:B1098)</f>
        <v>589</v>
      </c>
      <c r="B1098" s="4" t="s">
        <v>1045</v>
      </c>
      <c r="C1098" s="4" t="s">
        <v>8453</v>
      </c>
      <c r="D1098" s="4" t="s">
        <v>365</v>
      </c>
      <c r="E1098" s="4" t="s">
        <v>22</v>
      </c>
      <c r="F1098" s="4" t="s">
        <v>23</v>
      </c>
      <c r="G1098" s="12" t="s">
        <v>11681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10445.200000000001</v>
      </c>
      <c r="Q1098" s="7">
        <v>15279.2</v>
      </c>
      <c r="R1098" s="7">
        <v>34720.800000000003</v>
      </c>
      <c r="S1098" s="4" t="s">
        <v>38</v>
      </c>
    </row>
    <row r="1099" spans="1:19" s="1" customFormat="1" ht="26.25" customHeight="1" x14ac:dyDescent="0.25">
      <c r="A1099" s="10">
        <f>+SUBTOTAL(103,$B$5:B1099)</f>
        <v>590</v>
      </c>
      <c r="B1099" s="4" t="s">
        <v>1046</v>
      </c>
      <c r="C1099" s="4" t="s">
        <v>8461</v>
      </c>
      <c r="D1099" s="4" t="s">
        <v>355</v>
      </c>
      <c r="E1099" s="4" t="s">
        <v>78</v>
      </c>
      <c r="F1099" s="4" t="s">
        <v>23</v>
      </c>
      <c r="G1099" s="12"/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/>
      <c r="P1099" s="7">
        <v>5225</v>
      </c>
      <c r="Q1099" s="7">
        <v>12975.28</v>
      </c>
      <c r="R1099" s="7">
        <v>37024.720000000001</v>
      </c>
      <c r="S1099" s="4" t="s">
        <v>24</v>
      </c>
    </row>
    <row r="1100" spans="1:19" s="1" customFormat="1" ht="26.25" customHeight="1" x14ac:dyDescent="0.25">
      <c r="A1100" s="10">
        <f>+SUBTOTAL(103,$B$5:B1100)</f>
        <v>591</v>
      </c>
      <c r="B1100" s="4" t="s">
        <v>5249</v>
      </c>
      <c r="C1100" s="4" t="s">
        <v>8470</v>
      </c>
      <c r="D1100" s="4" t="s">
        <v>294</v>
      </c>
      <c r="E1100" s="4" t="s">
        <v>221</v>
      </c>
      <c r="F1100" s="4" t="s">
        <v>295</v>
      </c>
      <c r="G1100" s="12"/>
      <c r="H1100" s="7">
        <v>50000</v>
      </c>
      <c r="I1100" s="7">
        <v>0</v>
      </c>
      <c r="J1100" s="7">
        <v>2297.25</v>
      </c>
      <c r="K1100" s="7">
        <v>0</v>
      </c>
      <c r="L1100" s="7">
        <v>0</v>
      </c>
      <c r="M1100" s="7">
        <v>0</v>
      </c>
      <c r="N1100" s="7">
        <v>0</v>
      </c>
      <c r="O1100" s="7"/>
      <c r="P1100" s="7">
        <v>0</v>
      </c>
      <c r="Q1100" s="7">
        <v>2297.25</v>
      </c>
      <c r="R1100" s="7">
        <v>47702.75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591</v>
      </c>
      <c r="B1101" s="4" t="s">
        <v>180</v>
      </c>
      <c r="C1101" s="4" t="s">
        <v>8477</v>
      </c>
      <c r="D1101" s="4" t="s">
        <v>154</v>
      </c>
      <c r="E1101" s="4" t="s">
        <v>56</v>
      </c>
      <c r="F1101" s="4" t="s">
        <v>23</v>
      </c>
      <c r="G1101" s="12" t="s">
        <v>11681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10237.68</v>
      </c>
      <c r="Q1101" s="7">
        <v>15071.68</v>
      </c>
      <c r="R1101" s="7">
        <v>34928.32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591</v>
      </c>
      <c r="B1102" s="4" t="s">
        <v>180</v>
      </c>
      <c r="C1102" s="4" t="s">
        <v>8489</v>
      </c>
      <c r="D1102" s="4" t="s">
        <v>410</v>
      </c>
      <c r="E1102" s="4" t="s">
        <v>323</v>
      </c>
      <c r="F1102" s="4" t="s">
        <v>23</v>
      </c>
      <c r="G1102" s="12" t="s">
        <v>11681</v>
      </c>
      <c r="H1102" s="7">
        <v>50000</v>
      </c>
      <c r="I1102" s="7">
        <v>1435</v>
      </c>
      <c r="J1102" s="7">
        <v>1339.36</v>
      </c>
      <c r="K1102" s="7">
        <v>1520</v>
      </c>
      <c r="L1102" s="7">
        <v>3430.92</v>
      </c>
      <c r="M1102" s="7">
        <v>25</v>
      </c>
      <c r="N1102" s="7">
        <v>0</v>
      </c>
      <c r="O1102" s="7"/>
      <c r="P1102" s="7">
        <v>19681.759999999998</v>
      </c>
      <c r="Q1102" s="7">
        <v>27432.04</v>
      </c>
      <c r="R1102" s="7">
        <v>22567.96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591</v>
      </c>
      <c r="B1103" s="4" t="s">
        <v>180</v>
      </c>
      <c r="C1103" s="4" t="s">
        <v>8493</v>
      </c>
      <c r="D1103" s="4" t="s">
        <v>308</v>
      </c>
      <c r="E1103" s="4" t="s">
        <v>61</v>
      </c>
      <c r="F1103" s="4" t="s">
        <v>23</v>
      </c>
      <c r="G1103" s="12" t="s">
        <v>11681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45046</v>
      </c>
      <c r="Q1103" s="7">
        <v>49880</v>
      </c>
      <c r="R1103" s="7">
        <v>120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591</v>
      </c>
      <c r="B1104" s="4" t="s">
        <v>180</v>
      </c>
      <c r="C1104" s="4" t="s">
        <v>8499</v>
      </c>
      <c r="D1104" s="4" t="s">
        <v>154</v>
      </c>
      <c r="E1104" s="4" t="s">
        <v>61</v>
      </c>
      <c r="F1104" s="4" t="s">
        <v>126</v>
      </c>
      <c r="G1104" s="12" t="s">
        <v>11681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500</v>
      </c>
      <c r="Q1104" s="7">
        <v>5334</v>
      </c>
      <c r="R1104" s="7">
        <v>44666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591</v>
      </c>
      <c r="B1105" s="4" t="s">
        <v>180</v>
      </c>
      <c r="C1105" s="4" t="s">
        <v>6088</v>
      </c>
      <c r="D1105" s="4" t="s">
        <v>154</v>
      </c>
      <c r="E1105" s="4" t="s">
        <v>52</v>
      </c>
      <c r="F1105" s="4" t="s">
        <v>23</v>
      </c>
      <c r="G1105" s="12" t="s">
        <v>11681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28131.95</v>
      </c>
      <c r="Q1105" s="7">
        <v>32965.949999999997</v>
      </c>
      <c r="R1105" s="7">
        <v>17034.050000000003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591</v>
      </c>
      <c r="B1106" s="4" t="s">
        <v>180</v>
      </c>
      <c r="C1106" s="4" t="s">
        <v>8500</v>
      </c>
      <c r="D1106" s="4" t="s">
        <v>802</v>
      </c>
      <c r="E1106" s="4" t="s">
        <v>63</v>
      </c>
      <c r="F1106" s="4" t="s">
        <v>23</v>
      </c>
      <c r="G1106" s="12" t="s">
        <v>11681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350</v>
      </c>
      <c r="Q1106" s="7">
        <v>5184</v>
      </c>
      <c r="R1106" s="7">
        <v>44816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591</v>
      </c>
      <c r="B1107" s="4" t="s">
        <v>1047</v>
      </c>
      <c r="C1107" s="4" t="s">
        <v>8506</v>
      </c>
      <c r="D1107" s="4" t="s">
        <v>154</v>
      </c>
      <c r="E1107" s="4" t="s">
        <v>61</v>
      </c>
      <c r="F1107" s="4" t="s">
        <v>23</v>
      </c>
      <c r="G1107" s="12" t="s">
        <v>11681</v>
      </c>
      <c r="H1107" s="7">
        <v>50000</v>
      </c>
      <c r="I1107" s="7">
        <v>1435</v>
      </c>
      <c r="J1107" s="7">
        <v>1596.68</v>
      </c>
      <c r="K1107" s="7">
        <v>1520</v>
      </c>
      <c r="L1107" s="7">
        <v>1715.46</v>
      </c>
      <c r="M1107" s="7">
        <v>25</v>
      </c>
      <c r="N1107" s="7">
        <v>0</v>
      </c>
      <c r="O1107" s="7"/>
      <c r="P1107" s="7">
        <v>1611.04</v>
      </c>
      <c r="Q1107" s="7">
        <v>7903.18</v>
      </c>
      <c r="R1107" s="7">
        <v>42096.82</v>
      </c>
      <c r="S1107" s="4" t="s">
        <v>24</v>
      </c>
    </row>
    <row r="1108" spans="1:19" s="1" customFormat="1" ht="26.25" customHeight="1" x14ac:dyDescent="0.25">
      <c r="A1108" s="10">
        <f>+SUBTOTAL(103,$B$5:B1108)</f>
        <v>592</v>
      </c>
      <c r="B1108" s="4" t="s">
        <v>385</v>
      </c>
      <c r="C1108" s="4" t="s">
        <v>8515</v>
      </c>
      <c r="D1108" s="4" t="s">
        <v>164</v>
      </c>
      <c r="E1108" s="4" t="s">
        <v>110</v>
      </c>
      <c r="F1108" s="4" t="s">
        <v>46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/>
      <c r="P1108" s="7">
        <v>0</v>
      </c>
      <c r="Q1108" s="7">
        <v>6292.14</v>
      </c>
      <c r="R1108" s="7">
        <v>43707.86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592</v>
      </c>
      <c r="B1109" s="4" t="s">
        <v>1048</v>
      </c>
      <c r="C1109" s="4" t="s">
        <v>8496</v>
      </c>
      <c r="D1109" s="4" t="s">
        <v>154</v>
      </c>
      <c r="E1109" s="4" t="s">
        <v>57</v>
      </c>
      <c r="F1109" s="4" t="s">
        <v>23</v>
      </c>
      <c r="G1109" s="12" t="s">
        <v>11681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500</v>
      </c>
      <c r="Q1109" s="7">
        <v>5334</v>
      </c>
      <c r="R1109" s="7">
        <v>44666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592</v>
      </c>
      <c r="B1110" s="4" t="s">
        <v>1049</v>
      </c>
      <c r="C1110" s="4" t="s">
        <v>8519</v>
      </c>
      <c r="D1110" s="4" t="s">
        <v>559</v>
      </c>
      <c r="E1110" s="4" t="s">
        <v>63</v>
      </c>
      <c r="F1110" s="4" t="s">
        <v>23</v>
      </c>
      <c r="G1110" s="12"/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0</v>
      </c>
      <c r="Q1110" s="7">
        <v>4834</v>
      </c>
      <c r="R1110" s="7">
        <v>45166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592</v>
      </c>
      <c r="B1111" s="4" t="s">
        <v>1050</v>
      </c>
      <c r="C1111" s="4" t="s">
        <v>8521</v>
      </c>
      <c r="D1111" s="4" t="s">
        <v>154</v>
      </c>
      <c r="E1111" s="4" t="s">
        <v>323</v>
      </c>
      <c r="F1111" s="4" t="s">
        <v>23</v>
      </c>
      <c r="G1111" s="12" t="s">
        <v>11681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6271.9</v>
      </c>
      <c r="Q1111" s="7">
        <v>11105.9</v>
      </c>
      <c r="R1111" s="7">
        <v>38894.1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592</v>
      </c>
      <c r="B1112" s="4" t="s">
        <v>471</v>
      </c>
      <c r="C1112" s="4" t="s">
        <v>8527</v>
      </c>
      <c r="D1112" s="4" t="s">
        <v>399</v>
      </c>
      <c r="E1112" s="4" t="s">
        <v>61</v>
      </c>
      <c r="F1112" s="4" t="s">
        <v>126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500</v>
      </c>
      <c r="Q1112" s="7">
        <v>5334</v>
      </c>
      <c r="R1112" s="7">
        <v>44666</v>
      </c>
      <c r="S1112" s="4" t="s">
        <v>24</v>
      </c>
    </row>
    <row r="1113" spans="1:19" s="1" customFormat="1" ht="26.25" customHeight="1" x14ac:dyDescent="0.25">
      <c r="A1113" s="10">
        <f>+SUBTOTAL(103,$B$5:B1113)</f>
        <v>593</v>
      </c>
      <c r="B1113" s="4" t="s">
        <v>471</v>
      </c>
      <c r="C1113" s="4" t="s">
        <v>8528</v>
      </c>
      <c r="D1113" s="4" t="s">
        <v>154</v>
      </c>
      <c r="E1113" s="4" t="s">
        <v>29</v>
      </c>
      <c r="F1113" s="4" t="s">
        <v>23</v>
      </c>
      <c r="G1113" s="12" t="s">
        <v>11681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25024.21</v>
      </c>
      <c r="Q1113" s="7">
        <v>29858.21</v>
      </c>
      <c r="R1113" s="7">
        <v>20141.79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593</v>
      </c>
      <c r="B1114" s="4" t="s">
        <v>471</v>
      </c>
      <c r="C1114" s="4" t="s">
        <v>450</v>
      </c>
      <c r="D1114" s="4" t="s">
        <v>154</v>
      </c>
      <c r="E1114" s="4" t="s">
        <v>323</v>
      </c>
      <c r="F1114" s="4" t="s">
        <v>23</v>
      </c>
      <c r="G1114" s="12" t="s">
        <v>11681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10817.68</v>
      </c>
      <c r="Q1114" s="7">
        <v>15651.68</v>
      </c>
      <c r="R1114" s="7">
        <v>34348.32</v>
      </c>
      <c r="S1114" s="4" t="s">
        <v>24</v>
      </c>
    </row>
    <row r="1115" spans="1:19" s="1" customFormat="1" ht="26.25" customHeight="1" x14ac:dyDescent="0.25">
      <c r="A1115" s="10">
        <f>+SUBTOTAL(103,$B$5:B1115)</f>
        <v>594</v>
      </c>
      <c r="B1115" s="4" t="s">
        <v>55</v>
      </c>
      <c r="C1115" s="4" t="s">
        <v>8539</v>
      </c>
      <c r="D1115" s="4" t="s">
        <v>48</v>
      </c>
      <c r="E1115" s="4" t="s">
        <v>5179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2226.1999999999998</v>
      </c>
      <c r="Q1115" s="7">
        <v>7060.2</v>
      </c>
      <c r="R1115" s="7">
        <v>42939.8</v>
      </c>
      <c r="S1115" s="4" t="s">
        <v>24</v>
      </c>
    </row>
    <row r="1116" spans="1:19" s="1" customFormat="1" ht="26.25" customHeight="1" x14ac:dyDescent="0.25">
      <c r="A1116" s="10">
        <f>+SUBTOTAL(103,$B$5:B1116)</f>
        <v>595</v>
      </c>
      <c r="B1116" s="4" t="s">
        <v>55</v>
      </c>
      <c r="C1116" s="4" t="s">
        <v>8543</v>
      </c>
      <c r="D1116" s="4" t="s">
        <v>154</v>
      </c>
      <c r="E1116" s="4" t="s">
        <v>121</v>
      </c>
      <c r="F1116" s="4" t="s">
        <v>23</v>
      </c>
      <c r="G1116" s="12" t="s">
        <v>11681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400</v>
      </c>
      <c r="Q1116" s="7">
        <v>5234</v>
      </c>
      <c r="R1116" s="7">
        <v>44766</v>
      </c>
      <c r="S1116" s="4" t="s">
        <v>24</v>
      </c>
    </row>
    <row r="1117" spans="1:19" s="1" customFormat="1" ht="26.25" customHeight="1" x14ac:dyDescent="0.25">
      <c r="A1117" s="10">
        <f>+SUBTOTAL(103,$B$5:B1117)</f>
        <v>596</v>
      </c>
      <c r="B1117" s="4" t="s">
        <v>55</v>
      </c>
      <c r="C1117" s="4" t="s">
        <v>8544</v>
      </c>
      <c r="D1117" s="4" t="s">
        <v>154</v>
      </c>
      <c r="E1117" s="4" t="s">
        <v>121</v>
      </c>
      <c r="F1117" s="4" t="s">
        <v>23</v>
      </c>
      <c r="G1117" s="12" t="s">
        <v>11681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500</v>
      </c>
      <c r="Q1117" s="7">
        <v>6792.14</v>
      </c>
      <c r="R1117" s="7">
        <v>43207.86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596</v>
      </c>
      <c r="B1118" s="4" t="s">
        <v>55</v>
      </c>
      <c r="C1118" s="4" t="s">
        <v>8545</v>
      </c>
      <c r="D1118" s="4" t="s">
        <v>154</v>
      </c>
      <c r="E1118" s="4" t="s">
        <v>56</v>
      </c>
      <c r="F1118" s="4" t="s">
        <v>23</v>
      </c>
      <c r="G1118" s="12" t="s">
        <v>11681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10503.58</v>
      </c>
      <c r="Q1118" s="7">
        <v>15337.58</v>
      </c>
      <c r="R1118" s="7">
        <v>34662.42</v>
      </c>
      <c r="S1118" s="4" t="s">
        <v>24</v>
      </c>
    </row>
    <row r="1119" spans="1:19" s="1" customFormat="1" ht="26.25" customHeight="1" x14ac:dyDescent="0.25">
      <c r="A1119" s="10">
        <f>+SUBTOTAL(103,$B$5:B1119)</f>
        <v>597</v>
      </c>
      <c r="B1119" s="4" t="s">
        <v>55</v>
      </c>
      <c r="C1119" s="4" t="s">
        <v>8546</v>
      </c>
      <c r="D1119" s="4" t="s">
        <v>559</v>
      </c>
      <c r="E1119" s="4" t="s">
        <v>330</v>
      </c>
      <c r="F1119" s="4" t="s">
        <v>23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500</v>
      </c>
      <c r="Q1119" s="7">
        <v>5334</v>
      </c>
      <c r="R1119" s="7">
        <v>44666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597</v>
      </c>
      <c r="B1120" s="4" t="s">
        <v>1051</v>
      </c>
      <c r="C1120" s="4" t="s">
        <v>8550</v>
      </c>
      <c r="D1120" s="4" t="s">
        <v>154</v>
      </c>
      <c r="E1120" s="4" t="s">
        <v>323</v>
      </c>
      <c r="F1120" s="4" t="s">
        <v>23</v>
      </c>
      <c r="G1120" s="12" t="s">
        <v>11681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0</v>
      </c>
      <c r="Q1120" s="7">
        <v>4834</v>
      </c>
      <c r="R1120" s="7">
        <v>45166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597</v>
      </c>
      <c r="B1121" s="4" t="s">
        <v>1052</v>
      </c>
      <c r="C1121" s="4" t="s">
        <v>8367</v>
      </c>
      <c r="D1121" s="4" t="s">
        <v>154</v>
      </c>
      <c r="E1121" s="4" t="s">
        <v>59</v>
      </c>
      <c r="F1121" s="4" t="s">
        <v>23</v>
      </c>
      <c r="G1121" s="12" t="s">
        <v>11681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19297.82</v>
      </c>
      <c r="Q1121" s="7">
        <v>24131.82</v>
      </c>
      <c r="R1121" s="7">
        <v>25868.18</v>
      </c>
      <c r="S1121" s="4" t="s">
        <v>24</v>
      </c>
    </row>
    <row r="1122" spans="1:19" s="1" customFormat="1" ht="26.25" customHeight="1" x14ac:dyDescent="0.25">
      <c r="A1122" s="10">
        <f>+SUBTOTAL(103,$B$5:B1122)</f>
        <v>598</v>
      </c>
      <c r="B1122" s="4" t="s">
        <v>1053</v>
      </c>
      <c r="C1122" s="4" t="s">
        <v>8551</v>
      </c>
      <c r="D1122" s="4" t="s">
        <v>154</v>
      </c>
      <c r="E1122" s="4" t="s">
        <v>470</v>
      </c>
      <c r="F1122" s="4" t="s">
        <v>23</v>
      </c>
      <c r="G1122" s="12" t="s">
        <v>11681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23374.6</v>
      </c>
      <c r="Q1122" s="7">
        <v>28208.6</v>
      </c>
      <c r="R1122" s="7">
        <v>21791.4</v>
      </c>
      <c r="S1122" s="4" t="s">
        <v>24</v>
      </c>
    </row>
    <row r="1123" spans="1:19" s="1" customFormat="1" ht="26.25" customHeight="1" x14ac:dyDescent="0.25">
      <c r="A1123" s="10">
        <f>+SUBTOTAL(103,$B$5:B1123)</f>
        <v>599</v>
      </c>
      <c r="B1123" s="4" t="s">
        <v>1054</v>
      </c>
      <c r="C1123" s="4" t="s">
        <v>8553</v>
      </c>
      <c r="D1123" s="4" t="s">
        <v>381</v>
      </c>
      <c r="E1123" s="4" t="s">
        <v>473</v>
      </c>
      <c r="F1123" s="4" t="s">
        <v>23</v>
      </c>
      <c r="G1123" s="12" t="s">
        <v>11681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8865.9699999999993</v>
      </c>
      <c r="Q1123" s="7">
        <v>13699.97</v>
      </c>
      <c r="R1123" s="7">
        <v>36300.03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599</v>
      </c>
      <c r="B1124" s="4" t="s">
        <v>1054</v>
      </c>
      <c r="C1124" s="4" t="s">
        <v>8068</v>
      </c>
      <c r="D1124" s="4" t="s">
        <v>410</v>
      </c>
      <c r="E1124" s="4" t="s">
        <v>52</v>
      </c>
      <c r="F1124" s="4" t="s">
        <v>23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25838.6</v>
      </c>
      <c r="Q1124" s="7">
        <v>30672.6</v>
      </c>
      <c r="R1124" s="7">
        <v>19327.400000000001</v>
      </c>
      <c r="S1124" s="4" t="s">
        <v>24</v>
      </c>
    </row>
    <row r="1125" spans="1:19" s="1" customFormat="1" ht="26.25" customHeight="1" x14ac:dyDescent="0.25">
      <c r="A1125" s="10">
        <f>+SUBTOTAL(103,$B$5:B1125)</f>
        <v>600</v>
      </c>
      <c r="B1125" s="4" t="s">
        <v>1054</v>
      </c>
      <c r="C1125" s="4" t="s">
        <v>8556</v>
      </c>
      <c r="D1125" s="4" t="s">
        <v>284</v>
      </c>
      <c r="E1125" s="4" t="s">
        <v>78</v>
      </c>
      <c r="F1125" s="4" t="s">
        <v>23</v>
      </c>
      <c r="G1125" s="12" t="s">
        <v>11681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/>
      <c r="P1125" s="7">
        <v>8225</v>
      </c>
      <c r="Q1125" s="7">
        <v>14517.14</v>
      </c>
      <c r="R1125" s="7">
        <v>35482.86</v>
      </c>
      <c r="S1125" s="4" t="s">
        <v>24</v>
      </c>
    </row>
    <row r="1126" spans="1:19" s="1" customFormat="1" ht="26.25" customHeight="1" x14ac:dyDescent="0.25">
      <c r="A1126" s="10">
        <f>+SUBTOTAL(103,$B$5:B1126)</f>
        <v>601</v>
      </c>
      <c r="B1126" s="4" t="s">
        <v>1054</v>
      </c>
      <c r="C1126" s="4" t="s">
        <v>8559</v>
      </c>
      <c r="D1126" s="4" t="s">
        <v>334</v>
      </c>
      <c r="E1126" s="4" t="s">
        <v>121</v>
      </c>
      <c r="F1126" s="4" t="s">
        <v>23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33625</v>
      </c>
      <c r="Q1126" s="7">
        <v>38459</v>
      </c>
      <c r="R1126" s="7">
        <v>11541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601</v>
      </c>
      <c r="B1127" s="4" t="s">
        <v>1055</v>
      </c>
      <c r="C1127" s="4" t="s">
        <v>8571</v>
      </c>
      <c r="D1127" s="4" t="s">
        <v>251</v>
      </c>
      <c r="E1127" s="4" t="s">
        <v>61</v>
      </c>
      <c r="F1127" s="4" t="s">
        <v>46</v>
      </c>
      <c r="G1127" s="12"/>
      <c r="H1127" s="7">
        <v>50000</v>
      </c>
      <c r="I1127" s="7">
        <v>1435</v>
      </c>
      <c r="J1127" s="7">
        <v>1339.36</v>
      </c>
      <c r="K1127" s="7">
        <v>1520</v>
      </c>
      <c r="L1127" s="7">
        <v>3430.92</v>
      </c>
      <c r="M1127" s="7">
        <v>25</v>
      </c>
      <c r="N1127" s="7">
        <v>0</v>
      </c>
      <c r="O1127" s="7"/>
      <c r="P1127" s="7">
        <v>500</v>
      </c>
      <c r="Q1127" s="7">
        <v>8250.2800000000007</v>
      </c>
      <c r="R1127" s="7">
        <v>41749.72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601</v>
      </c>
      <c r="B1128" s="4" t="s">
        <v>1056</v>
      </c>
      <c r="C1128" s="4" t="s">
        <v>7285</v>
      </c>
      <c r="D1128" s="4" t="s">
        <v>154</v>
      </c>
      <c r="E1128" s="4" t="s">
        <v>57</v>
      </c>
      <c r="F1128" s="4" t="s">
        <v>23</v>
      </c>
      <c r="G1128" s="12" t="s">
        <v>11681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2725</v>
      </c>
      <c r="Q1128" s="7">
        <v>7559</v>
      </c>
      <c r="R1128" s="7">
        <v>42441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601</v>
      </c>
      <c r="B1129" s="4" t="s">
        <v>1057</v>
      </c>
      <c r="C1129" s="4" t="s">
        <v>8579</v>
      </c>
      <c r="D1129" s="4" t="s">
        <v>154</v>
      </c>
      <c r="E1129" s="4" t="s">
        <v>323</v>
      </c>
      <c r="F1129" s="4" t="s">
        <v>23</v>
      </c>
      <c r="G1129" s="12" t="s">
        <v>11681</v>
      </c>
      <c r="H1129" s="7">
        <v>50000</v>
      </c>
      <c r="I1129" s="7">
        <v>1435</v>
      </c>
      <c r="J1129" s="7">
        <v>1596.68</v>
      </c>
      <c r="K1129" s="7">
        <v>1520</v>
      </c>
      <c r="L1129" s="7">
        <v>1715.46</v>
      </c>
      <c r="M1129" s="7">
        <v>25</v>
      </c>
      <c r="N1129" s="7">
        <v>0</v>
      </c>
      <c r="O1129" s="7"/>
      <c r="P1129" s="7">
        <v>12401.76</v>
      </c>
      <c r="Q1129" s="7">
        <v>18693.900000000001</v>
      </c>
      <c r="R1129" s="7">
        <v>31306.1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601</v>
      </c>
      <c r="B1130" s="4" t="s">
        <v>1058</v>
      </c>
      <c r="C1130" s="4" t="s">
        <v>8581</v>
      </c>
      <c r="D1130" s="4" t="s">
        <v>154</v>
      </c>
      <c r="E1130" s="4" t="s">
        <v>63</v>
      </c>
      <c r="F1130" s="4" t="s">
        <v>23</v>
      </c>
      <c r="G1130" s="12" t="s">
        <v>11681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21730.42</v>
      </c>
      <c r="Q1130" s="7">
        <v>26564.42</v>
      </c>
      <c r="R1130" s="7">
        <v>23435.58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601</v>
      </c>
      <c r="B1131" s="4" t="s">
        <v>1058</v>
      </c>
      <c r="C1131" s="4" t="s">
        <v>7812</v>
      </c>
      <c r="D1131" s="4" t="s">
        <v>102</v>
      </c>
      <c r="E1131" s="4" t="s">
        <v>61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855.52</v>
      </c>
      <c r="Q1131" s="7">
        <v>5689.52</v>
      </c>
      <c r="R1131" s="7">
        <v>44310.479999999996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601</v>
      </c>
      <c r="B1132" s="4" t="s">
        <v>1059</v>
      </c>
      <c r="C1132" s="4" t="s">
        <v>8582</v>
      </c>
      <c r="D1132" s="4" t="s">
        <v>605</v>
      </c>
      <c r="E1132" s="4" t="s">
        <v>63</v>
      </c>
      <c r="F1132" s="4" t="s">
        <v>23</v>
      </c>
      <c r="G1132" s="12" t="s">
        <v>11681</v>
      </c>
      <c r="H1132" s="7">
        <v>50000</v>
      </c>
      <c r="I1132" s="7">
        <v>1435</v>
      </c>
      <c r="J1132" s="7">
        <v>1596.68</v>
      </c>
      <c r="K1132" s="7">
        <v>1520</v>
      </c>
      <c r="L1132" s="7">
        <v>1715.46</v>
      </c>
      <c r="M1132" s="7">
        <v>25</v>
      </c>
      <c r="N1132" s="7">
        <v>120</v>
      </c>
      <c r="O1132" s="7"/>
      <c r="P1132" s="7">
        <v>2725</v>
      </c>
      <c r="Q1132" s="7">
        <v>9137.14</v>
      </c>
      <c r="R1132" s="7">
        <v>40862.86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601</v>
      </c>
      <c r="B1133" s="4" t="s">
        <v>1060</v>
      </c>
      <c r="C1133" s="4" t="s">
        <v>5798</v>
      </c>
      <c r="D1133" s="4" t="s">
        <v>154</v>
      </c>
      <c r="E1133" s="4" t="s">
        <v>54</v>
      </c>
      <c r="F1133" s="4" t="s">
        <v>23</v>
      </c>
      <c r="G1133" s="12" t="s">
        <v>11681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37719.769999999997</v>
      </c>
      <c r="Q1133" s="7">
        <v>42553.77</v>
      </c>
      <c r="R1133" s="7">
        <v>7446.2300000000032</v>
      </c>
      <c r="S1133" s="4" t="s">
        <v>24</v>
      </c>
    </row>
    <row r="1134" spans="1:19" s="1" customFormat="1" ht="26.25" customHeight="1" x14ac:dyDescent="0.25">
      <c r="A1134" s="10">
        <f>+SUBTOTAL(103,$B$5:B1134)</f>
        <v>602</v>
      </c>
      <c r="B1134" s="4" t="s">
        <v>1061</v>
      </c>
      <c r="C1134" s="4" t="s">
        <v>8589</v>
      </c>
      <c r="D1134" s="4" t="s">
        <v>154</v>
      </c>
      <c r="E1134" s="4" t="s">
        <v>121</v>
      </c>
      <c r="F1134" s="4" t="s">
        <v>23</v>
      </c>
      <c r="G1134" s="12" t="s">
        <v>11681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11325</v>
      </c>
      <c r="Q1134" s="7">
        <v>16159</v>
      </c>
      <c r="R1134" s="7">
        <v>33841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602</v>
      </c>
      <c r="B1135" s="4" t="s">
        <v>1062</v>
      </c>
      <c r="C1135" s="4" t="s">
        <v>8590</v>
      </c>
      <c r="D1135" s="4" t="s">
        <v>154</v>
      </c>
      <c r="E1135" s="4" t="s">
        <v>52</v>
      </c>
      <c r="F1135" s="4" t="s">
        <v>23</v>
      </c>
      <c r="G1135" s="12" t="s">
        <v>11681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30202.26</v>
      </c>
      <c r="Q1135" s="7">
        <v>35036.26</v>
      </c>
      <c r="R1135" s="7">
        <v>14963.739999999998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602</v>
      </c>
      <c r="B1136" s="4" t="s">
        <v>183</v>
      </c>
      <c r="C1136" s="4" t="s">
        <v>8592</v>
      </c>
      <c r="D1136" s="4" t="s">
        <v>154</v>
      </c>
      <c r="E1136" s="4" t="s">
        <v>52</v>
      </c>
      <c r="F1136" s="4" t="s">
        <v>126</v>
      </c>
      <c r="G1136" s="12" t="s">
        <v>11681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7725</v>
      </c>
      <c r="Q1136" s="7">
        <v>12559</v>
      </c>
      <c r="R1136" s="7">
        <v>37441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602</v>
      </c>
      <c r="B1137" s="4" t="s">
        <v>183</v>
      </c>
      <c r="C1137" s="4" t="s">
        <v>8594</v>
      </c>
      <c r="D1137" s="4" t="s">
        <v>494</v>
      </c>
      <c r="E1137" s="4" t="s">
        <v>56</v>
      </c>
      <c r="F1137" s="4" t="s">
        <v>46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7431.18</v>
      </c>
      <c r="Q1137" s="7">
        <v>12265.18</v>
      </c>
      <c r="R1137" s="7">
        <v>37734.82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602</v>
      </c>
      <c r="B1138" s="4" t="s">
        <v>183</v>
      </c>
      <c r="C1138" s="4" t="s">
        <v>8601</v>
      </c>
      <c r="D1138" s="4" t="s">
        <v>48</v>
      </c>
      <c r="E1138" s="4" t="s">
        <v>63</v>
      </c>
      <c r="F1138" s="4" t="s">
        <v>46</v>
      </c>
      <c r="G1138" s="12"/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6699.47</v>
      </c>
      <c r="Q1138" s="7">
        <v>11533.47</v>
      </c>
      <c r="R1138" s="7">
        <v>38466.53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602</v>
      </c>
      <c r="B1139" s="4" t="s">
        <v>183</v>
      </c>
      <c r="C1139" s="4" t="s">
        <v>8603</v>
      </c>
      <c r="D1139" s="4" t="s">
        <v>605</v>
      </c>
      <c r="E1139" s="4" t="s">
        <v>52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602</v>
      </c>
      <c r="B1140" s="4" t="s">
        <v>183</v>
      </c>
      <c r="C1140" s="4" t="s">
        <v>7937</v>
      </c>
      <c r="D1140" s="4" t="s">
        <v>399</v>
      </c>
      <c r="E1140" s="4" t="s">
        <v>59</v>
      </c>
      <c r="F1140" s="4" t="s">
        <v>23</v>
      </c>
      <c r="G1140" s="12" t="s">
        <v>11681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0</v>
      </c>
      <c r="O1140" s="7"/>
      <c r="P1140" s="7">
        <v>14466.86</v>
      </c>
      <c r="Q1140" s="7">
        <v>20759</v>
      </c>
      <c r="R1140" s="7">
        <v>29241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602</v>
      </c>
      <c r="B1141" s="4" t="s">
        <v>183</v>
      </c>
      <c r="C1141" s="4" t="s">
        <v>8606</v>
      </c>
      <c r="D1141" s="4" t="s">
        <v>154</v>
      </c>
      <c r="E1141" s="4" t="s">
        <v>57</v>
      </c>
      <c r="F1141" s="4" t="s">
        <v>23</v>
      </c>
      <c r="G1141" s="12" t="s">
        <v>11681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/>
      <c r="P1141" s="7">
        <v>500</v>
      </c>
      <c r="Q1141" s="7">
        <v>6792.14</v>
      </c>
      <c r="R1141" s="7">
        <v>43207.86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602</v>
      </c>
      <c r="B1142" s="4" t="s">
        <v>1063</v>
      </c>
      <c r="C1142" s="4" t="s">
        <v>8612</v>
      </c>
      <c r="D1142" s="4" t="s">
        <v>154</v>
      </c>
      <c r="E1142" s="4" t="s">
        <v>323</v>
      </c>
      <c r="F1142" s="4" t="s">
        <v>23</v>
      </c>
      <c r="G1142" s="12" t="s">
        <v>11681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17363.63</v>
      </c>
      <c r="Q1142" s="7">
        <v>23655.77</v>
      </c>
      <c r="R1142" s="7">
        <v>26344.23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602</v>
      </c>
      <c r="B1143" s="4" t="s">
        <v>1065</v>
      </c>
      <c r="C1143" s="4" t="s">
        <v>8616</v>
      </c>
      <c r="D1143" s="4" t="s">
        <v>109</v>
      </c>
      <c r="E1143" s="4" t="s">
        <v>59</v>
      </c>
      <c r="F1143" s="4" t="s">
        <v>23</v>
      </c>
      <c r="G1143" s="12" t="s">
        <v>11681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7542.86</v>
      </c>
      <c r="Q1143" s="7">
        <v>12376.86</v>
      </c>
      <c r="R1143" s="7">
        <v>37623.14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602</v>
      </c>
      <c r="B1144" s="4" t="s">
        <v>356</v>
      </c>
      <c r="C1144" s="4" t="s">
        <v>5482</v>
      </c>
      <c r="D1144" s="4" t="s">
        <v>154</v>
      </c>
      <c r="E1144" s="4" t="s">
        <v>59</v>
      </c>
      <c r="F1144" s="4" t="s">
        <v>23</v>
      </c>
      <c r="G1144" s="12" t="s">
        <v>11681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500</v>
      </c>
      <c r="Q1144" s="7">
        <v>5334</v>
      </c>
      <c r="R1144" s="7">
        <v>44666</v>
      </c>
      <c r="S1144" s="4" t="s">
        <v>24</v>
      </c>
    </row>
    <row r="1145" spans="1:19" s="1" customFormat="1" ht="26.25" customHeight="1" x14ac:dyDescent="0.25">
      <c r="A1145" s="10">
        <f>+SUBTOTAL(103,$B$5:B1145)</f>
        <v>603</v>
      </c>
      <c r="B1145" s="4" t="s">
        <v>356</v>
      </c>
      <c r="C1145" s="4" t="s">
        <v>8626</v>
      </c>
      <c r="D1145" s="4" t="s">
        <v>154</v>
      </c>
      <c r="E1145" s="4" t="s">
        <v>167</v>
      </c>
      <c r="F1145" s="4" t="s">
        <v>23</v>
      </c>
      <c r="G1145" s="12" t="s">
        <v>11681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8486.61</v>
      </c>
      <c r="Q1145" s="7">
        <v>14778.75</v>
      </c>
      <c r="R1145" s="7">
        <v>35221.25</v>
      </c>
      <c r="S1145" s="4" t="s">
        <v>24</v>
      </c>
    </row>
    <row r="1146" spans="1:19" s="1" customFormat="1" ht="26.25" customHeight="1" x14ac:dyDescent="0.25">
      <c r="A1146" s="10">
        <f>+SUBTOTAL(103,$B$5:B1146)</f>
        <v>604</v>
      </c>
      <c r="B1146" s="4" t="s">
        <v>356</v>
      </c>
      <c r="C1146" s="4" t="s">
        <v>8627</v>
      </c>
      <c r="D1146" s="4" t="s">
        <v>596</v>
      </c>
      <c r="E1146" s="4" t="s">
        <v>5146</v>
      </c>
      <c r="F1146" s="4" t="s">
        <v>46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</v>
      </c>
      <c r="Q1146" s="7">
        <v>4884</v>
      </c>
      <c r="R1146" s="7">
        <v>45116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604</v>
      </c>
      <c r="B1147" s="4" t="s">
        <v>356</v>
      </c>
      <c r="C1147" s="4" t="s">
        <v>8628</v>
      </c>
      <c r="D1147" s="4" t="s">
        <v>410</v>
      </c>
      <c r="E1147" s="4" t="s">
        <v>59</v>
      </c>
      <c r="F1147" s="4" t="s">
        <v>23</v>
      </c>
      <c r="G1147" s="12" t="s">
        <v>11681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12759.12</v>
      </c>
      <c r="Q1147" s="7">
        <v>17593.12</v>
      </c>
      <c r="R1147" s="7">
        <v>32406.880000000001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604</v>
      </c>
      <c r="B1148" s="4" t="s">
        <v>1066</v>
      </c>
      <c r="C1148" s="4" t="s">
        <v>5877</v>
      </c>
      <c r="D1148" s="4" t="s">
        <v>154</v>
      </c>
      <c r="E1148" s="4" t="s">
        <v>323</v>
      </c>
      <c r="F1148" s="4" t="s">
        <v>23</v>
      </c>
      <c r="G1148" s="12" t="s">
        <v>11681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0</v>
      </c>
      <c r="Q1148" s="7">
        <v>4834</v>
      </c>
      <c r="R1148" s="7">
        <v>45166</v>
      </c>
      <c r="S1148" s="4" t="s">
        <v>24</v>
      </c>
    </row>
    <row r="1149" spans="1:19" s="1" customFormat="1" ht="26.25" customHeight="1" x14ac:dyDescent="0.25">
      <c r="A1149" s="10">
        <f>+SUBTOTAL(103,$B$5:B1149)</f>
        <v>605</v>
      </c>
      <c r="B1149" s="4" t="s">
        <v>1067</v>
      </c>
      <c r="C1149" s="4" t="s">
        <v>7009</v>
      </c>
      <c r="D1149" s="4" t="s">
        <v>85</v>
      </c>
      <c r="E1149" s="4" t="s">
        <v>121</v>
      </c>
      <c r="F1149" s="4" t="s">
        <v>23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605</v>
      </c>
      <c r="B1150" s="4" t="s">
        <v>1068</v>
      </c>
      <c r="C1150" s="4" t="s">
        <v>4017</v>
      </c>
      <c r="D1150" s="4" t="s">
        <v>154</v>
      </c>
      <c r="E1150" s="4" t="s">
        <v>61</v>
      </c>
      <c r="F1150" s="4" t="s">
        <v>23</v>
      </c>
      <c r="G1150" s="12" t="s">
        <v>11681</v>
      </c>
      <c r="H1150" s="7">
        <v>50000</v>
      </c>
      <c r="I1150" s="7">
        <v>1435</v>
      </c>
      <c r="J1150" s="7">
        <v>1339.36</v>
      </c>
      <c r="K1150" s="7">
        <v>1520</v>
      </c>
      <c r="L1150" s="7">
        <v>3430.92</v>
      </c>
      <c r="M1150" s="7">
        <v>25</v>
      </c>
      <c r="N1150" s="7">
        <v>0</v>
      </c>
      <c r="O1150" s="7"/>
      <c r="P1150" s="7">
        <v>4436.04</v>
      </c>
      <c r="Q1150" s="7">
        <v>12186.32</v>
      </c>
      <c r="R1150" s="7">
        <v>37813.68</v>
      </c>
      <c r="S1150" s="4" t="s">
        <v>24</v>
      </c>
    </row>
    <row r="1151" spans="1:19" s="1" customFormat="1" ht="26.25" customHeight="1" x14ac:dyDescent="0.25">
      <c r="A1151" s="10">
        <f>+SUBTOTAL(103,$B$5:B1151)</f>
        <v>606</v>
      </c>
      <c r="B1151" s="4" t="s">
        <v>1069</v>
      </c>
      <c r="C1151" s="4" t="s">
        <v>1241</v>
      </c>
      <c r="D1151" s="4" t="s">
        <v>605</v>
      </c>
      <c r="E1151" s="4" t="s">
        <v>143</v>
      </c>
      <c r="F1151" s="4" t="s">
        <v>23</v>
      </c>
      <c r="G1151" s="12" t="s">
        <v>11681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500</v>
      </c>
      <c r="Q1151" s="7">
        <v>5334</v>
      </c>
      <c r="R1151" s="7">
        <v>44666</v>
      </c>
      <c r="S1151" s="4" t="s">
        <v>24</v>
      </c>
    </row>
    <row r="1152" spans="1:19" s="1" customFormat="1" ht="26.25" customHeight="1" x14ac:dyDescent="0.25">
      <c r="A1152" s="10">
        <f>+SUBTOTAL(103,$B$5:B1152)</f>
        <v>607</v>
      </c>
      <c r="B1152" s="4" t="s">
        <v>1070</v>
      </c>
      <c r="C1152" s="4" t="s">
        <v>8649</v>
      </c>
      <c r="D1152" s="4" t="s">
        <v>154</v>
      </c>
      <c r="E1152" s="4" t="s">
        <v>594</v>
      </c>
      <c r="F1152" s="4" t="s">
        <v>23</v>
      </c>
      <c r="G1152" s="12" t="s">
        <v>11681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11513.9</v>
      </c>
      <c r="Q1152" s="7">
        <v>16347.9</v>
      </c>
      <c r="R1152" s="7">
        <v>33652.1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607</v>
      </c>
      <c r="B1153" s="4" t="s">
        <v>1071</v>
      </c>
      <c r="C1153" s="4" t="s">
        <v>8650</v>
      </c>
      <c r="D1153" s="4" t="s">
        <v>154</v>
      </c>
      <c r="E1153" s="4" t="s">
        <v>57</v>
      </c>
      <c r="F1153" s="4" t="s">
        <v>23</v>
      </c>
      <c r="G1153" s="12" t="s">
        <v>11681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900</v>
      </c>
      <c r="Q1153" s="7">
        <v>5734</v>
      </c>
      <c r="R1153" s="7">
        <v>44266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607</v>
      </c>
      <c r="B1154" s="4" t="s">
        <v>1072</v>
      </c>
      <c r="C1154" s="4" t="s">
        <v>7480</v>
      </c>
      <c r="D1154" s="4" t="s">
        <v>1073</v>
      </c>
      <c r="E1154" s="4" t="s">
        <v>61</v>
      </c>
      <c r="F1154" s="4" t="s">
        <v>46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8749.26</v>
      </c>
      <c r="Q1154" s="7">
        <v>13583.26</v>
      </c>
      <c r="R1154" s="7">
        <v>36416.74</v>
      </c>
      <c r="S1154" s="4" t="s">
        <v>24</v>
      </c>
    </row>
    <row r="1155" spans="1:19" s="1" customFormat="1" ht="26.25" customHeight="1" x14ac:dyDescent="0.25">
      <c r="A1155" s="10">
        <f>+SUBTOTAL(103,$B$5:B1155)</f>
        <v>608</v>
      </c>
      <c r="B1155" s="4" t="s">
        <v>1075</v>
      </c>
      <c r="C1155" s="4" t="s">
        <v>8661</v>
      </c>
      <c r="D1155" s="4" t="s">
        <v>1076</v>
      </c>
      <c r="E1155" s="4" t="s">
        <v>35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24</v>
      </c>
    </row>
    <row r="1156" spans="1:19" s="1" customFormat="1" ht="26.25" customHeight="1" x14ac:dyDescent="0.25">
      <c r="A1156" s="10">
        <f>+SUBTOTAL(103,$B$5:B1156)</f>
        <v>609</v>
      </c>
      <c r="B1156" s="4" t="s">
        <v>1078</v>
      </c>
      <c r="C1156" s="4" t="s">
        <v>8663</v>
      </c>
      <c r="D1156" s="4" t="s">
        <v>410</v>
      </c>
      <c r="E1156" s="4" t="s">
        <v>29</v>
      </c>
      <c r="F1156" s="4" t="s">
        <v>23</v>
      </c>
      <c r="G1156" s="12" t="s">
        <v>11681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11137.5</v>
      </c>
      <c r="Q1156" s="7">
        <v>15971.5</v>
      </c>
      <c r="R1156" s="7">
        <v>34028.5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609</v>
      </c>
      <c r="B1157" s="4" t="s">
        <v>1079</v>
      </c>
      <c r="C1157" s="4" t="s">
        <v>8664</v>
      </c>
      <c r="D1157" s="4" t="s">
        <v>154</v>
      </c>
      <c r="E1157" s="4" t="s">
        <v>61</v>
      </c>
      <c r="F1157" s="4" t="s">
        <v>23</v>
      </c>
      <c r="G1157" s="12" t="s">
        <v>11681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3125</v>
      </c>
      <c r="Q1157" s="7">
        <v>7959</v>
      </c>
      <c r="R1157" s="7">
        <v>42041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609</v>
      </c>
      <c r="B1158" s="4" t="s">
        <v>134</v>
      </c>
      <c r="C1158" s="4" t="s">
        <v>6296</v>
      </c>
      <c r="D1158" s="4" t="s">
        <v>383</v>
      </c>
      <c r="E1158" s="4" t="s">
        <v>59</v>
      </c>
      <c r="F1158" s="4" t="s">
        <v>46</v>
      </c>
      <c r="G1158" s="12"/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0</v>
      </c>
      <c r="Q1158" s="7">
        <v>4834</v>
      </c>
      <c r="R1158" s="7">
        <v>45166</v>
      </c>
      <c r="S1158" s="4" t="s">
        <v>38</v>
      </c>
    </row>
    <row r="1159" spans="1:19" s="1" customFormat="1" ht="26.25" customHeight="1" x14ac:dyDescent="0.25">
      <c r="A1159" s="10">
        <f>+SUBTOTAL(103,$B$5:B1159)</f>
        <v>610</v>
      </c>
      <c r="B1159" s="4" t="s">
        <v>134</v>
      </c>
      <c r="C1159" s="4" t="s">
        <v>8673</v>
      </c>
      <c r="D1159" s="4" t="s">
        <v>334</v>
      </c>
      <c r="E1159" s="4" t="s">
        <v>192</v>
      </c>
      <c r="F1159" s="4" t="s">
        <v>23</v>
      </c>
      <c r="G1159" s="12" t="s">
        <v>11681</v>
      </c>
      <c r="H1159" s="7">
        <v>50000</v>
      </c>
      <c r="I1159" s="7">
        <v>1435</v>
      </c>
      <c r="J1159" s="7">
        <v>1596.68</v>
      </c>
      <c r="K1159" s="7">
        <v>1520</v>
      </c>
      <c r="L1159" s="7">
        <v>1715.46</v>
      </c>
      <c r="M1159" s="7">
        <v>25</v>
      </c>
      <c r="N1159" s="7">
        <v>0</v>
      </c>
      <c r="O1159" s="7"/>
      <c r="P1159" s="7">
        <v>50</v>
      </c>
      <c r="Q1159" s="7">
        <v>6342.14</v>
      </c>
      <c r="R1159" s="7">
        <v>43657.86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610</v>
      </c>
      <c r="B1160" s="4" t="s">
        <v>134</v>
      </c>
      <c r="C1160" s="4" t="s">
        <v>8680</v>
      </c>
      <c r="D1160" s="4" t="s">
        <v>154</v>
      </c>
      <c r="E1160" s="4" t="s">
        <v>56</v>
      </c>
      <c r="F1160" s="4" t="s">
        <v>23</v>
      </c>
      <c r="G1160" s="12" t="s">
        <v>11681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30821.119999999999</v>
      </c>
      <c r="Q1160" s="7">
        <v>35655.120000000003</v>
      </c>
      <c r="R1160" s="7">
        <v>14344.879999999997</v>
      </c>
      <c r="S1160" s="4" t="s">
        <v>38</v>
      </c>
    </row>
    <row r="1161" spans="1:19" s="1" customFormat="1" ht="26.25" customHeight="1" x14ac:dyDescent="0.25">
      <c r="A1161" s="10">
        <f>+SUBTOTAL(103,$B$5:B1161)</f>
        <v>611</v>
      </c>
      <c r="B1161" s="4" t="s">
        <v>134</v>
      </c>
      <c r="C1161" s="4" t="s">
        <v>8681</v>
      </c>
      <c r="D1161" s="4" t="s">
        <v>494</v>
      </c>
      <c r="E1161" s="4" t="s">
        <v>78</v>
      </c>
      <c r="F1161" s="4" t="s">
        <v>46</v>
      </c>
      <c r="G1161" s="12"/>
      <c r="H1161" s="7">
        <v>50000</v>
      </c>
      <c r="I1161" s="7">
        <v>1435</v>
      </c>
      <c r="J1161" s="7">
        <v>1339.36</v>
      </c>
      <c r="K1161" s="7">
        <v>1520</v>
      </c>
      <c r="L1161" s="7">
        <v>3430.92</v>
      </c>
      <c r="M1161" s="7">
        <v>25</v>
      </c>
      <c r="N1161" s="7">
        <v>0</v>
      </c>
      <c r="O1161" s="7"/>
      <c r="P1161" s="7">
        <v>0</v>
      </c>
      <c r="Q1161" s="7">
        <v>7750.28</v>
      </c>
      <c r="R1161" s="7">
        <v>42249.72</v>
      </c>
      <c r="S1161" s="4" t="s">
        <v>38</v>
      </c>
    </row>
    <row r="1162" spans="1:19" s="1" customFormat="1" ht="26.25" customHeight="1" x14ac:dyDescent="0.25">
      <c r="A1162" s="10">
        <f>+SUBTOTAL(103,$B$5:B1162)</f>
        <v>612</v>
      </c>
      <c r="B1162" s="4" t="s">
        <v>134</v>
      </c>
      <c r="C1162" s="4" t="s">
        <v>7046</v>
      </c>
      <c r="D1162" s="4" t="s">
        <v>154</v>
      </c>
      <c r="E1162" s="4" t="s">
        <v>5173</v>
      </c>
      <c r="F1162" s="4" t="s">
        <v>23</v>
      </c>
      <c r="G1162" s="12" t="s">
        <v>11681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5975</v>
      </c>
      <c r="Q1162" s="7">
        <v>10809</v>
      </c>
      <c r="R1162" s="7">
        <v>39191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612</v>
      </c>
      <c r="B1163" s="4" t="s">
        <v>1080</v>
      </c>
      <c r="C1163" s="4" t="s">
        <v>5882</v>
      </c>
      <c r="D1163" s="4" t="s">
        <v>615</v>
      </c>
      <c r="E1163" s="4" t="s">
        <v>61</v>
      </c>
      <c r="F1163" s="4" t="s">
        <v>46</v>
      </c>
      <c r="G1163" s="12"/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500</v>
      </c>
      <c r="Q1163" s="7">
        <v>6792.14</v>
      </c>
      <c r="R1163" s="7">
        <v>43207.86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612</v>
      </c>
      <c r="B1164" s="4" t="s">
        <v>1081</v>
      </c>
      <c r="C1164" s="4" t="s">
        <v>8686</v>
      </c>
      <c r="D1164" s="4" t="s">
        <v>154</v>
      </c>
      <c r="E1164" s="4" t="s">
        <v>63</v>
      </c>
      <c r="F1164" s="4" t="s">
        <v>23</v>
      </c>
      <c r="G1164" s="12" t="s">
        <v>11681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25132.25</v>
      </c>
      <c r="Q1164" s="7">
        <v>29966.25</v>
      </c>
      <c r="R1164" s="7">
        <v>20033.75</v>
      </c>
      <c r="S1164" s="4" t="s">
        <v>38</v>
      </c>
    </row>
    <row r="1165" spans="1:19" s="1" customFormat="1" ht="26.25" customHeight="1" x14ac:dyDescent="0.25">
      <c r="A1165" s="10">
        <f>+SUBTOTAL(103,$B$5:B1165)</f>
        <v>613</v>
      </c>
      <c r="B1165" s="4" t="s">
        <v>8691</v>
      </c>
      <c r="C1165" s="4" t="s">
        <v>8692</v>
      </c>
      <c r="D1165" s="4" t="s">
        <v>386</v>
      </c>
      <c r="E1165" s="4" t="s">
        <v>766</v>
      </c>
      <c r="F1165" s="4" t="s">
        <v>23</v>
      </c>
      <c r="G1165" s="12" t="s">
        <v>11681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9263.35</v>
      </c>
      <c r="Q1165" s="7">
        <v>14097.35</v>
      </c>
      <c r="R1165" s="7">
        <v>35902.65</v>
      </c>
      <c r="S1165" s="4" t="s">
        <v>38</v>
      </c>
    </row>
    <row r="1166" spans="1:19" s="1" customFormat="1" ht="26.25" customHeight="1" x14ac:dyDescent="0.25">
      <c r="A1166" s="10">
        <f>+SUBTOTAL(103,$B$5:B1166)</f>
        <v>614</v>
      </c>
      <c r="B1166" s="4" t="s">
        <v>1082</v>
      </c>
      <c r="C1166" s="4" t="s">
        <v>8695</v>
      </c>
      <c r="D1166" s="4" t="s">
        <v>862</v>
      </c>
      <c r="E1166" s="4" t="s">
        <v>35</v>
      </c>
      <c r="F1166" s="4" t="s">
        <v>23</v>
      </c>
      <c r="G1166" s="12" t="s">
        <v>11681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10966.16</v>
      </c>
      <c r="Q1166" s="7">
        <v>15800.16</v>
      </c>
      <c r="R1166" s="7">
        <v>34199.839999999997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614</v>
      </c>
      <c r="B1167" s="4" t="s">
        <v>1083</v>
      </c>
      <c r="C1167" s="4" t="s">
        <v>8697</v>
      </c>
      <c r="D1167" s="4" t="s">
        <v>605</v>
      </c>
      <c r="E1167" s="4" t="s">
        <v>63</v>
      </c>
      <c r="F1167" s="4" t="s">
        <v>23</v>
      </c>
      <c r="G1167" s="12" t="s">
        <v>11681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2725</v>
      </c>
      <c r="Q1167" s="7">
        <v>7559</v>
      </c>
      <c r="R1167" s="7">
        <v>42441</v>
      </c>
      <c r="S1167" s="4" t="s">
        <v>38</v>
      </c>
    </row>
    <row r="1168" spans="1:19" s="1" customFormat="1" ht="26.25" customHeight="1" x14ac:dyDescent="0.25">
      <c r="A1168" s="10">
        <f>+SUBTOTAL(103,$B$5:B1168)</f>
        <v>615</v>
      </c>
      <c r="B1168" s="4" t="s">
        <v>1084</v>
      </c>
      <c r="C1168" s="4" t="s">
        <v>8710</v>
      </c>
      <c r="D1168" s="4" t="s">
        <v>154</v>
      </c>
      <c r="E1168" s="4" t="s">
        <v>1085</v>
      </c>
      <c r="F1168" s="4" t="s">
        <v>23</v>
      </c>
      <c r="G1168" s="12" t="s">
        <v>11681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900</v>
      </c>
      <c r="Q1168" s="7">
        <v>5734</v>
      </c>
      <c r="R1168" s="7">
        <v>44266</v>
      </c>
      <c r="S1168" s="4" t="s">
        <v>38</v>
      </c>
    </row>
    <row r="1169" spans="1:19" s="1" customFormat="1" ht="26.25" customHeight="1" x14ac:dyDescent="0.25">
      <c r="A1169" s="10">
        <f>+SUBTOTAL(103,$B$5:B1169)</f>
        <v>616</v>
      </c>
      <c r="B1169" s="4" t="s">
        <v>1086</v>
      </c>
      <c r="C1169" s="4" t="s">
        <v>7071</v>
      </c>
      <c r="D1169" s="4" t="s">
        <v>154</v>
      </c>
      <c r="E1169" s="4" t="s">
        <v>121</v>
      </c>
      <c r="F1169" s="4" t="s">
        <v>23</v>
      </c>
      <c r="G1169" s="12" t="s">
        <v>11681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42409.5</v>
      </c>
      <c r="Q1169" s="7">
        <v>47243.5</v>
      </c>
      <c r="R1169" s="7">
        <v>2756.5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616</v>
      </c>
      <c r="B1170" s="4" t="s">
        <v>1087</v>
      </c>
      <c r="C1170" s="4" t="s">
        <v>8722</v>
      </c>
      <c r="D1170" s="4" t="s">
        <v>553</v>
      </c>
      <c r="E1170" s="4" t="s">
        <v>59</v>
      </c>
      <c r="F1170" s="4" t="s">
        <v>23</v>
      </c>
      <c r="G1170" s="12" t="s">
        <v>11681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855.52</v>
      </c>
      <c r="Q1170" s="7">
        <v>5689.52</v>
      </c>
      <c r="R1170" s="7">
        <v>44310.479999999996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616</v>
      </c>
      <c r="B1171" s="4" t="s">
        <v>1088</v>
      </c>
      <c r="C1171" s="4" t="s">
        <v>8724</v>
      </c>
      <c r="D1171" s="4" t="s">
        <v>308</v>
      </c>
      <c r="E1171" s="4" t="s">
        <v>63</v>
      </c>
      <c r="F1171" s="4" t="s">
        <v>23</v>
      </c>
      <c r="G1171" s="12" t="s">
        <v>11681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/>
      <c r="P1171" s="7">
        <v>255</v>
      </c>
      <c r="Q1171" s="7">
        <v>6547.14</v>
      </c>
      <c r="R1171" s="7">
        <v>43452.86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616</v>
      </c>
      <c r="B1172" s="4" t="s">
        <v>1089</v>
      </c>
      <c r="C1172" s="4" t="s">
        <v>8726</v>
      </c>
      <c r="D1172" s="4" t="s">
        <v>154</v>
      </c>
      <c r="E1172" s="4" t="s">
        <v>59</v>
      </c>
      <c r="F1172" s="4" t="s">
        <v>23</v>
      </c>
      <c r="G1172" s="12" t="s">
        <v>11681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500</v>
      </c>
      <c r="Q1172" s="7">
        <v>5334</v>
      </c>
      <c r="R1172" s="7">
        <v>44666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616</v>
      </c>
      <c r="B1173" s="4" t="s">
        <v>1089</v>
      </c>
      <c r="C1173" s="4" t="s">
        <v>8732</v>
      </c>
      <c r="D1173" s="4" t="s">
        <v>154</v>
      </c>
      <c r="E1173" s="4" t="s">
        <v>323</v>
      </c>
      <c r="F1173" s="4" t="s">
        <v>23</v>
      </c>
      <c r="G1173" s="12" t="s">
        <v>11681</v>
      </c>
      <c r="H1173" s="7">
        <v>50000</v>
      </c>
      <c r="I1173" s="7">
        <v>1435</v>
      </c>
      <c r="J1173" s="7">
        <v>1596.68</v>
      </c>
      <c r="K1173" s="7">
        <v>1520</v>
      </c>
      <c r="L1173" s="7">
        <v>1715.46</v>
      </c>
      <c r="M1173" s="7">
        <v>25</v>
      </c>
      <c r="N1173" s="7">
        <v>0</v>
      </c>
      <c r="O1173" s="7"/>
      <c r="P1173" s="7">
        <v>35169.370000000003</v>
      </c>
      <c r="Q1173" s="7">
        <v>41461.51</v>
      </c>
      <c r="R1173" s="7">
        <v>8538.489999999998</v>
      </c>
      <c r="S1173" s="4" t="s">
        <v>24</v>
      </c>
    </row>
    <row r="1174" spans="1:19" s="1" customFormat="1" ht="26.25" customHeight="1" x14ac:dyDescent="0.25">
      <c r="A1174" s="10">
        <f>+SUBTOTAL(103,$B$5:B1174)</f>
        <v>617</v>
      </c>
      <c r="B1174" s="4" t="s">
        <v>1090</v>
      </c>
      <c r="C1174" s="4" t="s">
        <v>8738</v>
      </c>
      <c r="D1174" s="4" t="s">
        <v>308</v>
      </c>
      <c r="E1174" s="4" t="s">
        <v>105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617</v>
      </c>
      <c r="B1175" s="4" t="s">
        <v>1091</v>
      </c>
      <c r="C1175" s="4" t="s">
        <v>7135</v>
      </c>
      <c r="D1175" s="4" t="s">
        <v>154</v>
      </c>
      <c r="E1175" s="4" t="s">
        <v>57</v>
      </c>
      <c r="F1175" s="4" t="s">
        <v>23</v>
      </c>
      <c r="G1175" s="12" t="s">
        <v>11681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4753.4799999999996</v>
      </c>
      <c r="Q1175" s="7">
        <v>9587.48</v>
      </c>
      <c r="R1175" s="7">
        <v>40412.520000000004</v>
      </c>
      <c r="S1175" s="4" t="s">
        <v>24</v>
      </c>
    </row>
    <row r="1176" spans="1:19" s="1" customFormat="1" ht="26.25" customHeight="1" x14ac:dyDescent="0.25">
      <c r="A1176" s="10">
        <f>+SUBTOTAL(103,$B$5:B1176)</f>
        <v>618</v>
      </c>
      <c r="B1176" s="4" t="s">
        <v>1092</v>
      </c>
      <c r="C1176" s="4" t="s">
        <v>8743</v>
      </c>
      <c r="D1176" s="4" t="s">
        <v>334</v>
      </c>
      <c r="E1176" s="4" t="s">
        <v>121</v>
      </c>
      <c r="F1176" s="4" t="s">
        <v>23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23841.91</v>
      </c>
      <c r="Q1176" s="7">
        <v>28675.91</v>
      </c>
      <c r="R1176" s="7">
        <v>21324.09</v>
      </c>
      <c r="S1176" s="4" t="s">
        <v>24</v>
      </c>
    </row>
    <row r="1177" spans="1:19" s="1" customFormat="1" ht="26.25" customHeight="1" x14ac:dyDescent="0.25">
      <c r="A1177" s="10">
        <f>+SUBTOTAL(103,$B$5:B1177)</f>
        <v>619</v>
      </c>
      <c r="B1177" s="4" t="s">
        <v>1093</v>
      </c>
      <c r="C1177" s="4" t="s">
        <v>8744</v>
      </c>
      <c r="D1177" s="4" t="s">
        <v>802</v>
      </c>
      <c r="E1177" s="4" t="s">
        <v>69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619</v>
      </c>
      <c r="B1178" s="4" t="s">
        <v>1094</v>
      </c>
      <c r="C1178" s="4" t="s">
        <v>8747</v>
      </c>
      <c r="D1178" s="4" t="s">
        <v>154</v>
      </c>
      <c r="E1178" s="4" t="s">
        <v>56</v>
      </c>
      <c r="F1178" s="4" t="s">
        <v>23</v>
      </c>
      <c r="G1178" s="12" t="s">
        <v>11681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10404.89</v>
      </c>
      <c r="Q1178" s="7">
        <v>15238.89</v>
      </c>
      <c r="R1178" s="7">
        <v>34761.11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619</v>
      </c>
      <c r="B1179" s="4" t="s">
        <v>1094</v>
      </c>
      <c r="C1179" s="4" t="s">
        <v>8748</v>
      </c>
      <c r="D1179" s="4" t="s">
        <v>154</v>
      </c>
      <c r="E1179" s="4" t="s">
        <v>56</v>
      </c>
      <c r="F1179" s="4" t="s">
        <v>23</v>
      </c>
      <c r="G1179" s="12" t="s">
        <v>11681</v>
      </c>
      <c r="H1179" s="7">
        <v>50000</v>
      </c>
      <c r="I1179" s="7">
        <v>1435</v>
      </c>
      <c r="J1179" s="7">
        <v>1596.68</v>
      </c>
      <c r="K1179" s="7">
        <v>1520</v>
      </c>
      <c r="L1179" s="7">
        <v>1715.46</v>
      </c>
      <c r="M1179" s="7">
        <v>25</v>
      </c>
      <c r="N1179" s="7">
        <v>0</v>
      </c>
      <c r="O1179" s="7"/>
      <c r="P1179" s="7">
        <v>11039.84</v>
      </c>
      <c r="Q1179" s="7">
        <v>17331.98</v>
      </c>
      <c r="R1179" s="7">
        <v>32668.02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619</v>
      </c>
      <c r="B1180" s="4" t="s">
        <v>1094</v>
      </c>
      <c r="C1180" s="4" t="s">
        <v>8749</v>
      </c>
      <c r="D1180" s="4" t="s">
        <v>154</v>
      </c>
      <c r="E1180" s="4" t="s">
        <v>59</v>
      </c>
      <c r="F1180" s="4" t="s">
        <v>23</v>
      </c>
      <c r="G1180" s="12" t="s">
        <v>11681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500</v>
      </c>
      <c r="Q1180" s="7">
        <v>6792.14</v>
      </c>
      <c r="R1180" s="7">
        <v>43207.86</v>
      </c>
      <c r="S1180" s="4" t="s">
        <v>24</v>
      </c>
    </row>
    <row r="1181" spans="1:19" s="1" customFormat="1" ht="26.25" customHeight="1" x14ac:dyDescent="0.25">
      <c r="A1181" s="10">
        <f>+SUBTOTAL(103,$B$5:B1181)</f>
        <v>620</v>
      </c>
      <c r="B1181" s="4" t="s">
        <v>1094</v>
      </c>
      <c r="C1181" s="4" t="s">
        <v>8751</v>
      </c>
      <c r="D1181" s="4" t="s">
        <v>284</v>
      </c>
      <c r="E1181" s="4" t="s">
        <v>114</v>
      </c>
      <c r="F1181" s="4" t="s">
        <v>46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customHeight="1" x14ac:dyDescent="0.25">
      <c r="A1182" s="10">
        <f>+SUBTOTAL(103,$B$5:B1182)</f>
        <v>621</v>
      </c>
      <c r="B1182" s="4" t="s">
        <v>1094</v>
      </c>
      <c r="C1182" s="4" t="s">
        <v>8765</v>
      </c>
      <c r="D1182" s="4" t="s">
        <v>329</v>
      </c>
      <c r="E1182" s="4" t="s">
        <v>110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customHeight="1" x14ac:dyDescent="0.25">
      <c r="A1183" s="10">
        <f>+SUBTOTAL(103,$B$5:B1183)</f>
        <v>622</v>
      </c>
      <c r="B1183" s="4" t="s">
        <v>1094</v>
      </c>
      <c r="C1183" s="4" t="s">
        <v>8769</v>
      </c>
      <c r="D1183" s="4" t="s">
        <v>605</v>
      </c>
      <c r="E1183" s="4" t="s">
        <v>260</v>
      </c>
      <c r="F1183" s="4" t="s">
        <v>23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/>
      <c r="P1183" s="7">
        <v>12006.02</v>
      </c>
      <c r="Q1183" s="7">
        <v>19756.3</v>
      </c>
      <c r="R1183" s="7">
        <v>30243.7</v>
      </c>
      <c r="S1183" s="4" t="s">
        <v>24</v>
      </c>
    </row>
    <row r="1184" spans="1:19" s="1" customFormat="1" ht="26.25" customHeight="1" x14ac:dyDescent="0.25">
      <c r="A1184" s="10">
        <f>+SUBTOTAL(103,$B$5:B1184)</f>
        <v>623</v>
      </c>
      <c r="B1184" s="4" t="s">
        <v>1094</v>
      </c>
      <c r="C1184" s="4" t="s">
        <v>8770</v>
      </c>
      <c r="D1184" s="4" t="s">
        <v>399</v>
      </c>
      <c r="E1184" s="4" t="s">
        <v>121</v>
      </c>
      <c r="F1184" s="4" t="s">
        <v>23</v>
      </c>
      <c r="G1184" s="12" t="s">
        <v>11681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4225</v>
      </c>
      <c r="Q1184" s="7">
        <v>10517.14</v>
      </c>
      <c r="R1184" s="7">
        <v>39482.86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623</v>
      </c>
      <c r="B1185" s="4" t="s">
        <v>1094</v>
      </c>
      <c r="C1185" s="4" t="s">
        <v>8352</v>
      </c>
      <c r="D1185" s="4" t="s">
        <v>154</v>
      </c>
      <c r="E1185" s="4" t="s">
        <v>54</v>
      </c>
      <c r="F1185" s="4" t="s">
        <v>23</v>
      </c>
      <c r="G1185" s="12" t="s">
        <v>11681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43587.86</v>
      </c>
      <c r="Q1185" s="7">
        <v>49880</v>
      </c>
      <c r="R1185" s="7">
        <v>120</v>
      </c>
      <c r="S1185" s="4" t="s">
        <v>24</v>
      </c>
    </row>
    <row r="1186" spans="1:19" s="1" customFormat="1" ht="26.25" customHeight="1" x14ac:dyDescent="0.25">
      <c r="A1186" s="10">
        <f>+SUBTOTAL(103,$B$5:B1186)</f>
        <v>624</v>
      </c>
      <c r="B1186" s="4" t="s">
        <v>1095</v>
      </c>
      <c r="C1186" s="4" t="s">
        <v>8772</v>
      </c>
      <c r="D1186" s="4" t="s">
        <v>154</v>
      </c>
      <c r="E1186" s="4" t="s">
        <v>27</v>
      </c>
      <c r="F1186" s="4" t="s">
        <v>23</v>
      </c>
      <c r="G1186" s="12" t="s">
        <v>11681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3414.2</v>
      </c>
      <c r="Q1186" s="7">
        <v>9706.34</v>
      </c>
      <c r="R1186" s="7">
        <v>40293.660000000003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624</v>
      </c>
      <c r="B1187" s="4" t="s">
        <v>1096</v>
      </c>
      <c r="C1187" s="4" t="s">
        <v>8774</v>
      </c>
      <c r="D1187" s="4" t="s">
        <v>251</v>
      </c>
      <c r="E1187" s="4" t="s">
        <v>54</v>
      </c>
      <c r="F1187" s="4" t="s">
        <v>23</v>
      </c>
      <c r="G1187" s="12" t="s">
        <v>11681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32167.94</v>
      </c>
      <c r="Q1187" s="7">
        <v>37001.94</v>
      </c>
      <c r="R1187" s="7">
        <v>12998.059999999998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624</v>
      </c>
      <c r="B1188" s="4" t="s">
        <v>1097</v>
      </c>
      <c r="C1188" s="4" t="s">
        <v>8775</v>
      </c>
      <c r="D1188" s="4" t="s">
        <v>154</v>
      </c>
      <c r="E1188" s="4" t="s">
        <v>57</v>
      </c>
      <c r="F1188" s="4" t="s">
        <v>23</v>
      </c>
      <c r="G1188" s="12" t="s">
        <v>11681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1825</v>
      </c>
      <c r="Q1188" s="7">
        <v>6659</v>
      </c>
      <c r="R1188" s="7">
        <v>43341</v>
      </c>
      <c r="S1188" s="4" t="s">
        <v>24</v>
      </c>
    </row>
    <row r="1189" spans="1:19" s="1" customFormat="1" ht="26.25" customHeight="1" x14ac:dyDescent="0.25">
      <c r="A1189" s="10">
        <f>+SUBTOTAL(103,$B$5:B1189)</f>
        <v>625</v>
      </c>
      <c r="B1189" s="4" t="s">
        <v>1098</v>
      </c>
      <c r="C1189" s="4" t="s">
        <v>8776</v>
      </c>
      <c r="D1189" s="4" t="s">
        <v>154</v>
      </c>
      <c r="E1189" s="4" t="s">
        <v>121</v>
      </c>
      <c r="F1189" s="4" t="s">
        <v>23</v>
      </c>
      <c r="G1189" s="12" t="s">
        <v>11681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35248.370000000003</v>
      </c>
      <c r="Q1189" s="7">
        <v>40082.370000000003</v>
      </c>
      <c r="R1189" s="7">
        <v>9917.6299999999974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625</v>
      </c>
      <c r="B1190" s="4" t="s">
        <v>1098</v>
      </c>
      <c r="C1190" s="4" t="s">
        <v>7775</v>
      </c>
      <c r="D1190" s="4" t="s">
        <v>550</v>
      </c>
      <c r="E1190" s="4" t="s">
        <v>61</v>
      </c>
      <c r="F1190" s="4" t="s">
        <v>46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0</v>
      </c>
      <c r="Q1190" s="7">
        <v>4834</v>
      </c>
      <c r="R1190" s="7">
        <v>45166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625</v>
      </c>
      <c r="B1191" s="4" t="s">
        <v>1099</v>
      </c>
      <c r="C1191" s="4" t="s">
        <v>8778</v>
      </c>
      <c r="D1191" s="4" t="s">
        <v>154</v>
      </c>
      <c r="E1191" s="4" t="s">
        <v>323</v>
      </c>
      <c r="F1191" s="4" t="s">
        <v>23</v>
      </c>
      <c r="G1191" s="12" t="s">
        <v>11681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10518.68</v>
      </c>
      <c r="Q1191" s="7">
        <v>15352.68</v>
      </c>
      <c r="R1191" s="7">
        <v>34647.32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625</v>
      </c>
      <c r="B1192" s="4" t="s">
        <v>1100</v>
      </c>
      <c r="C1192" s="4" t="s">
        <v>8781</v>
      </c>
      <c r="D1192" s="4" t="s">
        <v>559</v>
      </c>
      <c r="E1192" s="4" t="s">
        <v>57</v>
      </c>
      <c r="F1192" s="4" t="s">
        <v>23</v>
      </c>
      <c r="G1192" s="12" t="s">
        <v>11681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/>
      <c r="P1192" s="7">
        <v>2725</v>
      </c>
      <c r="Q1192" s="7">
        <v>9017.14</v>
      </c>
      <c r="R1192" s="7">
        <v>40982.86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625</v>
      </c>
      <c r="B1193" s="4" t="s">
        <v>8791</v>
      </c>
      <c r="C1193" s="4" t="s">
        <v>8792</v>
      </c>
      <c r="D1193" s="4" t="s">
        <v>154</v>
      </c>
      <c r="E1193" s="4" t="s">
        <v>59</v>
      </c>
      <c r="F1193" s="4" t="s">
        <v>23</v>
      </c>
      <c r="G1193" s="12" t="s">
        <v>11681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12177.03</v>
      </c>
      <c r="Q1193" s="7">
        <v>18469.169999999998</v>
      </c>
      <c r="R1193" s="7">
        <v>31530.83</v>
      </c>
      <c r="S1193" s="4" t="s">
        <v>38</v>
      </c>
    </row>
    <row r="1194" spans="1:19" s="1" customFormat="1" ht="26.25" customHeight="1" x14ac:dyDescent="0.25">
      <c r="A1194" s="10">
        <f>+SUBTOTAL(103,$B$5:B1194)</f>
        <v>626</v>
      </c>
      <c r="B1194" s="4" t="s">
        <v>1101</v>
      </c>
      <c r="C1194" s="4" t="s">
        <v>1102</v>
      </c>
      <c r="D1194" s="4" t="s">
        <v>102</v>
      </c>
      <c r="E1194" s="4" t="s">
        <v>22</v>
      </c>
      <c r="F1194" s="4" t="s">
        <v>23</v>
      </c>
      <c r="G1194" s="12" t="s">
        <v>11681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/>
      <c r="Q1194" s="7">
        <v>4834</v>
      </c>
      <c r="R1194" s="7">
        <v>45166</v>
      </c>
      <c r="S1194" s="4" t="s">
        <v>38</v>
      </c>
    </row>
    <row r="1195" spans="1:19" s="1" customFormat="1" ht="26.25" customHeight="1" x14ac:dyDescent="0.25">
      <c r="A1195" s="10">
        <f>+SUBTOTAL(103,$B$5:B1195)</f>
        <v>627</v>
      </c>
      <c r="B1195" s="4" t="s">
        <v>1103</v>
      </c>
      <c r="C1195" s="4" t="s">
        <v>8804</v>
      </c>
      <c r="D1195" s="4" t="s">
        <v>494</v>
      </c>
      <c r="E1195" s="4" t="s">
        <v>78</v>
      </c>
      <c r="F1195" s="4" t="s">
        <v>46</v>
      </c>
      <c r="G1195" s="12"/>
      <c r="H1195" s="7">
        <v>50000</v>
      </c>
      <c r="I1195" s="7">
        <v>1435</v>
      </c>
      <c r="J1195" s="7">
        <v>1339.36</v>
      </c>
      <c r="K1195" s="7">
        <v>1520</v>
      </c>
      <c r="L1195" s="7">
        <v>3430.92</v>
      </c>
      <c r="M1195" s="7">
        <v>25</v>
      </c>
      <c r="N1195" s="7">
        <v>0</v>
      </c>
      <c r="O1195" s="7"/>
      <c r="P1195" s="7">
        <v>0</v>
      </c>
      <c r="Q1195" s="7">
        <v>7750.28</v>
      </c>
      <c r="R1195" s="7">
        <v>42249.72</v>
      </c>
      <c r="S1195" s="4" t="s">
        <v>38</v>
      </c>
    </row>
    <row r="1196" spans="1:19" s="1" customFormat="1" ht="26.25" customHeight="1" x14ac:dyDescent="0.25">
      <c r="A1196" s="10">
        <f>+SUBTOTAL(103,$B$5:B1196)</f>
        <v>628</v>
      </c>
      <c r="B1196" s="4" t="s">
        <v>1105</v>
      </c>
      <c r="C1196" s="4" t="s">
        <v>8832</v>
      </c>
      <c r="D1196" s="4" t="s">
        <v>154</v>
      </c>
      <c r="E1196" s="4" t="s">
        <v>693</v>
      </c>
      <c r="F1196" s="4" t="s">
        <v>23</v>
      </c>
      <c r="G1196" s="12" t="s">
        <v>11681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200</v>
      </c>
      <c r="O1196" s="7"/>
      <c r="P1196" s="7">
        <v>15688.37</v>
      </c>
      <c r="Q1196" s="7">
        <v>20722.37</v>
      </c>
      <c r="R1196" s="7">
        <v>29277.63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628</v>
      </c>
      <c r="B1197" s="4" t="s">
        <v>1106</v>
      </c>
      <c r="C1197" s="4" t="s">
        <v>5779</v>
      </c>
      <c r="D1197" s="4" t="s">
        <v>1107</v>
      </c>
      <c r="E1197" s="4" t="s">
        <v>63</v>
      </c>
      <c r="F1197" s="4" t="s">
        <v>23</v>
      </c>
      <c r="G1197" s="12" t="s">
        <v>11681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200</v>
      </c>
      <c r="O1197" s="7"/>
      <c r="P1197" s="7">
        <v>19877.45</v>
      </c>
      <c r="Q1197" s="7">
        <v>24911.45</v>
      </c>
      <c r="R1197" s="7">
        <v>25088.55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628</v>
      </c>
      <c r="B1198" s="4" t="s">
        <v>8845</v>
      </c>
      <c r="C1198" s="4" t="s">
        <v>8846</v>
      </c>
      <c r="D1198" s="4" t="s">
        <v>154</v>
      </c>
      <c r="E1198" s="4" t="s">
        <v>54</v>
      </c>
      <c r="F1198" s="4" t="s">
        <v>23</v>
      </c>
      <c r="G1198" s="12" t="s">
        <v>11681</v>
      </c>
      <c r="H1198" s="7">
        <v>50000</v>
      </c>
      <c r="I1198" s="7">
        <v>1435</v>
      </c>
      <c r="J1198" s="7">
        <v>1339.36</v>
      </c>
      <c r="K1198" s="7">
        <v>1520</v>
      </c>
      <c r="L1198" s="7">
        <v>3430.92</v>
      </c>
      <c r="M1198" s="7">
        <v>25</v>
      </c>
      <c r="N1198" s="7">
        <v>0</v>
      </c>
      <c r="O1198" s="7"/>
      <c r="P1198" s="7">
        <v>3825</v>
      </c>
      <c r="Q1198" s="7">
        <v>11575.28</v>
      </c>
      <c r="R1198" s="7">
        <v>38424.720000000001</v>
      </c>
      <c r="S1198" s="4" t="s">
        <v>38</v>
      </c>
    </row>
    <row r="1199" spans="1:19" s="1" customFormat="1" ht="26.25" customHeight="1" x14ac:dyDescent="0.25">
      <c r="A1199" s="10">
        <f>+SUBTOTAL(103,$B$5:B1199)</f>
        <v>629</v>
      </c>
      <c r="B1199" s="4" t="s">
        <v>1111</v>
      </c>
      <c r="C1199" s="4" t="s">
        <v>8849</v>
      </c>
      <c r="D1199" s="4" t="s">
        <v>154</v>
      </c>
      <c r="E1199" s="4" t="s">
        <v>121</v>
      </c>
      <c r="F1199" s="4" t="s">
        <v>23</v>
      </c>
      <c r="G1199" s="12" t="s">
        <v>11681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15984.2</v>
      </c>
      <c r="Q1199" s="7">
        <v>20818.2</v>
      </c>
      <c r="R1199" s="7">
        <v>29181.8</v>
      </c>
      <c r="S1199" s="4" t="s">
        <v>38</v>
      </c>
    </row>
    <row r="1200" spans="1:19" s="1" customFormat="1" ht="26.25" customHeight="1" x14ac:dyDescent="0.25">
      <c r="A1200" s="10">
        <f>+SUBTOTAL(103,$B$5:B1200)</f>
        <v>630</v>
      </c>
      <c r="B1200" s="4" t="s">
        <v>1112</v>
      </c>
      <c r="C1200" s="4" t="s">
        <v>8852</v>
      </c>
      <c r="D1200" s="4" t="s">
        <v>48</v>
      </c>
      <c r="E1200" s="4" t="s">
        <v>269</v>
      </c>
      <c r="F1200" s="4" t="s">
        <v>46</v>
      </c>
      <c r="G1200" s="12"/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0</v>
      </c>
      <c r="Q1200" s="7">
        <v>4834</v>
      </c>
      <c r="R1200" s="7">
        <v>45166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630</v>
      </c>
      <c r="B1201" s="4" t="s">
        <v>1113</v>
      </c>
      <c r="C1201" s="4" t="s">
        <v>8857</v>
      </c>
      <c r="D1201" s="4" t="s">
        <v>334</v>
      </c>
      <c r="E1201" s="4" t="s">
        <v>323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120</v>
      </c>
      <c r="O1201" s="7"/>
      <c r="P1201" s="7">
        <v>30985.26</v>
      </c>
      <c r="Q1201" s="7">
        <v>35939.26</v>
      </c>
      <c r="R1201" s="7">
        <v>14060.739999999998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630</v>
      </c>
      <c r="B1202" s="4" t="s">
        <v>1114</v>
      </c>
      <c r="C1202" s="4" t="s">
        <v>8859</v>
      </c>
      <c r="D1202" s="4" t="s">
        <v>154</v>
      </c>
      <c r="E1202" s="4" t="s">
        <v>54</v>
      </c>
      <c r="F1202" s="4" t="s">
        <v>23</v>
      </c>
      <c r="G1202" s="12" t="s">
        <v>11681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12014.17</v>
      </c>
      <c r="Q1202" s="7">
        <v>18306.310000000001</v>
      </c>
      <c r="R1202" s="7">
        <v>31693.69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630</v>
      </c>
      <c r="B1203" s="4" t="s">
        <v>1115</v>
      </c>
      <c r="C1203" s="4" t="s">
        <v>8873</v>
      </c>
      <c r="D1203" s="4" t="s">
        <v>154</v>
      </c>
      <c r="E1203" s="4" t="s">
        <v>54</v>
      </c>
      <c r="F1203" s="4" t="s">
        <v>23</v>
      </c>
      <c r="G1203" s="12" t="s">
        <v>11681</v>
      </c>
      <c r="H1203" s="7">
        <v>50000</v>
      </c>
      <c r="I1203" s="7">
        <v>1435</v>
      </c>
      <c r="J1203" s="7">
        <v>1339.36</v>
      </c>
      <c r="K1203" s="7">
        <v>1520</v>
      </c>
      <c r="L1203" s="7">
        <v>3430.92</v>
      </c>
      <c r="M1203" s="7">
        <v>25</v>
      </c>
      <c r="N1203" s="7">
        <v>0</v>
      </c>
      <c r="O1203" s="7"/>
      <c r="P1203" s="7">
        <v>5625</v>
      </c>
      <c r="Q1203" s="7">
        <v>13375.28</v>
      </c>
      <c r="R1203" s="7">
        <v>36624.720000000001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630</v>
      </c>
      <c r="B1204" s="4" t="s">
        <v>1116</v>
      </c>
      <c r="C1204" s="4" t="s">
        <v>8887</v>
      </c>
      <c r="D1204" s="4" t="s">
        <v>109</v>
      </c>
      <c r="E1204" s="4" t="s">
        <v>59</v>
      </c>
      <c r="F1204" s="4" t="s">
        <v>23</v>
      </c>
      <c r="G1204" s="12" t="s">
        <v>11681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1211.04</v>
      </c>
      <c r="Q1204" s="7">
        <v>6045.04</v>
      </c>
      <c r="R1204" s="7">
        <v>43954.96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630</v>
      </c>
      <c r="B1205" s="4" t="s">
        <v>1116</v>
      </c>
      <c r="C1205" s="4" t="s">
        <v>8890</v>
      </c>
      <c r="D1205" s="4" t="s">
        <v>154</v>
      </c>
      <c r="E1205" s="4" t="s">
        <v>63</v>
      </c>
      <c r="F1205" s="4" t="s">
        <v>23</v>
      </c>
      <c r="G1205" s="12" t="s">
        <v>11681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22977.19</v>
      </c>
      <c r="Q1205" s="7">
        <v>27811.19</v>
      </c>
      <c r="R1205" s="7">
        <v>22188.81</v>
      </c>
      <c r="S1205" s="4" t="s">
        <v>24</v>
      </c>
    </row>
    <row r="1206" spans="1:19" s="1" customFormat="1" ht="26.25" customHeight="1" x14ac:dyDescent="0.25">
      <c r="A1206" s="10">
        <f>+SUBTOTAL(103,$B$5:B1206)</f>
        <v>631</v>
      </c>
      <c r="B1206" s="4" t="s">
        <v>1116</v>
      </c>
      <c r="C1206" s="4" t="s">
        <v>8891</v>
      </c>
      <c r="D1206" s="4" t="s">
        <v>154</v>
      </c>
      <c r="E1206" s="4" t="s">
        <v>121</v>
      </c>
      <c r="F1206" s="4" t="s">
        <v>23</v>
      </c>
      <c r="G1206" s="12" t="s">
        <v>11681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31424.89</v>
      </c>
      <c r="Q1206" s="7">
        <v>36258.89</v>
      </c>
      <c r="R1206" s="7">
        <v>13741.11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631</v>
      </c>
      <c r="B1207" s="4" t="s">
        <v>1116</v>
      </c>
      <c r="C1207" s="4" t="s">
        <v>5573</v>
      </c>
      <c r="D1207" s="4" t="s">
        <v>154</v>
      </c>
      <c r="E1207" s="4" t="s">
        <v>54</v>
      </c>
      <c r="F1207" s="4" t="s">
        <v>23</v>
      </c>
      <c r="G1207" s="12" t="s">
        <v>11681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500</v>
      </c>
      <c r="Q1207" s="7">
        <v>5334</v>
      </c>
      <c r="R1207" s="7">
        <v>44666</v>
      </c>
      <c r="S1207" s="4" t="s">
        <v>24</v>
      </c>
    </row>
    <row r="1208" spans="1:19" s="1" customFormat="1" ht="26.25" customHeight="1" x14ac:dyDescent="0.25">
      <c r="A1208" s="10">
        <f>+SUBTOTAL(103,$B$5:B1208)</f>
        <v>632</v>
      </c>
      <c r="B1208" s="4" t="s">
        <v>8895</v>
      </c>
      <c r="C1208" s="4" t="s">
        <v>8896</v>
      </c>
      <c r="D1208" s="4" t="s">
        <v>308</v>
      </c>
      <c r="E1208" s="4" t="s">
        <v>1085</v>
      </c>
      <c r="F1208" s="4" t="s">
        <v>23</v>
      </c>
      <c r="G1208" s="12" t="s">
        <v>11681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450</v>
      </c>
      <c r="Q1208" s="7">
        <v>6742.14</v>
      </c>
      <c r="R1208" s="7">
        <v>43257.86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632</v>
      </c>
      <c r="B1209" s="4" t="s">
        <v>1117</v>
      </c>
      <c r="C1209" s="4" t="s">
        <v>8898</v>
      </c>
      <c r="D1209" s="4" t="s">
        <v>154</v>
      </c>
      <c r="E1209" s="4" t="s">
        <v>57</v>
      </c>
      <c r="F1209" s="4" t="s">
        <v>23</v>
      </c>
      <c r="G1209" s="12" t="s">
        <v>11681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/>
      <c r="P1209" s="7">
        <v>750</v>
      </c>
      <c r="Q1209" s="7">
        <v>7042.14</v>
      </c>
      <c r="R1209" s="7">
        <v>42957.86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632</v>
      </c>
      <c r="B1210" s="4" t="s">
        <v>1118</v>
      </c>
      <c r="C1210" s="4" t="s">
        <v>8900</v>
      </c>
      <c r="D1210" s="4" t="s">
        <v>410</v>
      </c>
      <c r="E1210" s="4" t="s">
        <v>52</v>
      </c>
      <c r="F1210" s="4" t="s">
        <v>23</v>
      </c>
      <c r="G1210" s="12" t="s">
        <v>11681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8960.42</v>
      </c>
      <c r="Q1210" s="7">
        <v>13794.42</v>
      </c>
      <c r="R1210" s="7">
        <v>36205.58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632</v>
      </c>
      <c r="B1211" s="4" t="s">
        <v>1118</v>
      </c>
      <c r="C1211" s="4" t="s">
        <v>6705</v>
      </c>
      <c r="D1211" s="4" t="s">
        <v>154</v>
      </c>
      <c r="E1211" s="4" t="s">
        <v>52</v>
      </c>
      <c r="F1211" s="4" t="s">
        <v>126</v>
      </c>
      <c r="G1211" s="12" t="s">
        <v>11681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31208.65</v>
      </c>
      <c r="Q1211" s="7">
        <v>36042.65</v>
      </c>
      <c r="R1211" s="7">
        <v>13957.349999999999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632</v>
      </c>
      <c r="B1212" s="4" t="s">
        <v>1119</v>
      </c>
      <c r="C1212" s="4" t="s">
        <v>8906</v>
      </c>
      <c r="D1212" s="4" t="s">
        <v>410</v>
      </c>
      <c r="E1212" s="4" t="s">
        <v>54</v>
      </c>
      <c r="F1212" s="4" t="s">
        <v>23</v>
      </c>
      <c r="G1212" s="12" t="s">
        <v>11681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27481.57</v>
      </c>
      <c r="Q1212" s="7">
        <v>32315.57</v>
      </c>
      <c r="R1212" s="7">
        <v>17684.43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632</v>
      </c>
      <c r="B1213" s="4" t="s">
        <v>1120</v>
      </c>
      <c r="C1213" s="4" t="s">
        <v>5422</v>
      </c>
      <c r="D1213" s="4" t="s">
        <v>154</v>
      </c>
      <c r="E1213" s="4" t="s">
        <v>57</v>
      </c>
      <c r="F1213" s="4" t="s">
        <v>23</v>
      </c>
      <c r="G1213" s="12" t="s">
        <v>11681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45046</v>
      </c>
      <c r="Q1213" s="7">
        <v>49880</v>
      </c>
      <c r="R1213" s="7">
        <v>120</v>
      </c>
      <c r="S1213" s="4" t="s">
        <v>24</v>
      </c>
    </row>
    <row r="1214" spans="1:19" s="1" customFormat="1" ht="26.25" customHeight="1" x14ac:dyDescent="0.25">
      <c r="A1214" s="10">
        <f>+SUBTOTAL(103,$B$5:B1214)</f>
        <v>633</v>
      </c>
      <c r="B1214" s="4" t="s">
        <v>1121</v>
      </c>
      <c r="C1214" s="4" t="s">
        <v>8912</v>
      </c>
      <c r="D1214" s="4" t="s">
        <v>154</v>
      </c>
      <c r="E1214" s="4" t="s">
        <v>330</v>
      </c>
      <c r="F1214" s="4" t="s">
        <v>23</v>
      </c>
      <c r="G1214" s="12" t="s">
        <v>11681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/>
      <c r="P1214" s="7">
        <v>2250</v>
      </c>
      <c r="Q1214" s="7">
        <v>8542.14</v>
      </c>
      <c r="R1214" s="7">
        <v>41457.86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633</v>
      </c>
      <c r="B1215" s="4" t="s">
        <v>8916</v>
      </c>
      <c r="C1215" s="4" t="s">
        <v>8917</v>
      </c>
      <c r="D1215" s="4" t="s">
        <v>308</v>
      </c>
      <c r="E1215" s="4" t="s">
        <v>323</v>
      </c>
      <c r="F1215" s="4" t="s">
        <v>23</v>
      </c>
      <c r="G1215" s="12" t="s">
        <v>11681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500</v>
      </c>
      <c r="Q1215" s="7">
        <v>6792.14</v>
      </c>
      <c r="R1215" s="7">
        <v>43207.86</v>
      </c>
      <c r="S1215" s="4" t="s">
        <v>38</v>
      </c>
    </row>
    <row r="1216" spans="1:19" s="1" customFormat="1" ht="26.25" customHeight="1" x14ac:dyDescent="0.25">
      <c r="A1216" s="10">
        <f>+SUBTOTAL(103,$B$5:B1216)</f>
        <v>634</v>
      </c>
      <c r="B1216" s="4" t="s">
        <v>1122</v>
      </c>
      <c r="C1216" s="4" t="s">
        <v>8500</v>
      </c>
      <c r="D1216" s="4" t="s">
        <v>154</v>
      </c>
      <c r="E1216" s="4" t="s">
        <v>121</v>
      </c>
      <c r="F1216" s="4" t="s">
        <v>23</v>
      </c>
      <c r="G1216" s="12" t="s">
        <v>11681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14766.75</v>
      </c>
      <c r="Q1216" s="7">
        <v>19600.75</v>
      </c>
      <c r="R1216" s="7">
        <v>30399.25</v>
      </c>
      <c r="S1216" s="4" t="s">
        <v>24</v>
      </c>
    </row>
    <row r="1217" spans="1:19" s="1" customFormat="1" ht="26.25" customHeight="1" x14ac:dyDescent="0.25">
      <c r="A1217" s="10">
        <f>+SUBTOTAL(103,$B$5:B1217)</f>
        <v>635</v>
      </c>
      <c r="B1217" s="4" t="s">
        <v>1123</v>
      </c>
      <c r="C1217" s="4" t="s">
        <v>7480</v>
      </c>
      <c r="D1217" s="4" t="s">
        <v>494</v>
      </c>
      <c r="E1217" s="4" t="s">
        <v>69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0</v>
      </c>
      <c r="Q1217" s="7">
        <v>4834</v>
      </c>
      <c r="R1217" s="7">
        <v>45166</v>
      </c>
      <c r="S1217" s="4" t="s">
        <v>24</v>
      </c>
    </row>
    <row r="1218" spans="1:19" s="1" customFormat="1" ht="26.25" customHeight="1" x14ac:dyDescent="0.25">
      <c r="A1218" s="10">
        <f>+SUBTOTAL(103,$B$5:B1218)</f>
        <v>636</v>
      </c>
      <c r="B1218" s="4" t="s">
        <v>1124</v>
      </c>
      <c r="C1218" s="4" t="s">
        <v>8924</v>
      </c>
      <c r="D1218" s="4" t="s">
        <v>550</v>
      </c>
      <c r="E1218" s="4" t="s">
        <v>35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2514.1999999999998</v>
      </c>
      <c r="Q1218" s="7">
        <v>7348.2</v>
      </c>
      <c r="R1218" s="7">
        <v>42651.8</v>
      </c>
      <c r="S1218" s="4" t="s">
        <v>24</v>
      </c>
    </row>
    <row r="1219" spans="1:19" s="1" customFormat="1" ht="26.25" customHeight="1" x14ac:dyDescent="0.25">
      <c r="A1219" s="10">
        <f>+SUBTOTAL(103,$B$5:B1219)</f>
        <v>637</v>
      </c>
      <c r="B1219" s="4" t="s">
        <v>1125</v>
      </c>
      <c r="C1219" s="4" t="s">
        <v>8929</v>
      </c>
      <c r="D1219" s="4" t="s">
        <v>1126</v>
      </c>
      <c r="E1219" s="4" t="s">
        <v>97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24</v>
      </c>
    </row>
    <row r="1220" spans="1:19" s="1" customFormat="1" ht="26.25" customHeight="1" x14ac:dyDescent="0.25">
      <c r="A1220" s="10">
        <f>+SUBTOTAL(103,$B$5:B1220)</f>
        <v>638</v>
      </c>
      <c r="B1220" s="4" t="s">
        <v>1129</v>
      </c>
      <c r="C1220" s="4" t="s">
        <v>8946</v>
      </c>
      <c r="D1220" s="4" t="s">
        <v>437</v>
      </c>
      <c r="E1220" s="4" t="s">
        <v>189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customHeight="1" x14ac:dyDescent="0.25">
      <c r="A1221" s="10">
        <f>+SUBTOTAL(103,$B$5:B1221)</f>
        <v>639</v>
      </c>
      <c r="B1221" s="4" t="s">
        <v>1130</v>
      </c>
      <c r="C1221" s="4" t="s">
        <v>8968</v>
      </c>
      <c r="D1221" s="4" t="s">
        <v>48</v>
      </c>
      <c r="E1221" s="4" t="s">
        <v>78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38</v>
      </c>
    </row>
    <row r="1222" spans="1:19" s="1" customFormat="1" ht="26.25" customHeight="1" x14ac:dyDescent="0.25">
      <c r="A1222" s="10">
        <f>+SUBTOTAL(103,$B$5:B1222)</f>
        <v>640</v>
      </c>
      <c r="B1222" s="4" t="s">
        <v>1131</v>
      </c>
      <c r="C1222" s="4" t="s">
        <v>8969</v>
      </c>
      <c r="D1222" s="4" t="s">
        <v>310</v>
      </c>
      <c r="E1222" s="4" t="s">
        <v>29</v>
      </c>
      <c r="F1222" s="4" t="s">
        <v>23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5311.28</v>
      </c>
      <c r="Q1222" s="7">
        <v>10145.280000000001</v>
      </c>
      <c r="R1222" s="7">
        <v>39854.720000000001</v>
      </c>
      <c r="S1222" s="4" t="s">
        <v>38</v>
      </c>
    </row>
    <row r="1223" spans="1:19" s="1" customFormat="1" ht="26.25" customHeight="1" x14ac:dyDescent="0.25">
      <c r="A1223" s="10">
        <f>+SUBTOTAL(103,$B$5:B1223)</f>
        <v>641</v>
      </c>
      <c r="B1223" s="4" t="s">
        <v>1132</v>
      </c>
      <c r="C1223" s="4" t="s">
        <v>8972</v>
      </c>
      <c r="D1223" s="4" t="s">
        <v>109</v>
      </c>
      <c r="E1223" s="4" t="s">
        <v>114</v>
      </c>
      <c r="F1223" s="4" t="s">
        <v>46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3000</v>
      </c>
      <c r="Q1223" s="7">
        <v>7834</v>
      </c>
      <c r="R1223" s="7">
        <v>42166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641</v>
      </c>
      <c r="B1224" s="4" t="s">
        <v>1133</v>
      </c>
      <c r="C1224" s="4" t="s">
        <v>7868</v>
      </c>
      <c r="D1224" s="4" t="s">
        <v>154</v>
      </c>
      <c r="E1224" s="4" t="s">
        <v>323</v>
      </c>
      <c r="F1224" s="4" t="s">
        <v>23</v>
      </c>
      <c r="G1224" s="12" t="s">
        <v>11681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18291.79</v>
      </c>
      <c r="Q1224" s="7">
        <v>23125.79</v>
      </c>
      <c r="R1224" s="7">
        <v>26874.21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641</v>
      </c>
      <c r="B1225" s="4" t="s">
        <v>2396</v>
      </c>
      <c r="C1225" s="4" t="s">
        <v>6770</v>
      </c>
      <c r="D1225" s="4" t="s">
        <v>102</v>
      </c>
      <c r="E1225" s="4" t="s">
        <v>59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13583.24</v>
      </c>
      <c r="Q1225" s="7">
        <v>18417.240000000002</v>
      </c>
      <c r="R1225" s="7">
        <v>31582.76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641</v>
      </c>
      <c r="B1226" s="4" t="s">
        <v>1134</v>
      </c>
      <c r="C1226" s="4" t="s">
        <v>5693</v>
      </c>
      <c r="D1226" s="4" t="s">
        <v>154</v>
      </c>
      <c r="E1226" s="4" t="s">
        <v>57</v>
      </c>
      <c r="F1226" s="4" t="s">
        <v>23</v>
      </c>
      <c r="G1226" s="12" t="s">
        <v>11681</v>
      </c>
      <c r="H1226" s="7">
        <v>50000</v>
      </c>
      <c r="I1226" s="7">
        <v>1435</v>
      </c>
      <c r="J1226" s="7">
        <v>1596.68</v>
      </c>
      <c r="K1226" s="7">
        <v>1520</v>
      </c>
      <c r="L1226" s="7">
        <v>1715.46</v>
      </c>
      <c r="M1226" s="7">
        <v>25</v>
      </c>
      <c r="N1226" s="7">
        <v>0</v>
      </c>
      <c r="O1226" s="7"/>
      <c r="P1226" s="7">
        <v>500</v>
      </c>
      <c r="Q1226" s="7">
        <v>6792.14</v>
      </c>
      <c r="R1226" s="7">
        <v>43207.86</v>
      </c>
      <c r="S1226" s="4" t="s">
        <v>24</v>
      </c>
    </row>
    <row r="1227" spans="1:19" s="1" customFormat="1" ht="26.25" customHeight="1" x14ac:dyDescent="0.25">
      <c r="A1227" s="10">
        <f>+SUBTOTAL(103,$B$5:B1227)</f>
        <v>642</v>
      </c>
      <c r="B1227" s="4" t="s">
        <v>1135</v>
      </c>
      <c r="C1227" s="4" t="s">
        <v>8987</v>
      </c>
      <c r="D1227" s="4" t="s">
        <v>154</v>
      </c>
      <c r="E1227" s="4" t="s">
        <v>29</v>
      </c>
      <c r="F1227" s="4" t="s">
        <v>23</v>
      </c>
      <c r="G1227" s="12" t="s">
        <v>11681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12605.59</v>
      </c>
      <c r="Q1227" s="7">
        <v>17439.59</v>
      </c>
      <c r="R1227" s="7">
        <v>32560.41</v>
      </c>
      <c r="S1227" s="4" t="s">
        <v>24</v>
      </c>
    </row>
    <row r="1228" spans="1:19" s="1" customFormat="1" ht="26.25" customHeight="1" x14ac:dyDescent="0.25">
      <c r="A1228" s="10">
        <f>+SUBTOTAL(103,$B$5:B1228)</f>
        <v>643</v>
      </c>
      <c r="B1228" s="4" t="s">
        <v>1136</v>
      </c>
      <c r="C1228" s="4" t="s">
        <v>8989</v>
      </c>
      <c r="D1228" s="4" t="s">
        <v>164</v>
      </c>
      <c r="E1228" s="4" t="s">
        <v>43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0</v>
      </c>
      <c r="Q1228" s="7">
        <v>4834</v>
      </c>
      <c r="R1228" s="7">
        <v>45166</v>
      </c>
      <c r="S1228" s="4" t="s">
        <v>24</v>
      </c>
    </row>
    <row r="1229" spans="1:19" s="1" customFormat="1" ht="26.25" customHeight="1" x14ac:dyDescent="0.25">
      <c r="A1229" s="10">
        <f>+SUBTOTAL(103,$B$5:B1229)</f>
        <v>644</v>
      </c>
      <c r="B1229" s="4" t="s">
        <v>1137</v>
      </c>
      <c r="C1229" s="4" t="s">
        <v>8993</v>
      </c>
      <c r="D1229" s="4" t="s">
        <v>802</v>
      </c>
      <c r="E1229" s="4" t="s">
        <v>94</v>
      </c>
      <c r="F1229" s="4" t="s">
        <v>126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500</v>
      </c>
      <c r="Q1229" s="7">
        <v>5334</v>
      </c>
      <c r="R1229" s="7">
        <v>44666</v>
      </c>
      <c r="S1229" s="4" t="s">
        <v>38</v>
      </c>
    </row>
    <row r="1230" spans="1:19" s="1" customFormat="1" ht="26.25" hidden="1" customHeight="1" x14ac:dyDescent="0.25">
      <c r="A1230" s="10">
        <f>+SUBTOTAL(103,$B$5:B1230)</f>
        <v>644</v>
      </c>
      <c r="B1230" s="4" t="s">
        <v>1138</v>
      </c>
      <c r="C1230" s="4" t="s">
        <v>8996</v>
      </c>
      <c r="D1230" s="4" t="s">
        <v>625</v>
      </c>
      <c r="E1230" s="4" t="s">
        <v>61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4000</v>
      </c>
      <c r="Q1230" s="7">
        <v>8834</v>
      </c>
      <c r="R1230" s="7">
        <v>41166</v>
      </c>
      <c r="S1230" s="4" t="s">
        <v>38</v>
      </c>
    </row>
    <row r="1231" spans="1:19" s="1" customFormat="1" ht="26.25" customHeight="1" x14ac:dyDescent="0.25">
      <c r="A1231" s="10">
        <f>+SUBTOTAL(103,$B$5:B1231)</f>
        <v>645</v>
      </c>
      <c r="B1231" s="4" t="s">
        <v>4010</v>
      </c>
      <c r="C1231" s="4" t="s">
        <v>9000</v>
      </c>
      <c r="D1231" s="4" t="s">
        <v>154</v>
      </c>
      <c r="E1231" s="4" t="s">
        <v>1085</v>
      </c>
      <c r="F1231" s="4" t="s">
        <v>23</v>
      </c>
      <c r="G1231" s="12" t="s">
        <v>11681</v>
      </c>
      <c r="H1231" s="7">
        <v>50000</v>
      </c>
      <c r="I1231" s="7">
        <v>1435</v>
      </c>
      <c r="J1231" s="7">
        <v>1596.68</v>
      </c>
      <c r="K1231" s="7">
        <v>1520</v>
      </c>
      <c r="L1231" s="7">
        <v>1715.46</v>
      </c>
      <c r="M1231" s="7">
        <v>25</v>
      </c>
      <c r="N1231" s="7">
        <v>0</v>
      </c>
      <c r="O1231" s="7"/>
      <c r="P1231" s="7">
        <v>500</v>
      </c>
      <c r="Q1231" s="7">
        <v>6792.14</v>
      </c>
      <c r="R1231" s="7">
        <v>43207.86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645</v>
      </c>
      <c r="B1232" s="4" t="s">
        <v>1139</v>
      </c>
      <c r="C1232" s="4" t="s">
        <v>9005</v>
      </c>
      <c r="D1232" s="4" t="s">
        <v>154</v>
      </c>
      <c r="E1232" s="4" t="s">
        <v>54</v>
      </c>
      <c r="F1232" s="4" t="s">
        <v>23</v>
      </c>
      <c r="G1232" s="12" t="s">
        <v>11681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39362.74</v>
      </c>
      <c r="Q1232" s="7">
        <v>44196.74</v>
      </c>
      <c r="R1232" s="7">
        <v>5803.260000000002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645</v>
      </c>
      <c r="B1233" s="4" t="s">
        <v>1140</v>
      </c>
      <c r="C1233" s="4" t="s">
        <v>9017</v>
      </c>
      <c r="D1233" s="4" t="s">
        <v>154</v>
      </c>
      <c r="E1233" s="4" t="s">
        <v>54</v>
      </c>
      <c r="F1233" s="4" t="s">
        <v>23</v>
      </c>
      <c r="G1233" s="12" t="s">
        <v>11681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220</v>
      </c>
      <c r="O1233" s="7"/>
      <c r="P1233" s="7">
        <v>44826</v>
      </c>
      <c r="Q1233" s="7">
        <v>49880</v>
      </c>
      <c r="R1233" s="7">
        <v>120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645</v>
      </c>
      <c r="B1234" s="4" t="s">
        <v>1141</v>
      </c>
      <c r="C1234" s="4" t="s">
        <v>9018</v>
      </c>
      <c r="D1234" s="4" t="s">
        <v>410</v>
      </c>
      <c r="E1234" s="4" t="s">
        <v>54</v>
      </c>
      <c r="F1234" s="4" t="s">
        <v>23</v>
      </c>
      <c r="G1234" s="12" t="s">
        <v>11681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24032.79</v>
      </c>
      <c r="Q1234" s="7">
        <v>28866.79</v>
      </c>
      <c r="R1234" s="7">
        <v>21133.21</v>
      </c>
      <c r="S1234" s="4" t="s">
        <v>24</v>
      </c>
    </row>
    <row r="1235" spans="1:19" s="1" customFormat="1" ht="26.25" customHeight="1" x14ac:dyDescent="0.25">
      <c r="A1235" s="10">
        <f>+SUBTOTAL(103,$B$5:B1235)</f>
        <v>646</v>
      </c>
      <c r="B1235" s="4" t="s">
        <v>77</v>
      </c>
      <c r="C1235" s="4" t="s">
        <v>9021</v>
      </c>
      <c r="D1235" s="4" t="s">
        <v>154</v>
      </c>
      <c r="E1235" s="4" t="s">
        <v>1142</v>
      </c>
      <c r="F1235" s="4" t="s">
        <v>23</v>
      </c>
      <c r="G1235" s="12" t="s">
        <v>11681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10950.93</v>
      </c>
      <c r="Q1235" s="7">
        <v>15784.93</v>
      </c>
      <c r="R1235" s="7">
        <v>34215.07</v>
      </c>
      <c r="S1235" s="4" t="s">
        <v>24</v>
      </c>
    </row>
    <row r="1236" spans="1:19" s="1" customFormat="1" ht="26.25" customHeight="1" x14ac:dyDescent="0.25">
      <c r="A1236" s="10">
        <f>+SUBTOTAL(103,$B$5:B1236)</f>
        <v>647</v>
      </c>
      <c r="B1236" s="4" t="s">
        <v>77</v>
      </c>
      <c r="C1236" s="4" t="s">
        <v>9025</v>
      </c>
      <c r="D1236" s="4" t="s">
        <v>1143</v>
      </c>
      <c r="E1236" s="4" t="s">
        <v>110</v>
      </c>
      <c r="F1236" s="4" t="s">
        <v>23</v>
      </c>
      <c r="G1236" s="12" t="s">
        <v>11681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120</v>
      </c>
      <c r="O1236" s="7"/>
      <c r="P1236" s="7">
        <v>4610.1400000000003</v>
      </c>
      <c r="Q1236" s="7">
        <v>9564.14</v>
      </c>
      <c r="R1236" s="7">
        <v>40435.86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647</v>
      </c>
      <c r="B1237" s="4" t="s">
        <v>77</v>
      </c>
      <c r="C1237" s="4" t="s">
        <v>9027</v>
      </c>
      <c r="D1237" s="4" t="s">
        <v>48</v>
      </c>
      <c r="E1237" s="4" t="s">
        <v>61</v>
      </c>
      <c r="F1237" s="4" t="s">
        <v>46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0</v>
      </c>
      <c r="Q1237" s="7">
        <v>4834</v>
      </c>
      <c r="R1237" s="7">
        <v>45166</v>
      </c>
      <c r="S1237" s="4" t="s">
        <v>24</v>
      </c>
    </row>
    <row r="1238" spans="1:19" s="1" customFormat="1" ht="26.25" customHeight="1" x14ac:dyDescent="0.25">
      <c r="A1238" s="10">
        <f>+SUBTOTAL(103,$B$5:B1238)</f>
        <v>648</v>
      </c>
      <c r="B1238" s="4" t="s">
        <v>478</v>
      </c>
      <c r="C1238" s="4" t="s">
        <v>9037</v>
      </c>
      <c r="D1238" s="4" t="s">
        <v>154</v>
      </c>
      <c r="E1238" s="4" t="s">
        <v>121</v>
      </c>
      <c r="F1238" s="4" t="s">
        <v>23</v>
      </c>
      <c r="G1238" s="12" t="s">
        <v>11681</v>
      </c>
      <c r="H1238" s="7">
        <v>50000</v>
      </c>
      <c r="I1238" s="7">
        <v>1435</v>
      </c>
      <c r="J1238" s="7">
        <v>1596.68</v>
      </c>
      <c r="K1238" s="7">
        <v>1520</v>
      </c>
      <c r="L1238" s="7">
        <v>1715.46</v>
      </c>
      <c r="M1238" s="7">
        <v>25</v>
      </c>
      <c r="N1238" s="7">
        <v>0</v>
      </c>
      <c r="O1238" s="7"/>
      <c r="P1238" s="7">
        <v>0</v>
      </c>
      <c r="Q1238" s="7">
        <v>6292.14</v>
      </c>
      <c r="R1238" s="7">
        <v>43707.86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648</v>
      </c>
      <c r="B1239" s="4" t="s">
        <v>478</v>
      </c>
      <c r="C1239" s="4" t="s">
        <v>9038</v>
      </c>
      <c r="D1239" s="4" t="s">
        <v>154</v>
      </c>
      <c r="E1239" s="4" t="s">
        <v>63</v>
      </c>
      <c r="F1239" s="4" t="s">
        <v>23</v>
      </c>
      <c r="G1239" s="12" t="s">
        <v>11681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13370.69</v>
      </c>
      <c r="Q1239" s="7">
        <v>18324.689999999999</v>
      </c>
      <c r="R1239" s="7">
        <v>31675.31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648</v>
      </c>
      <c r="B1240" s="4" t="s">
        <v>478</v>
      </c>
      <c r="C1240" s="4" t="s">
        <v>9041</v>
      </c>
      <c r="D1240" s="4" t="s">
        <v>154</v>
      </c>
      <c r="E1240" s="4" t="s">
        <v>52</v>
      </c>
      <c r="F1240" s="4" t="s">
        <v>23</v>
      </c>
      <c r="G1240" s="12" t="s">
        <v>11681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1550</v>
      </c>
      <c r="Q1240" s="7">
        <v>7842.14</v>
      </c>
      <c r="R1240" s="7">
        <v>42157.86</v>
      </c>
      <c r="S1240" s="4" t="s">
        <v>24</v>
      </c>
    </row>
    <row r="1241" spans="1:19" s="1" customFormat="1" ht="26.25" customHeight="1" x14ac:dyDescent="0.25">
      <c r="A1241" s="10">
        <f>+SUBTOTAL(103,$B$5:B1241)</f>
        <v>649</v>
      </c>
      <c r="B1241" s="4" t="s">
        <v>1144</v>
      </c>
      <c r="C1241" s="4" t="s">
        <v>9050</v>
      </c>
      <c r="D1241" s="4" t="s">
        <v>308</v>
      </c>
      <c r="E1241" s="4" t="s">
        <v>213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649</v>
      </c>
      <c r="B1242" s="4" t="s">
        <v>1145</v>
      </c>
      <c r="C1242" s="4" t="s">
        <v>4954</v>
      </c>
      <c r="D1242" s="4" t="s">
        <v>109</v>
      </c>
      <c r="E1242" s="4" t="s">
        <v>59</v>
      </c>
      <c r="F1242" s="4" t="s">
        <v>23</v>
      </c>
      <c r="G1242" s="12"/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34783.49</v>
      </c>
      <c r="Q1242" s="7">
        <v>41075.629999999997</v>
      </c>
      <c r="R1242" s="7">
        <v>8924.3700000000026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649</v>
      </c>
      <c r="B1243" s="4" t="s">
        <v>1146</v>
      </c>
      <c r="C1243" s="4" t="s">
        <v>7285</v>
      </c>
      <c r="D1243" s="4" t="s">
        <v>494</v>
      </c>
      <c r="E1243" s="4" t="s">
        <v>57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1825</v>
      </c>
      <c r="Q1243" s="7">
        <v>6659</v>
      </c>
      <c r="R1243" s="7">
        <v>43341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649</v>
      </c>
      <c r="B1244" s="4" t="s">
        <v>1147</v>
      </c>
      <c r="C1244" s="4" t="s">
        <v>6547</v>
      </c>
      <c r="D1244" s="4" t="s">
        <v>154</v>
      </c>
      <c r="E1244" s="4" t="s">
        <v>59</v>
      </c>
      <c r="F1244" s="4" t="s">
        <v>23</v>
      </c>
      <c r="G1244" s="12" t="s">
        <v>11681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500</v>
      </c>
      <c r="Q1244" s="7">
        <v>5334</v>
      </c>
      <c r="R1244" s="7">
        <v>44666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649</v>
      </c>
      <c r="B1245" s="4" t="s">
        <v>1148</v>
      </c>
      <c r="C1245" s="4" t="s">
        <v>9074</v>
      </c>
      <c r="D1245" s="4" t="s">
        <v>154</v>
      </c>
      <c r="E1245" s="4" t="s">
        <v>54</v>
      </c>
      <c r="F1245" s="4" t="s">
        <v>23</v>
      </c>
      <c r="G1245" s="12" t="s">
        <v>11681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6323.92</v>
      </c>
      <c r="Q1245" s="7">
        <v>11157.92</v>
      </c>
      <c r="R1245" s="7">
        <v>38842.080000000002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649</v>
      </c>
      <c r="B1246" s="4" t="s">
        <v>1149</v>
      </c>
      <c r="C1246" s="4" t="s">
        <v>9075</v>
      </c>
      <c r="D1246" s="4" t="s">
        <v>154</v>
      </c>
      <c r="E1246" s="4" t="s">
        <v>61</v>
      </c>
      <c r="F1246" s="4" t="s">
        <v>23</v>
      </c>
      <c r="G1246" s="12" t="s">
        <v>11681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10446.43</v>
      </c>
      <c r="Q1246" s="7">
        <v>15280.43</v>
      </c>
      <c r="R1246" s="7">
        <v>34719.57</v>
      </c>
      <c r="S1246" s="4" t="s">
        <v>24</v>
      </c>
    </row>
    <row r="1247" spans="1:19" s="1" customFormat="1" ht="26.25" customHeight="1" x14ac:dyDescent="0.25">
      <c r="A1247" s="10">
        <f>+SUBTOTAL(103,$B$5:B1247)</f>
        <v>650</v>
      </c>
      <c r="B1247" s="4" t="s">
        <v>1150</v>
      </c>
      <c r="C1247" s="4" t="s">
        <v>9077</v>
      </c>
      <c r="D1247" s="4" t="s">
        <v>308</v>
      </c>
      <c r="E1247" s="4" t="s">
        <v>5173</v>
      </c>
      <c r="F1247" s="4" t="s">
        <v>23</v>
      </c>
      <c r="G1247" s="12" t="s">
        <v>11681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120</v>
      </c>
      <c r="O1247" s="7"/>
      <c r="P1247" s="7">
        <v>44926</v>
      </c>
      <c r="Q1247" s="7">
        <v>49880</v>
      </c>
      <c r="R1247" s="7">
        <v>120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650</v>
      </c>
      <c r="B1248" s="4" t="s">
        <v>1151</v>
      </c>
      <c r="C1248" s="4" t="s">
        <v>9079</v>
      </c>
      <c r="D1248" s="4" t="s">
        <v>399</v>
      </c>
      <c r="E1248" s="4" t="s">
        <v>63</v>
      </c>
      <c r="F1248" s="4" t="s">
        <v>23</v>
      </c>
      <c r="G1248" s="12" t="s">
        <v>11681</v>
      </c>
      <c r="H1248" s="7">
        <v>50000</v>
      </c>
      <c r="I1248" s="7">
        <v>1435</v>
      </c>
      <c r="J1248" s="7">
        <v>1339.36</v>
      </c>
      <c r="K1248" s="7">
        <v>1520</v>
      </c>
      <c r="L1248" s="7">
        <v>3430.92</v>
      </c>
      <c r="M1248" s="7">
        <v>25</v>
      </c>
      <c r="N1248" s="7">
        <v>0</v>
      </c>
      <c r="O1248" s="7"/>
      <c r="P1248" s="7">
        <v>27765.279999999999</v>
      </c>
      <c r="Q1248" s="7">
        <v>35515.56</v>
      </c>
      <c r="R1248" s="7">
        <v>14484.440000000002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650</v>
      </c>
      <c r="B1249" s="4" t="s">
        <v>271</v>
      </c>
      <c r="C1249" s="4" t="s">
        <v>9081</v>
      </c>
      <c r="D1249" s="4" t="s">
        <v>836</v>
      </c>
      <c r="E1249" s="4" t="s">
        <v>54</v>
      </c>
      <c r="F1249" s="4" t="s">
        <v>23</v>
      </c>
      <c r="G1249" s="12" t="s">
        <v>11681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1925</v>
      </c>
      <c r="Q1249" s="7">
        <v>6759</v>
      </c>
      <c r="R1249" s="7">
        <v>43241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650</v>
      </c>
      <c r="B1250" s="4" t="s">
        <v>1152</v>
      </c>
      <c r="C1250" s="4" t="s">
        <v>9085</v>
      </c>
      <c r="D1250" s="4" t="s">
        <v>308</v>
      </c>
      <c r="E1250" s="4" t="s">
        <v>54</v>
      </c>
      <c r="F1250" s="4" t="s">
        <v>23</v>
      </c>
      <c r="G1250" s="12" t="s">
        <v>11681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32276.34</v>
      </c>
      <c r="Q1250" s="7">
        <v>40026.620000000003</v>
      </c>
      <c r="R1250" s="7">
        <v>9973.3799999999974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650</v>
      </c>
      <c r="B1251" s="4" t="s">
        <v>64</v>
      </c>
      <c r="C1251" s="4" t="s">
        <v>9091</v>
      </c>
      <c r="D1251" s="4" t="s">
        <v>154</v>
      </c>
      <c r="E1251" s="4" t="s">
        <v>54</v>
      </c>
      <c r="F1251" s="4" t="s">
        <v>23</v>
      </c>
      <c r="G1251" s="12" t="s">
        <v>11681</v>
      </c>
      <c r="H1251" s="7">
        <v>50000</v>
      </c>
      <c r="I1251" s="7">
        <v>1435</v>
      </c>
      <c r="J1251" s="7">
        <v>1082.04</v>
      </c>
      <c r="K1251" s="7">
        <v>1520</v>
      </c>
      <c r="L1251" s="7">
        <v>5146.38</v>
      </c>
      <c r="M1251" s="7">
        <v>25</v>
      </c>
      <c r="N1251" s="7">
        <v>0</v>
      </c>
      <c r="O1251" s="7"/>
      <c r="P1251" s="7">
        <v>15741.37</v>
      </c>
      <c r="Q1251" s="7">
        <v>24949.79</v>
      </c>
      <c r="R1251" s="7">
        <v>25050.21</v>
      </c>
      <c r="S1251" s="4" t="s">
        <v>24</v>
      </c>
    </row>
    <row r="1252" spans="1:19" s="1" customFormat="1" ht="26.25" customHeight="1" x14ac:dyDescent="0.25">
      <c r="A1252" s="10">
        <f>+SUBTOTAL(103,$B$5:B1252)</f>
        <v>651</v>
      </c>
      <c r="B1252" s="4" t="s">
        <v>1672</v>
      </c>
      <c r="C1252" s="4" t="s">
        <v>9093</v>
      </c>
      <c r="D1252" s="4" t="s">
        <v>329</v>
      </c>
      <c r="E1252" s="4" t="s">
        <v>110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1420</v>
      </c>
      <c r="Q1252" s="7">
        <v>6254</v>
      </c>
      <c r="R1252" s="7">
        <v>43746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651</v>
      </c>
      <c r="B1253" s="4" t="s">
        <v>1153</v>
      </c>
      <c r="C1253" s="4" t="s">
        <v>9096</v>
      </c>
      <c r="D1253" s="4" t="s">
        <v>251</v>
      </c>
      <c r="E1253" s="4" t="s">
        <v>61</v>
      </c>
      <c r="F1253" s="4" t="s">
        <v>23</v>
      </c>
      <c r="G1253" s="12" t="s">
        <v>11681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500</v>
      </c>
      <c r="Q1253" s="7">
        <v>8250.2800000000007</v>
      </c>
      <c r="R1253" s="7">
        <v>41749.72</v>
      </c>
      <c r="S1253" s="4" t="s">
        <v>24</v>
      </c>
    </row>
    <row r="1254" spans="1:19" s="1" customFormat="1" ht="26.25" customHeight="1" x14ac:dyDescent="0.25">
      <c r="A1254" s="10">
        <f>+SUBTOTAL(103,$B$5:B1254)</f>
        <v>652</v>
      </c>
      <c r="B1254" s="4" t="s">
        <v>1154</v>
      </c>
      <c r="C1254" s="4" t="s">
        <v>9101</v>
      </c>
      <c r="D1254" s="4" t="s">
        <v>410</v>
      </c>
      <c r="E1254" s="4" t="s">
        <v>121</v>
      </c>
      <c r="F1254" s="4" t="s">
        <v>23</v>
      </c>
      <c r="G1254" s="12" t="s">
        <v>11681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9820.68</v>
      </c>
      <c r="Q1254" s="7">
        <v>14654.68</v>
      </c>
      <c r="R1254" s="7">
        <v>35345.32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652</v>
      </c>
      <c r="B1255" s="4" t="s">
        <v>1155</v>
      </c>
      <c r="C1255" s="4" t="s">
        <v>9106</v>
      </c>
      <c r="D1255" s="4" t="s">
        <v>109</v>
      </c>
      <c r="E1255" s="4" t="s">
        <v>52</v>
      </c>
      <c r="F1255" s="4" t="s">
        <v>23</v>
      </c>
      <c r="G1255" s="12" t="s">
        <v>11681</v>
      </c>
      <c r="H1255" s="7">
        <v>50000</v>
      </c>
      <c r="I1255" s="7">
        <v>1435</v>
      </c>
      <c r="J1255" s="7">
        <v>1339.36</v>
      </c>
      <c r="K1255" s="7">
        <v>1520</v>
      </c>
      <c r="L1255" s="7">
        <v>3430.92</v>
      </c>
      <c r="M1255" s="7">
        <v>25</v>
      </c>
      <c r="N1255" s="7">
        <v>0</v>
      </c>
      <c r="O1255" s="7"/>
      <c r="P1255" s="7">
        <v>1162.5</v>
      </c>
      <c r="Q1255" s="7">
        <v>8912.7800000000007</v>
      </c>
      <c r="R1255" s="7">
        <v>41087.22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652</v>
      </c>
      <c r="B1256" s="4" t="s">
        <v>1155</v>
      </c>
      <c r="C1256" s="4" t="s">
        <v>5655</v>
      </c>
      <c r="D1256" s="4" t="s">
        <v>154</v>
      </c>
      <c r="E1256" s="4" t="s">
        <v>59</v>
      </c>
      <c r="F1256" s="4" t="s">
        <v>23</v>
      </c>
      <c r="G1256" s="12" t="s">
        <v>11681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8815.94</v>
      </c>
      <c r="Q1256" s="7">
        <v>13649.94</v>
      </c>
      <c r="R1256" s="7">
        <v>36350.06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652</v>
      </c>
      <c r="B1257" s="4" t="s">
        <v>1156</v>
      </c>
      <c r="C1257" s="4" t="s">
        <v>9107</v>
      </c>
      <c r="D1257" s="4" t="s">
        <v>605</v>
      </c>
      <c r="E1257" s="4" t="s">
        <v>57</v>
      </c>
      <c r="F1257" s="4" t="s">
        <v>23</v>
      </c>
      <c r="G1257" s="12" t="s">
        <v>11681</v>
      </c>
      <c r="H1257" s="7">
        <v>50000</v>
      </c>
      <c r="I1257" s="7">
        <v>1435</v>
      </c>
      <c r="J1257" s="7">
        <v>1596.68</v>
      </c>
      <c r="K1257" s="7">
        <v>1520</v>
      </c>
      <c r="L1257" s="7">
        <v>1715.46</v>
      </c>
      <c r="M1257" s="7">
        <v>25</v>
      </c>
      <c r="N1257" s="7">
        <v>0</v>
      </c>
      <c r="O1257" s="7"/>
      <c r="P1257" s="7">
        <v>2500</v>
      </c>
      <c r="Q1257" s="7">
        <v>8792.14</v>
      </c>
      <c r="R1257" s="7">
        <v>41207.86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652</v>
      </c>
      <c r="B1258" s="4" t="s">
        <v>321</v>
      </c>
      <c r="C1258" s="4" t="s">
        <v>9108</v>
      </c>
      <c r="D1258" s="4" t="s">
        <v>494</v>
      </c>
      <c r="E1258" s="4" t="s">
        <v>59</v>
      </c>
      <c r="F1258" s="4" t="s">
        <v>46</v>
      </c>
      <c r="G1258" s="12"/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0</v>
      </c>
      <c r="Q1258" s="7">
        <v>4834</v>
      </c>
      <c r="R1258" s="7">
        <v>45166</v>
      </c>
      <c r="S1258" s="4" t="s">
        <v>24</v>
      </c>
    </row>
    <row r="1259" spans="1:19" s="1" customFormat="1" ht="26.25" customHeight="1" x14ac:dyDescent="0.25">
      <c r="A1259" s="10">
        <f>+SUBTOTAL(103,$B$5:B1259)</f>
        <v>653</v>
      </c>
      <c r="B1259" s="4" t="s">
        <v>321</v>
      </c>
      <c r="C1259" s="4" t="s">
        <v>9111</v>
      </c>
      <c r="D1259" s="4" t="s">
        <v>334</v>
      </c>
      <c r="E1259" s="4" t="s">
        <v>260</v>
      </c>
      <c r="F1259" s="4" t="s">
        <v>23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14260.68</v>
      </c>
      <c r="Q1259" s="7">
        <v>19094.68</v>
      </c>
      <c r="R1259" s="7">
        <v>30905.32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653</v>
      </c>
      <c r="B1260" s="4" t="s">
        <v>479</v>
      </c>
      <c r="C1260" s="4" t="s">
        <v>7752</v>
      </c>
      <c r="D1260" s="4" t="s">
        <v>334</v>
      </c>
      <c r="E1260" s="4" t="s">
        <v>57</v>
      </c>
      <c r="F1260" s="4" t="s">
        <v>23</v>
      </c>
      <c r="G1260" s="12"/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/>
      <c r="P1260" s="7">
        <v>13688.58</v>
      </c>
      <c r="Q1260" s="7">
        <v>19980.72</v>
      </c>
      <c r="R1260" s="7">
        <v>30019.279999999999</v>
      </c>
      <c r="S1260" s="4" t="s">
        <v>24</v>
      </c>
    </row>
    <row r="1261" spans="1:19" s="1" customFormat="1" ht="26.25" customHeight="1" x14ac:dyDescent="0.25">
      <c r="A1261" s="10">
        <f>+SUBTOTAL(103,$B$5:B1261)</f>
        <v>654</v>
      </c>
      <c r="B1261" s="4" t="s">
        <v>479</v>
      </c>
      <c r="C1261" s="4" t="s">
        <v>9119</v>
      </c>
      <c r="D1261" s="4" t="s">
        <v>308</v>
      </c>
      <c r="E1261" s="4" t="s">
        <v>1032</v>
      </c>
      <c r="F1261" s="4" t="s">
        <v>23</v>
      </c>
      <c r="G1261" s="12" t="s">
        <v>11681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654</v>
      </c>
      <c r="B1262" s="4" t="s">
        <v>479</v>
      </c>
      <c r="C1262" s="4" t="s">
        <v>9120</v>
      </c>
      <c r="D1262" s="4" t="s">
        <v>154</v>
      </c>
      <c r="E1262" s="4" t="s">
        <v>52</v>
      </c>
      <c r="F1262" s="4" t="s">
        <v>23</v>
      </c>
      <c r="G1262" s="12"/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8254.02</v>
      </c>
      <c r="Q1262" s="7">
        <v>13088.02</v>
      </c>
      <c r="R1262" s="7">
        <v>36911.979999999996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654</v>
      </c>
      <c r="B1263" s="4" t="s">
        <v>479</v>
      </c>
      <c r="C1263" s="4" t="s">
        <v>6198</v>
      </c>
      <c r="D1263" s="4" t="s">
        <v>154</v>
      </c>
      <c r="E1263" s="4" t="s">
        <v>57</v>
      </c>
      <c r="F1263" s="4" t="s">
        <v>23</v>
      </c>
      <c r="G1263" s="12"/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21400.01</v>
      </c>
      <c r="Q1263" s="7">
        <v>27692.15</v>
      </c>
      <c r="R1263" s="7">
        <v>22307.85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654</v>
      </c>
      <c r="B1264" s="4" t="s">
        <v>479</v>
      </c>
      <c r="C1264" s="4" t="s">
        <v>9136</v>
      </c>
      <c r="D1264" s="4" t="s">
        <v>154</v>
      </c>
      <c r="E1264" s="4" t="s">
        <v>52</v>
      </c>
      <c r="F1264" s="4" t="s">
        <v>23</v>
      </c>
      <c r="G1264" s="12" t="s">
        <v>11681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2600</v>
      </c>
      <c r="Q1264" s="7">
        <v>7434</v>
      </c>
      <c r="R1264" s="7">
        <v>42566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654</v>
      </c>
      <c r="B1265" s="4" t="s">
        <v>1157</v>
      </c>
      <c r="C1265" s="4" t="s">
        <v>5542</v>
      </c>
      <c r="D1265" s="4" t="s">
        <v>154</v>
      </c>
      <c r="E1265" s="4" t="s">
        <v>59</v>
      </c>
      <c r="F1265" s="4" t="s">
        <v>23</v>
      </c>
      <c r="G1265" s="12" t="s">
        <v>11681</v>
      </c>
      <c r="H1265" s="7">
        <v>50000</v>
      </c>
      <c r="I1265" s="7">
        <v>1435</v>
      </c>
      <c r="J1265" s="7">
        <v>1596.68</v>
      </c>
      <c r="K1265" s="7">
        <v>1520</v>
      </c>
      <c r="L1265" s="7">
        <v>1715.46</v>
      </c>
      <c r="M1265" s="7">
        <v>25</v>
      </c>
      <c r="N1265" s="7">
        <v>0</v>
      </c>
      <c r="O1265" s="7"/>
      <c r="P1265" s="7">
        <v>4919.3500000000004</v>
      </c>
      <c r="Q1265" s="7">
        <v>11211.49</v>
      </c>
      <c r="R1265" s="7">
        <v>38788.51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654</v>
      </c>
      <c r="B1266" s="4" t="s">
        <v>1158</v>
      </c>
      <c r="C1266" s="4" t="s">
        <v>9150</v>
      </c>
      <c r="D1266" s="4" t="s">
        <v>154</v>
      </c>
      <c r="E1266" s="4" t="s">
        <v>56</v>
      </c>
      <c r="F1266" s="4" t="s">
        <v>23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550</v>
      </c>
      <c r="Q1266" s="7">
        <v>5384</v>
      </c>
      <c r="R1266" s="7">
        <v>44616</v>
      </c>
      <c r="S1266" s="4" t="s">
        <v>24</v>
      </c>
    </row>
    <row r="1267" spans="1:19" s="1" customFormat="1" ht="26.25" customHeight="1" x14ac:dyDescent="0.25">
      <c r="A1267" s="10">
        <f>+SUBTOTAL(103,$B$5:B1267)</f>
        <v>655</v>
      </c>
      <c r="B1267" s="4" t="s">
        <v>1159</v>
      </c>
      <c r="C1267" s="4" t="s">
        <v>5862</v>
      </c>
      <c r="D1267" s="4" t="s">
        <v>154</v>
      </c>
      <c r="E1267" s="4" t="s">
        <v>90</v>
      </c>
      <c r="F1267" s="4" t="s">
        <v>23</v>
      </c>
      <c r="G1267" s="12" t="s">
        <v>11681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7300</v>
      </c>
      <c r="Q1267" s="7">
        <v>12134</v>
      </c>
      <c r="R1267" s="7">
        <v>37866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655</v>
      </c>
      <c r="B1268" s="4" t="s">
        <v>1159</v>
      </c>
      <c r="C1268" s="4" t="s">
        <v>9156</v>
      </c>
      <c r="D1268" s="4" t="s">
        <v>154</v>
      </c>
      <c r="E1268" s="4" t="s">
        <v>56</v>
      </c>
      <c r="F1268" s="4" t="s">
        <v>23</v>
      </c>
      <c r="G1268" s="12" t="s">
        <v>11681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5125</v>
      </c>
      <c r="Q1268" s="7">
        <v>9959</v>
      </c>
      <c r="R1268" s="7">
        <v>40041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655</v>
      </c>
      <c r="B1269" s="4" t="s">
        <v>272</v>
      </c>
      <c r="C1269" s="4" t="s">
        <v>9161</v>
      </c>
      <c r="D1269" s="4" t="s">
        <v>410</v>
      </c>
      <c r="E1269" s="4" t="s">
        <v>61</v>
      </c>
      <c r="F1269" s="4" t="s">
        <v>23</v>
      </c>
      <c r="G1269" s="12" t="s">
        <v>11681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2930.52</v>
      </c>
      <c r="Q1269" s="7">
        <v>7764.52</v>
      </c>
      <c r="R1269" s="7">
        <v>42235.479999999996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655</v>
      </c>
      <c r="B1270" s="4" t="s">
        <v>272</v>
      </c>
      <c r="C1270" s="4" t="s">
        <v>1736</v>
      </c>
      <c r="D1270" s="4" t="s">
        <v>154</v>
      </c>
      <c r="E1270" s="4" t="s">
        <v>63</v>
      </c>
      <c r="F1270" s="4" t="s">
        <v>23</v>
      </c>
      <c r="G1270" s="12" t="s">
        <v>11681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18401.66</v>
      </c>
      <c r="Q1270" s="7">
        <v>23235.66</v>
      </c>
      <c r="R1270" s="7">
        <v>26764.34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655</v>
      </c>
      <c r="B1271" s="4" t="s">
        <v>272</v>
      </c>
      <c r="C1271" s="4" t="s">
        <v>9164</v>
      </c>
      <c r="D1271" s="4" t="s">
        <v>494</v>
      </c>
      <c r="E1271" s="4" t="s">
        <v>57</v>
      </c>
      <c r="F1271" s="4" t="s">
        <v>46</v>
      </c>
      <c r="G1271" s="12"/>
      <c r="H1271" s="7">
        <v>50000</v>
      </c>
      <c r="I1271" s="7">
        <v>1435</v>
      </c>
      <c r="J1271" s="7">
        <v>1596.68</v>
      </c>
      <c r="K1271" s="7">
        <v>1520</v>
      </c>
      <c r="L1271" s="7">
        <v>1715.46</v>
      </c>
      <c r="M1271" s="7">
        <v>25</v>
      </c>
      <c r="N1271" s="7">
        <v>0</v>
      </c>
      <c r="O1271" s="7"/>
      <c r="P1271" s="7">
        <v>500</v>
      </c>
      <c r="Q1271" s="7">
        <v>6792.14</v>
      </c>
      <c r="R1271" s="7">
        <v>43207.86</v>
      </c>
      <c r="S1271" s="4" t="s">
        <v>24</v>
      </c>
    </row>
    <row r="1272" spans="1:19" s="1" customFormat="1" ht="26.25" customHeight="1" x14ac:dyDescent="0.25">
      <c r="A1272" s="10">
        <f>+SUBTOTAL(103,$B$5:B1272)</f>
        <v>656</v>
      </c>
      <c r="B1272" s="4" t="s">
        <v>1160</v>
      </c>
      <c r="C1272" s="4" t="s">
        <v>9167</v>
      </c>
      <c r="D1272" s="4" t="s">
        <v>802</v>
      </c>
      <c r="E1272" s="4" t="s">
        <v>5181</v>
      </c>
      <c r="F1272" s="4" t="s">
        <v>23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13088.1</v>
      </c>
      <c r="Q1272" s="7">
        <v>17922.099999999999</v>
      </c>
      <c r="R1272" s="7">
        <v>32077.9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656</v>
      </c>
      <c r="B1273" s="4" t="s">
        <v>1161</v>
      </c>
      <c r="C1273" s="4" t="s">
        <v>9169</v>
      </c>
      <c r="D1273" s="4" t="s">
        <v>410</v>
      </c>
      <c r="E1273" s="4" t="s">
        <v>52</v>
      </c>
      <c r="F1273" s="4" t="s">
        <v>23</v>
      </c>
      <c r="G1273" s="12" t="s">
        <v>11681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2425</v>
      </c>
      <c r="Q1273" s="7">
        <v>7259</v>
      </c>
      <c r="R1273" s="7">
        <v>42741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656</v>
      </c>
      <c r="B1274" s="4" t="s">
        <v>1162</v>
      </c>
      <c r="C1274" s="4" t="s">
        <v>9170</v>
      </c>
      <c r="D1274" s="4" t="s">
        <v>154</v>
      </c>
      <c r="E1274" s="4" t="s">
        <v>59</v>
      </c>
      <c r="F1274" s="4" t="s">
        <v>23</v>
      </c>
      <c r="G1274" s="12" t="s">
        <v>11681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450</v>
      </c>
      <c r="Q1274" s="7">
        <v>5284</v>
      </c>
      <c r="R1274" s="7">
        <v>44716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656</v>
      </c>
      <c r="B1275" s="4" t="s">
        <v>1163</v>
      </c>
      <c r="C1275" s="4" t="s">
        <v>8065</v>
      </c>
      <c r="D1275" s="4" t="s">
        <v>154</v>
      </c>
      <c r="E1275" s="4" t="s">
        <v>63</v>
      </c>
      <c r="F1275" s="4" t="s">
        <v>23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42427.25</v>
      </c>
      <c r="Q1275" s="7">
        <v>47261.25</v>
      </c>
      <c r="R1275" s="7">
        <v>2738.75</v>
      </c>
      <c r="S1275" s="4" t="s">
        <v>38</v>
      </c>
    </row>
    <row r="1276" spans="1:19" s="1" customFormat="1" ht="26.25" customHeight="1" x14ac:dyDescent="0.25">
      <c r="A1276" s="10">
        <f>+SUBTOTAL(103,$B$5:B1276)</f>
        <v>657</v>
      </c>
      <c r="B1276" s="4" t="s">
        <v>1164</v>
      </c>
      <c r="C1276" s="4" t="s">
        <v>1165</v>
      </c>
      <c r="D1276" s="4" t="s">
        <v>310</v>
      </c>
      <c r="E1276" s="4" t="s">
        <v>141</v>
      </c>
      <c r="F1276" s="4" t="s">
        <v>23</v>
      </c>
      <c r="G1276" s="12" t="s">
        <v>11681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>
        <v>0</v>
      </c>
      <c r="P1276" s="7"/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657</v>
      </c>
      <c r="B1277" s="4" t="s">
        <v>1166</v>
      </c>
      <c r="C1277" s="4" t="s">
        <v>9185</v>
      </c>
      <c r="D1277" s="4" t="s">
        <v>1107</v>
      </c>
      <c r="E1277" s="4" t="s">
        <v>61</v>
      </c>
      <c r="F1277" s="4" t="s">
        <v>23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38</v>
      </c>
    </row>
    <row r="1278" spans="1:19" s="1" customFormat="1" ht="26.25" customHeight="1" x14ac:dyDescent="0.25">
      <c r="A1278" s="10">
        <f>+SUBTOTAL(103,$B$5:B1278)</f>
        <v>658</v>
      </c>
      <c r="B1278" s="4" t="s">
        <v>1167</v>
      </c>
      <c r="C1278" s="4" t="s">
        <v>9187</v>
      </c>
      <c r="D1278" s="4" t="s">
        <v>1126</v>
      </c>
      <c r="E1278" s="4" t="s">
        <v>22</v>
      </c>
      <c r="F1278" s="4" t="s">
        <v>46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658</v>
      </c>
      <c r="B1279" s="4" t="s">
        <v>1168</v>
      </c>
      <c r="C1279" s="4" t="s">
        <v>8592</v>
      </c>
      <c r="D1279" s="4" t="s">
        <v>154</v>
      </c>
      <c r="E1279" s="4" t="s">
        <v>63</v>
      </c>
      <c r="F1279" s="4" t="s">
        <v>23</v>
      </c>
      <c r="G1279" s="12" t="s">
        <v>11681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3725</v>
      </c>
      <c r="Q1279" s="7">
        <v>8559</v>
      </c>
      <c r="R1279" s="7">
        <v>41441</v>
      </c>
      <c r="S1279" s="4" t="s">
        <v>38</v>
      </c>
    </row>
    <row r="1280" spans="1:19" s="1" customFormat="1" ht="26.25" customHeight="1" x14ac:dyDescent="0.25">
      <c r="A1280" s="10">
        <f>+SUBTOTAL(103,$B$5:B1280)</f>
        <v>659</v>
      </c>
      <c r="B1280" s="4" t="s">
        <v>1169</v>
      </c>
      <c r="C1280" s="4" t="s">
        <v>9201</v>
      </c>
      <c r="D1280" s="4" t="s">
        <v>154</v>
      </c>
      <c r="E1280" s="4" t="s">
        <v>121</v>
      </c>
      <c r="F1280" s="4" t="s">
        <v>23</v>
      </c>
      <c r="G1280" s="12" t="s">
        <v>11681</v>
      </c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/>
      <c r="P1280" s="7">
        <v>4025</v>
      </c>
      <c r="Q1280" s="7">
        <v>10317.14</v>
      </c>
      <c r="R1280" s="7">
        <v>39682.86</v>
      </c>
      <c r="S1280" s="4" t="s">
        <v>38</v>
      </c>
    </row>
    <row r="1281" spans="1:19" s="1" customFormat="1" ht="26.25" customHeight="1" x14ac:dyDescent="0.25">
      <c r="A1281" s="10">
        <f>+SUBTOTAL(103,$B$5:B1281)</f>
        <v>660</v>
      </c>
      <c r="B1281" s="4" t="s">
        <v>1171</v>
      </c>
      <c r="C1281" s="4" t="s">
        <v>1172</v>
      </c>
      <c r="D1281" s="4" t="s">
        <v>415</v>
      </c>
      <c r="E1281" s="4" t="s">
        <v>141</v>
      </c>
      <c r="F1281" s="4" t="s">
        <v>23</v>
      </c>
      <c r="G1281" s="12" t="s">
        <v>11681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/>
      <c r="Q1281" s="7">
        <v>4834</v>
      </c>
      <c r="R1281" s="7">
        <v>45166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660</v>
      </c>
      <c r="B1282" s="4" t="s">
        <v>1173</v>
      </c>
      <c r="C1282" s="4" t="s">
        <v>9207</v>
      </c>
      <c r="D1282" s="4" t="s">
        <v>109</v>
      </c>
      <c r="E1282" s="4" t="s">
        <v>54</v>
      </c>
      <c r="F1282" s="4" t="s">
        <v>23</v>
      </c>
      <c r="G1282" s="12" t="s">
        <v>11681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220</v>
      </c>
      <c r="O1282" s="7"/>
      <c r="P1282" s="7">
        <v>27617.42</v>
      </c>
      <c r="Q1282" s="7">
        <v>32671.42</v>
      </c>
      <c r="R1282" s="7">
        <v>17328.580000000002</v>
      </c>
      <c r="S1282" s="4" t="s">
        <v>38</v>
      </c>
    </row>
    <row r="1283" spans="1:19" s="1" customFormat="1" ht="26.25" customHeight="1" x14ac:dyDescent="0.25">
      <c r="A1283" s="10">
        <f>+SUBTOTAL(103,$B$5:B1283)</f>
        <v>661</v>
      </c>
      <c r="B1283" s="4" t="s">
        <v>1174</v>
      </c>
      <c r="C1283" s="4" t="s">
        <v>6296</v>
      </c>
      <c r="D1283" s="4" t="s">
        <v>680</v>
      </c>
      <c r="E1283" s="4" t="s">
        <v>260</v>
      </c>
      <c r="F1283" s="4" t="s">
        <v>23</v>
      </c>
      <c r="G1283" s="12" t="s">
        <v>11681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18681.689999999999</v>
      </c>
      <c r="Q1283" s="7">
        <v>23515.69</v>
      </c>
      <c r="R1283" s="7">
        <v>26484.31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661</v>
      </c>
      <c r="B1284" s="4" t="s">
        <v>1175</v>
      </c>
      <c r="C1284" s="4" t="s">
        <v>9220</v>
      </c>
      <c r="D1284" s="4" t="s">
        <v>154</v>
      </c>
      <c r="E1284" s="4" t="s">
        <v>52</v>
      </c>
      <c r="F1284" s="4" t="s">
        <v>23</v>
      </c>
      <c r="G1284" s="12" t="s">
        <v>11681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500</v>
      </c>
      <c r="Q1284" s="7">
        <v>5334</v>
      </c>
      <c r="R1284" s="7">
        <v>44666</v>
      </c>
      <c r="S1284" s="4" t="s">
        <v>38</v>
      </c>
    </row>
    <row r="1285" spans="1:19" s="1" customFormat="1" ht="26.25" customHeight="1" x14ac:dyDescent="0.25">
      <c r="A1285" s="10">
        <f>+SUBTOTAL(103,$B$5:B1285)</f>
        <v>662</v>
      </c>
      <c r="B1285" s="4" t="s">
        <v>1176</v>
      </c>
      <c r="C1285" s="4" t="s">
        <v>9221</v>
      </c>
      <c r="D1285" s="4" t="s">
        <v>48</v>
      </c>
      <c r="E1285" s="4" t="s">
        <v>22</v>
      </c>
      <c r="F1285" s="4" t="s">
        <v>46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0</v>
      </c>
      <c r="Q1285" s="7">
        <v>4834</v>
      </c>
      <c r="R1285" s="7">
        <v>45166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662</v>
      </c>
      <c r="B1286" s="4" t="s">
        <v>193</v>
      </c>
      <c r="C1286" s="4" t="s">
        <v>9232</v>
      </c>
      <c r="D1286" s="4" t="s">
        <v>154</v>
      </c>
      <c r="E1286" s="4" t="s">
        <v>54</v>
      </c>
      <c r="F1286" s="4" t="s">
        <v>23</v>
      </c>
      <c r="G1286" s="12" t="s">
        <v>11681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662</v>
      </c>
      <c r="B1287" s="4" t="s">
        <v>1177</v>
      </c>
      <c r="C1287" s="4" t="s">
        <v>9240</v>
      </c>
      <c r="D1287" s="4" t="s">
        <v>154</v>
      </c>
      <c r="E1287" s="4" t="s">
        <v>54</v>
      </c>
      <c r="F1287" s="4" t="s">
        <v>23</v>
      </c>
      <c r="G1287" s="12" t="s">
        <v>11681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39028.160000000003</v>
      </c>
      <c r="Q1287" s="7">
        <v>45320.3</v>
      </c>
      <c r="R1287" s="7">
        <v>4679.6999999999971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662</v>
      </c>
      <c r="B1288" s="4" t="s">
        <v>1177</v>
      </c>
      <c r="C1288" s="4" t="s">
        <v>9245</v>
      </c>
      <c r="D1288" s="4" t="s">
        <v>154</v>
      </c>
      <c r="E1288" s="4" t="s">
        <v>54</v>
      </c>
      <c r="F1288" s="4" t="s">
        <v>23</v>
      </c>
      <c r="G1288" s="12" t="s">
        <v>11681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400</v>
      </c>
      <c r="Q1288" s="7">
        <v>6692.14</v>
      </c>
      <c r="R1288" s="7">
        <v>43307.86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662</v>
      </c>
      <c r="B1289" s="4" t="s">
        <v>1178</v>
      </c>
      <c r="C1289" s="4" t="s">
        <v>6679</v>
      </c>
      <c r="D1289" s="4" t="s">
        <v>154</v>
      </c>
      <c r="E1289" s="4" t="s">
        <v>52</v>
      </c>
      <c r="F1289" s="4" t="s">
        <v>23</v>
      </c>
      <c r="G1289" s="12" t="s">
        <v>11681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26456.15</v>
      </c>
      <c r="Q1289" s="7">
        <v>31290.15</v>
      </c>
      <c r="R1289" s="7">
        <v>18709.849999999999</v>
      </c>
      <c r="S1289" s="4" t="s">
        <v>24</v>
      </c>
    </row>
    <row r="1290" spans="1:19" s="1" customFormat="1" ht="26.25" customHeight="1" x14ac:dyDescent="0.25">
      <c r="A1290" s="10">
        <f>+SUBTOTAL(103,$B$5:B1290)</f>
        <v>663</v>
      </c>
      <c r="B1290" s="4" t="s">
        <v>1179</v>
      </c>
      <c r="C1290" s="4" t="s">
        <v>9249</v>
      </c>
      <c r="D1290" s="4" t="s">
        <v>154</v>
      </c>
      <c r="E1290" s="4" t="s">
        <v>121</v>
      </c>
      <c r="F1290" s="4" t="s">
        <v>23</v>
      </c>
      <c r="G1290" s="12" t="s">
        <v>11681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29314.77</v>
      </c>
      <c r="Q1290" s="7">
        <v>34148.769999999997</v>
      </c>
      <c r="R1290" s="7">
        <v>15851.230000000003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663</v>
      </c>
      <c r="B1291" s="4" t="s">
        <v>1180</v>
      </c>
      <c r="C1291" s="4" t="s">
        <v>9251</v>
      </c>
      <c r="D1291" s="4" t="s">
        <v>154</v>
      </c>
      <c r="E1291" s="4" t="s">
        <v>63</v>
      </c>
      <c r="F1291" s="4" t="s">
        <v>23</v>
      </c>
      <c r="G1291" s="12" t="s">
        <v>11681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7346.67</v>
      </c>
      <c r="Q1291" s="7">
        <v>15096.95</v>
      </c>
      <c r="R1291" s="7">
        <v>34903.050000000003</v>
      </c>
      <c r="S1291" s="4" t="s">
        <v>24</v>
      </c>
    </row>
    <row r="1292" spans="1:19" s="1" customFormat="1" ht="26.25" customHeight="1" x14ac:dyDescent="0.25">
      <c r="A1292" s="10">
        <f>+SUBTOTAL(103,$B$5:B1292)</f>
        <v>664</v>
      </c>
      <c r="B1292" s="4" t="s">
        <v>274</v>
      </c>
      <c r="C1292" s="4" t="s">
        <v>9252</v>
      </c>
      <c r="D1292" s="4" t="s">
        <v>154</v>
      </c>
      <c r="E1292" s="4" t="s">
        <v>121</v>
      </c>
      <c r="F1292" s="4" t="s">
        <v>23</v>
      </c>
      <c r="G1292" s="12" t="s">
        <v>11681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11368.67</v>
      </c>
      <c r="Q1292" s="7">
        <v>19118.95</v>
      </c>
      <c r="R1292" s="7">
        <v>30881.05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664</v>
      </c>
      <c r="B1293" s="4" t="s">
        <v>274</v>
      </c>
      <c r="C1293" s="4" t="s">
        <v>9254</v>
      </c>
      <c r="D1293" s="4" t="s">
        <v>154</v>
      </c>
      <c r="E1293" s="4" t="s">
        <v>323</v>
      </c>
      <c r="F1293" s="4" t="s">
        <v>23</v>
      </c>
      <c r="G1293" s="12" t="s">
        <v>11681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/>
      <c r="P1293" s="7">
        <v>4215</v>
      </c>
      <c r="Q1293" s="7">
        <v>10507.14</v>
      </c>
      <c r="R1293" s="7">
        <v>39492.86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664</v>
      </c>
      <c r="B1294" s="4" t="s">
        <v>274</v>
      </c>
      <c r="C1294" s="4" t="s">
        <v>9255</v>
      </c>
      <c r="D1294" s="4" t="s">
        <v>154</v>
      </c>
      <c r="E1294" s="4" t="s">
        <v>63</v>
      </c>
      <c r="F1294" s="4" t="s">
        <v>23</v>
      </c>
      <c r="G1294" s="12" t="s">
        <v>11681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6231.9</v>
      </c>
      <c r="Q1294" s="7">
        <v>11065.9</v>
      </c>
      <c r="R1294" s="7">
        <v>38934.1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664</v>
      </c>
      <c r="B1295" s="4" t="s">
        <v>274</v>
      </c>
      <c r="C1295" s="4" t="s">
        <v>9256</v>
      </c>
      <c r="D1295" s="4" t="s">
        <v>48</v>
      </c>
      <c r="E1295" s="4" t="s">
        <v>56</v>
      </c>
      <c r="F1295" s="4" t="s">
        <v>46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664</v>
      </c>
      <c r="B1296" s="4" t="s">
        <v>274</v>
      </c>
      <c r="C1296" s="4" t="s">
        <v>9260</v>
      </c>
      <c r="D1296" s="4" t="s">
        <v>494</v>
      </c>
      <c r="E1296" s="4" t="s">
        <v>61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customHeight="1" x14ac:dyDescent="0.25">
      <c r="A1297" s="10">
        <f>+SUBTOTAL(103,$B$5:B1297)</f>
        <v>665</v>
      </c>
      <c r="B1297" s="4" t="s">
        <v>274</v>
      </c>
      <c r="C1297" s="4" t="s">
        <v>9263</v>
      </c>
      <c r="D1297" s="4" t="s">
        <v>154</v>
      </c>
      <c r="E1297" s="4" t="s">
        <v>184</v>
      </c>
      <c r="F1297" s="4" t="s">
        <v>23</v>
      </c>
      <c r="G1297" s="12" t="s">
        <v>11681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15171.55</v>
      </c>
      <c r="Q1297" s="7">
        <v>20005.55</v>
      </c>
      <c r="R1297" s="7">
        <v>29994.45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665</v>
      </c>
      <c r="B1298" s="4" t="s">
        <v>1181</v>
      </c>
      <c r="C1298" s="4" t="s">
        <v>9270</v>
      </c>
      <c r="D1298" s="4" t="s">
        <v>154</v>
      </c>
      <c r="E1298" s="4" t="s">
        <v>57</v>
      </c>
      <c r="F1298" s="4" t="s">
        <v>23</v>
      </c>
      <c r="G1298" s="12" t="s">
        <v>11681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10592.14</v>
      </c>
      <c r="Q1298" s="7">
        <v>15426.14</v>
      </c>
      <c r="R1298" s="7">
        <v>34573.86</v>
      </c>
      <c r="S1298" s="4" t="s">
        <v>24</v>
      </c>
    </row>
    <row r="1299" spans="1:19" s="1" customFormat="1" ht="26.25" customHeight="1" x14ac:dyDescent="0.25">
      <c r="A1299" s="10">
        <f>+SUBTOTAL(103,$B$5:B1299)</f>
        <v>666</v>
      </c>
      <c r="B1299" s="4" t="s">
        <v>322</v>
      </c>
      <c r="C1299" s="4" t="s">
        <v>9271</v>
      </c>
      <c r="D1299" s="4" t="s">
        <v>109</v>
      </c>
      <c r="E1299" s="4" t="s">
        <v>121</v>
      </c>
      <c r="F1299" s="4" t="s">
        <v>23</v>
      </c>
      <c r="G1299" s="12" t="s">
        <v>11681</v>
      </c>
      <c r="H1299" s="7">
        <v>50000</v>
      </c>
      <c r="I1299" s="7">
        <v>1435</v>
      </c>
      <c r="J1299" s="7">
        <v>1339.36</v>
      </c>
      <c r="K1299" s="7">
        <v>1520</v>
      </c>
      <c r="L1299" s="7">
        <v>3430.92</v>
      </c>
      <c r="M1299" s="7">
        <v>25</v>
      </c>
      <c r="N1299" s="7">
        <v>0</v>
      </c>
      <c r="O1299" s="7"/>
      <c r="P1299" s="7">
        <v>500</v>
      </c>
      <c r="Q1299" s="7">
        <v>8250.2800000000007</v>
      </c>
      <c r="R1299" s="7">
        <v>41749.72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666</v>
      </c>
      <c r="B1300" s="4" t="s">
        <v>322</v>
      </c>
      <c r="C1300" s="4" t="s">
        <v>9274</v>
      </c>
      <c r="D1300" s="4" t="s">
        <v>480</v>
      </c>
      <c r="E1300" s="4" t="s">
        <v>54</v>
      </c>
      <c r="F1300" s="4" t="s">
        <v>126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666</v>
      </c>
      <c r="B1301" s="4" t="s">
        <v>322</v>
      </c>
      <c r="C1301" s="4" t="s">
        <v>9276</v>
      </c>
      <c r="D1301" s="4" t="s">
        <v>154</v>
      </c>
      <c r="E1301" s="4" t="s">
        <v>57</v>
      </c>
      <c r="F1301" s="4" t="s">
        <v>23</v>
      </c>
      <c r="G1301" s="12" t="s">
        <v>11681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36351.06</v>
      </c>
      <c r="Q1301" s="7">
        <v>41185.06</v>
      </c>
      <c r="R1301" s="7">
        <v>8814.9400000000023</v>
      </c>
      <c r="S1301" s="4" t="s">
        <v>24</v>
      </c>
    </row>
    <row r="1302" spans="1:19" s="1" customFormat="1" ht="26.25" customHeight="1" x14ac:dyDescent="0.25">
      <c r="A1302" s="10">
        <f>+SUBTOTAL(103,$B$5:B1302)</f>
        <v>667</v>
      </c>
      <c r="B1302" s="4" t="s">
        <v>322</v>
      </c>
      <c r="C1302" s="4" t="s">
        <v>6547</v>
      </c>
      <c r="D1302" s="4" t="s">
        <v>154</v>
      </c>
      <c r="E1302" s="4" t="s">
        <v>90</v>
      </c>
      <c r="F1302" s="4" t="s">
        <v>23</v>
      </c>
      <c r="G1302" s="12" t="s">
        <v>11681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667</v>
      </c>
      <c r="B1303" s="4" t="s">
        <v>1182</v>
      </c>
      <c r="C1303" s="4" t="s">
        <v>9081</v>
      </c>
      <c r="D1303" s="4" t="s">
        <v>154</v>
      </c>
      <c r="E1303" s="4" t="s">
        <v>54</v>
      </c>
      <c r="F1303" s="4" t="s">
        <v>23</v>
      </c>
      <c r="G1303" s="12" t="s">
        <v>11681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1700</v>
      </c>
      <c r="Q1303" s="7">
        <v>6534</v>
      </c>
      <c r="R1303" s="7">
        <v>43466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667</v>
      </c>
      <c r="B1304" s="4" t="s">
        <v>1183</v>
      </c>
      <c r="C1304" s="4" t="s">
        <v>9281</v>
      </c>
      <c r="D1304" s="4" t="s">
        <v>154</v>
      </c>
      <c r="E1304" s="4" t="s">
        <v>54</v>
      </c>
      <c r="F1304" s="4" t="s">
        <v>23</v>
      </c>
      <c r="G1304" s="12" t="s">
        <v>11681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200</v>
      </c>
      <c r="O1304" s="7"/>
      <c r="P1304" s="7">
        <v>38462.699999999997</v>
      </c>
      <c r="Q1304" s="7">
        <v>44954.84</v>
      </c>
      <c r="R1304" s="7">
        <v>5045.1600000000035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667</v>
      </c>
      <c r="B1305" s="4" t="s">
        <v>1184</v>
      </c>
      <c r="C1305" s="4" t="s">
        <v>1736</v>
      </c>
      <c r="D1305" s="4" t="s">
        <v>109</v>
      </c>
      <c r="E1305" s="4" t="s">
        <v>56</v>
      </c>
      <c r="F1305" s="4" t="s">
        <v>46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500</v>
      </c>
      <c r="Q1305" s="7">
        <v>5334</v>
      </c>
      <c r="R1305" s="7">
        <v>44666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667</v>
      </c>
      <c r="B1306" s="4" t="s">
        <v>1185</v>
      </c>
      <c r="C1306" s="4" t="s">
        <v>9283</v>
      </c>
      <c r="D1306" s="4" t="s">
        <v>154</v>
      </c>
      <c r="E1306" s="4" t="s">
        <v>63</v>
      </c>
      <c r="F1306" s="4" t="s">
        <v>23</v>
      </c>
      <c r="G1306" s="12" t="s">
        <v>11681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/>
      <c r="P1306" s="7">
        <v>3000</v>
      </c>
      <c r="Q1306" s="7">
        <v>10750.28</v>
      </c>
      <c r="R1306" s="7">
        <v>39249.72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667</v>
      </c>
      <c r="B1307" s="4" t="s">
        <v>3160</v>
      </c>
      <c r="C1307" s="4" t="s">
        <v>9290</v>
      </c>
      <c r="D1307" s="4" t="s">
        <v>154</v>
      </c>
      <c r="E1307" s="4" t="s">
        <v>56</v>
      </c>
      <c r="F1307" s="4" t="s">
        <v>23</v>
      </c>
      <c r="G1307" s="12" t="s">
        <v>11681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2957.1</v>
      </c>
      <c r="Q1307" s="7">
        <v>7791.1</v>
      </c>
      <c r="R1307" s="7">
        <v>42208.9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667</v>
      </c>
      <c r="B1308" s="4" t="s">
        <v>1186</v>
      </c>
      <c r="C1308" s="4" t="s">
        <v>9293</v>
      </c>
      <c r="D1308" s="4" t="s">
        <v>154</v>
      </c>
      <c r="E1308" s="4" t="s">
        <v>59</v>
      </c>
      <c r="F1308" s="4" t="s">
        <v>23</v>
      </c>
      <c r="G1308" s="12" t="s">
        <v>11681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20857.169999999998</v>
      </c>
      <c r="Q1308" s="7">
        <v>25691.17</v>
      </c>
      <c r="R1308" s="7">
        <v>24308.83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667</v>
      </c>
      <c r="B1309" s="4" t="s">
        <v>1187</v>
      </c>
      <c r="C1309" s="4" t="s">
        <v>8206</v>
      </c>
      <c r="D1309" s="4" t="s">
        <v>399</v>
      </c>
      <c r="E1309" s="4" t="s">
        <v>57</v>
      </c>
      <c r="F1309" s="4" t="s">
        <v>23</v>
      </c>
      <c r="G1309" s="12" t="s">
        <v>11681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1211.04</v>
      </c>
      <c r="Q1309" s="7">
        <v>6045.04</v>
      </c>
      <c r="R1309" s="7">
        <v>43954.96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667</v>
      </c>
      <c r="B1310" s="4" t="s">
        <v>1188</v>
      </c>
      <c r="C1310" s="4" t="s">
        <v>9296</v>
      </c>
      <c r="D1310" s="4" t="s">
        <v>154</v>
      </c>
      <c r="E1310" s="4" t="s">
        <v>63</v>
      </c>
      <c r="F1310" s="4" t="s">
        <v>23</v>
      </c>
      <c r="G1310" s="12" t="s">
        <v>11681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29220.73</v>
      </c>
      <c r="Q1310" s="7">
        <v>34054.730000000003</v>
      </c>
      <c r="R1310" s="7">
        <v>15945.269999999997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667</v>
      </c>
      <c r="B1311" s="4" t="s">
        <v>1188</v>
      </c>
      <c r="C1311" s="4" t="s">
        <v>9297</v>
      </c>
      <c r="D1311" s="4" t="s">
        <v>410</v>
      </c>
      <c r="E1311" s="4" t="s">
        <v>56</v>
      </c>
      <c r="F1311" s="4" t="s">
        <v>23</v>
      </c>
      <c r="G1311" s="12" t="s">
        <v>11681</v>
      </c>
      <c r="H1311" s="7">
        <v>50000</v>
      </c>
      <c r="I1311" s="7">
        <v>1435</v>
      </c>
      <c r="J1311" s="7">
        <v>1596.68</v>
      </c>
      <c r="K1311" s="7">
        <v>1520</v>
      </c>
      <c r="L1311" s="7">
        <v>1715.46</v>
      </c>
      <c r="M1311" s="7">
        <v>25</v>
      </c>
      <c r="N1311" s="7">
        <v>0</v>
      </c>
      <c r="O1311" s="7"/>
      <c r="P1311" s="7">
        <v>30094.42</v>
      </c>
      <c r="Q1311" s="7">
        <v>36386.559999999998</v>
      </c>
      <c r="R1311" s="7">
        <v>13613.440000000002</v>
      </c>
      <c r="S1311" s="4" t="s">
        <v>24</v>
      </c>
    </row>
    <row r="1312" spans="1:19" s="1" customFormat="1" ht="26.25" customHeight="1" x14ac:dyDescent="0.25">
      <c r="A1312" s="10">
        <f>+SUBTOTAL(103,$B$5:B1312)</f>
        <v>668</v>
      </c>
      <c r="B1312" s="4" t="s">
        <v>1189</v>
      </c>
      <c r="C1312" s="4" t="s">
        <v>7841</v>
      </c>
      <c r="D1312" s="4" t="s">
        <v>313</v>
      </c>
      <c r="E1312" s="4" t="s">
        <v>78</v>
      </c>
      <c r="F1312" s="4" t="s">
        <v>23</v>
      </c>
      <c r="G1312" s="12" t="s">
        <v>11681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customHeight="1" x14ac:dyDescent="0.25">
      <c r="A1313" s="10">
        <f>+SUBTOTAL(103,$B$5:B1313)</f>
        <v>669</v>
      </c>
      <c r="B1313" s="4" t="s">
        <v>1190</v>
      </c>
      <c r="C1313" s="4" t="s">
        <v>5756</v>
      </c>
      <c r="D1313" s="4" t="s">
        <v>494</v>
      </c>
      <c r="E1313" s="4" t="s">
        <v>78</v>
      </c>
      <c r="F1313" s="4" t="s">
        <v>46</v>
      </c>
      <c r="G1313" s="12"/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0</v>
      </c>
      <c r="Q1313" s="7">
        <v>4834</v>
      </c>
      <c r="R1313" s="7">
        <v>45166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669</v>
      </c>
      <c r="B1314" s="4" t="s">
        <v>1191</v>
      </c>
      <c r="C1314" s="4" t="s">
        <v>9305</v>
      </c>
      <c r="D1314" s="4" t="s">
        <v>399</v>
      </c>
      <c r="E1314" s="4" t="s">
        <v>59</v>
      </c>
      <c r="F1314" s="4" t="s">
        <v>23</v>
      </c>
      <c r="G1314" s="12" t="s">
        <v>11681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44439.199999999997</v>
      </c>
      <c r="Q1314" s="7">
        <v>49273.2</v>
      </c>
      <c r="R1314" s="7">
        <v>726.80000000000291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669</v>
      </c>
      <c r="B1315" s="4" t="s">
        <v>1192</v>
      </c>
      <c r="C1315" s="4" t="s">
        <v>9309</v>
      </c>
      <c r="D1315" s="4" t="s">
        <v>494</v>
      </c>
      <c r="E1315" s="4" t="s">
        <v>52</v>
      </c>
      <c r="F1315" s="4" t="s">
        <v>46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6225</v>
      </c>
      <c r="Q1315" s="7">
        <v>11059</v>
      </c>
      <c r="R1315" s="7">
        <v>38941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669</v>
      </c>
      <c r="B1316" s="4" t="s">
        <v>1193</v>
      </c>
      <c r="C1316" s="4" t="s">
        <v>9310</v>
      </c>
      <c r="D1316" s="4" t="s">
        <v>154</v>
      </c>
      <c r="E1316" s="4" t="s">
        <v>59</v>
      </c>
      <c r="F1316" s="4" t="s">
        <v>23</v>
      </c>
      <c r="G1316" s="12" t="s">
        <v>11681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2100</v>
      </c>
      <c r="Q1316" s="7">
        <v>6934</v>
      </c>
      <c r="R1316" s="7">
        <v>43066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669</v>
      </c>
      <c r="B1317" s="4" t="s">
        <v>1194</v>
      </c>
      <c r="C1317" s="4" t="s">
        <v>9311</v>
      </c>
      <c r="D1317" s="4" t="s">
        <v>154</v>
      </c>
      <c r="E1317" s="4" t="s">
        <v>56</v>
      </c>
      <c r="F1317" s="4" t="s">
        <v>23</v>
      </c>
      <c r="G1317" s="12"/>
      <c r="H1317" s="7">
        <v>50000</v>
      </c>
      <c r="I1317" s="7">
        <v>1435</v>
      </c>
      <c r="J1317" s="7">
        <v>1596.68</v>
      </c>
      <c r="K1317" s="7">
        <v>1520</v>
      </c>
      <c r="L1317" s="7">
        <v>1715.46</v>
      </c>
      <c r="M1317" s="7">
        <v>25</v>
      </c>
      <c r="N1317" s="7">
        <v>0</v>
      </c>
      <c r="O1317" s="7"/>
      <c r="P1317" s="7">
        <v>2900</v>
      </c>
      <c r="Q1317" s="7">
        <v>9192.14</v>
      </c>
      <c r="R1317" s="7">
        <v>40807.86</v>
      </c>
      <c r="S1317" s="4" t="s">
        <v>24</v>
      </c>
    </row>
    <row r="1318" spans="1:19" s="1" customFormat="1" ht="26.25" customHeight="1" x14ac:dyDescent="0.25">
      <c r="A1318" s="10">
        <f>+SUBTOTAL(103,$B$5:B1318)</f>
        <v>670</v>
      </c>
      <c r="B1318" s="4" t="s">
        <v>2013</v>
      </c>
      <c r="C1318" s="4" t="s">
        <v>9312</v>
      </c>
      <c r="D1318" s="4" t="s">
        <v>370</v>
      </c>
      <c r="E1318" s="4" t="s">
        <v>110</v>
      </c>
      <c r="F1318" s="4" t="s">
        <v>23</v>
      </c>
      <c r="G1318" s="12" t="s">
        <v>11681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3775</v>
      </c>
      <c r="Q1318" s="7">
        <v>8609</v>
      </c>
      <c r="R1318" s="7">
        <v>41391</v>
      </c>
      <c r="S1318" s="4" t="s">
        <v>38</v>
      </c>
    </row>
    <row r="1319" spans="1:19" s="1" customFormat="1" ht="26.25" hidden="1" customHeight="1" x14ac:dyDescent="0.25">
      <c r="A1319" s="10">
        <f>+SUBTOTAL(103,$B$5:B1319)</f>
        <v>670</v>
      </c>
      <c r="B1319" s="4" t="s">
        <v>481</v>
      </c>
      <c r="C1319" s="4" t="s">
        <v>9318</v>
      </c>
      <c r="D1319" s="4" t="s">
        <v>154</v>
      </c>
      <c r="E1319" s="4" t="s">
        <v>52</v>
      </c>
      <c r="F1319" s="4" t="s">
        <v>23</v>
      </c>
      <c r="G1319" s="12" t="s">
        <v>11681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24347.05</v>
      </c>
      <c r="Q1319" s="7">
        <v>29181.05</v>
      </c>
      <c r="R1319" s="7">
        <v>20818.95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670</v>
      </c>
      <c r="B1320" s="4" t="s">
        <v>1195</v>
      </c>
      <c r="C1320" s="4" t="s">
        <v>5426</v>
      </c>
      <c r="D1320" s="4" t="s">
        <v>399</v>
      </c>
      <c r="E1320" s="4" t="s">
        <v>323</v>
      </c>
      <c r="F1320" s="4" t="s">
        <v>23</v>
      </c>
      <c r="G1320" s="12" t="s">
        <v>11681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900</v>
      </c>
      <c r="Q1320" s="7">
        <v>5734</v>
      </c>
      <c r="R1320" s="7">
        <v>44266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670</v>
      </c>
      <c r="B1321" s="4" t="s">
        <v>1196</v>
      </c>
      <c r="C1321" s="4" t="s">
        <v>9331</v>
      </c>
      <c r="D1321" s="4" t="s">
        <v>410</v>
      </c>
      <c r="E1321" s="4" t="s">
        <v>52</v>
      </c>
      <c r="F1321" s="4" t="s">
        <v>46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5014.2</v>
      </c>
      <c r="Q1321" s="7">
        <v>9848.2000000000007</v>
      </c>
      <c r="R1321" s="7">
        <v>40151.800000000003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670</v>
      </c>
      <c r="B1322" s="4" t="s">
        <v>1197</v>
      </c>
      <c r="C1322" s="4" t="s">
        <v>9332</v>
      </c>
      <c r="D1322" s="4" t="s">
        <v>308</v>
      </c>
      <c r="E1322" s="4" t="s">
        <v>63</v>
      </c>
      <c r="F1322" s="4" t="s">
        <v>23</v>
      </c>
      <c r="G1322" s="12" t="s">
        <v>11681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3125</v>
      </c>
      <c r="Q1322" s="7">
        <v>7959</v>
      </c>
      <c r="R1322" s="7">
        <v>42041</v>
      </c>
      <c r="S1322" s="4" t="s">
        <v>24</v>
      </c>
    </row>
    <row r="1323" spans="1:19" s="1" customFormat="1" ht="26.25" customHeight="1" x14ac:dyDescent="0.25">
      <c r="A1323" s="10">
        <f>+SUBTOTAL(103,$B$5:B1323)</f>
        <v>671</v>
      </c>
      <c r="B1323" s="4" t="s">
        <v>1198</v>
      </c>
      <c r="C1323" s="4" t="s">
        <v>9337</v>
      </c>
      <c r="D1323" s="4" t="s">
        <v>719</v>
      </c>
      <c r="E1323" s="4" t="s">
        <v>213</v>
      </c>
      <c r="F1323" s="4" t="s">
        <v>23</v>
      </c>
      <c r="G1323" s="12" t="s">
        <v>11681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450</v>
      </c>
      <c r="Q1323" s="7">
        <v>5284</v>
      </c>
      <c r="R1323" s="7">
        <v>44716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671</v>
      </c>
      <c r="B1324" s="4" t="s">
        <v>1199</v>
      </c>
      <c r="C1324" s="4" t="s">
        <v>7920</v>
      </c>
      <c r="D1324" s="4" t="s">
        <v>334</v>
      </c>
      <c r="E1324" s="4" t="s">
        <v>52</v>
      </c>
      <c r="F1324" s="4" t="s">
        <v>23</v>
      </c>
      <c r="G1324" s="12" t="s">
        <v>11681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3725</v>
      </c>
      <c r="Q1324" s="7">
        <v>8559</v>
      </c>
      <c r="R1324" s="7">
        <v>41441</v>
      </c>
      <c r="S1324" s="4" t="s">
        <v>38</v>
      </c>
    </row>
    <row r="1325" spans="1:19" s="1" customFormat="1" ht="26.25" customHeight="1" x14ac:dyDescent="0.25">
      <c r="A1325" s="10">
        <f>+SUBTOTAL(103,$B$5:B1325)</f>
        <v>672</v>
      </c>
      <c r="B1325" s="4" t="s">
        <v>2815</v>
      </c>
      <c r="C1325" s="4" t="s">
        <v>7183</v>
      </c>
      <c r="D1325" s="4" t="s">
        <v>127</v>
      </c>
      <c r="E1325" s="4" t="s">
        <v>162</v>
      </c>
      <c r="F1325" s="4" t="s">
        <v>23</v>
      </c>
      <c r="G1325" s="12" t="s">
        <v>11681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/>
      <c r="Q1325" s="7">
        <v>4834</v>
      </c>
      <c r="R1325" s="7">
        <v>45166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672</v>
      </c>
      <c r="B1326" s="4" t="s">
        <v>1200</v>
      </c>
      <c r="C1326" s="4" t="s">
        <v>9347</v>
      </c>
      <c r="D1326" s="4" t="s">
        <v>313</v>
      </c>
      <c r="E1326" s="4" t="s">
        <v>59</v>
      </c>
      <c r="F1326" s="4" t="s">
        <v>23</v>
      </c>
      <c r="G1326" s="12" t="s">
        <v>11681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14166.08</v>
      </c>
      <c r="Q1326" s="7">
        <v>19000.080000000002</v>
      </c>
      <c r="R1326" s="7">
        <v>30999.919999999998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672</v>
      </c>
      <c r="B1327" s="4" t="s">
        <v>1201</v>
      </c>
      <c r="C1327" s="4" t="s">
        <v>9351</v>
      </c>
      <c r="D1327" s="4" t="s">
        <v>154</v>
      </c>
      <c r="E1327" s="4" t="s">
        <v>323</v>
      </c>
      <c r="F1327" s="4" t="s">
        <v>23</v>
      </c>
      <c r="G1327" s="12" t="s">
        <v>11681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3700</v>
      </c>
      <c r="Q1327" s="7">
        <v>8534</v>
      </c>
      <c r="R1327" s="7">
        <v>41466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672</v>
      </c>
      <c r="B1328" s="4" t="s">
        <v>1201</v>
      </c>
      <c r="C1328" s="4" t="s">
        <v>9352</v>
      </c>
      <c r="D1328" s="4" t="s">
        <v>605</v>
      </c>
      <c r="E1328" s="4" t="s">
        <v>52</v>
      </c>
      <c r="F1328" s="4" t="s">
        <v>23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7405.35</v>
      </c>
      <c r="Q1328" s="7">
        <v>12239.35</v>
      </c>
      <c r="R1328" s="7">
        <v>37760.65</v>
      </c>
      <c r="S1328" s="4" t="s">
        <v>24</v>
      </c>
    </row>
    <row r="1329" spans="1:19" s="1" customFormat="1" ht="26.25" customHeight="1" x14ac:dyDescent="0.25">
      <c r="A1329" s="10">
        <f>+SUBTOTAL(103,$B$5:B1329)</f>
        <v>673</v>
      </c>
      <c r="B1329" s="4" t="s">
        <v>1202</v>
      </c>
      <c r="C1329" s="4" t="s">
        <v>6171</v>
      </c>
      <c r="D1329" s="4" t="s">
        <v>365</v>
      </c>
      <c r="E1329" s="4" t="s">
        <v>1203</v>
      </c>
      <c r="F1329" s="4" t="s">
        <v>23</v>
      </c>
      <c r="G1329" s="12" t="s">
        <v>11681</v>
      </c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3751.09</v>
      </c>
      <c r="Q1329" s="7">
        <v>10043.23</v>
      </c>
      <c r="R1329" s="7">
        <v>39956.770000000004</v>
      </c>
      <c r="S1329" s="4" t="s">
        <v>38</v>
      </c>
    </row>
    <row r="1330" spans="1:19" s="1" customFormat="1" ht="26.25" customHeight="1" x14ac:dyDescent="0.25">
      <c r="A1330" s="10">
        <f>+SUBTOTAL(103,$B$5:B1330)</f>
        <v>674</v>
      </c>
      <c r="B1330" s="4" t="s">
        <v>1202</v>
      </c>
      <c r="C1330" s="4" t="s">
        <v>9359</v>
      </c>
      <c r="D1330" s="4" t="s">
        <v>154</v>
      </c>
      <c r="E1330" s="4" t="s">
        <v>5320</v>
      </c>
      <c r="F1330" s="4" t="s">
        <v>23</v>
      </c>
      <c r="G1330" s="12" t="s">
        <v>11681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36461.599999999999</v>
      </c>
      <c r="Q1330" s="7">
        <v>41295.599999999999</v>
      </c>
      <c r="R1330" s="7">
        <v>8704.4000000000015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674</v>
      </c>
      <c r="B1331" s="4" t="s">
        <v>1205</v>
      </c>
      <c r="C1331" s="4" t="s">
        <v>9367</v>
      </c>
      <c r="D1331" s="4" t="s">
        <v>154</v>
      </c>
      <c r="E1331" s="4" t="s">
        <v>63</v>
      </c>
      <c r="F1331" s="4" t="s">
        <v>23</v>
      </c>
      <c r="G1331" s="12" t="s">
        <v>11681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3725</v>
      </c>
      <c r="Q1331" s="7">
        <v>8559</v>
      </c>
      <c r="R1331" s="7">
        <v>41441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674</v>
      </c>
      <c r="B1332" s="4" t="s">
        <v>1205</v>
      </c>
      <c r="C1332" s="4" t="s">
        <v>9370</v>
      </c>
      <c r="D1332" s="4" t="s">
        <v>109</v>
      </c>
      <c r="E1332" s="4" t="s">
        <v>57</v>
      </c>
      <c r="F1332" s="4" t="s">
        <v>23</v>
      </c>
      <c r="G1332" s="12" t="s">
        <v>11681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6353.04</v>
      </c>
      <c r="Q1332" s="7">
        <v>11187.04</v>
      </c>
      <c r="R1332" s="7">
        <v>38812.959999999999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674</v>
      </c>
      <c r="B1333" s="4" t="s">
        <v>1206</v>
      </c>
      <c r="C1333" s="4" t="s">
        <v>9372</v>
      </c>
      <c r="D1333" s="4" t="s">
        <v>410</v>
      </c>
      <c r="E1333" s="4" t="s">
        <v>59</v>
      </c>
      <c r="F1333" s="4" t="s">
        <v>23</v>
      </c>
      <c r="G1333" s="12" t="s">
        <v>11681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36111.379999999997</v>
      </c>
      <c r="Q1333" s="7">
        <v>43861.66</v>
      </c>
      <c r="R1333" s="7">
        <v>6138.3399999999965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674</v>
      </c>
      <c r="B1334" s="4" t="s">
        <v>1207</v>
      </c>
      <c r="C1334" s="4" t="s">
        <v>9373</v>
      </c>
      <c r="D1334" s="4" t="s">
        <v>313</v>
      </c>
      <c r="E1334" s="4" t="s">
        <v>59</v>
      </c>
      <c r="F1334" s="4" t="s">
        <v>23</v>
      </c>
      <c r="G1334" s="12" t="s">
        <v>11681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38066.67</v>
      </c>
      <c r="Q1334" s="7">
        <v>45816.95</v>
      </c>
      <c r="R1334" s="7">
        <v>4183.0500000000029</v>
      </c>
      <c r="S1334" s="4" t="s">
        <v>38</v>
      </c>
    </row>
    <row r="1335" spans="1:19" s="1" customFormat="1" ht="26.25" customHeight="1" x14ac:dyDescent="0.25">
      <c r="A1335" s="10">
        <f>+SUBTOTAL(103,$B$5:B1335)</f>
        <v>675</v>
      </c>
      <c r="B1335" s="4" t="s">
        <v>1208</v>
      </c>
      <c r="C1335" s="4" t="s">
        <v>9381</v>
      </c>
      <c r="D1335" s="4" t="s">
        <v>308</v>
      </c>
      <c r="E1335" s="4" t="s">
        <v>766</v>
      </c>
      <c r="F1335" s="4" t="s">
        <v>23</v>
      </c>
      <c r="G1335" s="12" t="s">
        <v>11681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900</v>
      </c>
      <c r="Q1335" s="7">
        <v>5734</v>
      </c>
      <c r="R1335" s="7">
        <v>44266</v>
      </c>
      <c r="S1335" s="4" t="s">
        <v>38</v>
      </c>
    </row>
    <row r="1336" spans="1:19" s="1" customFormat="1" ht="26.25" customHeight="1" x14ac:dyDescent="0.25">
      <c r="A1336" s="10">
        <f>+SUBTOTAL(103,$B$5:B1336)</f>
        <v>676</v>
      </c>
      <c r="B1336" s="4" t="s">
        <v>1209</v>
      </c>
      <c r="C1336" s="4" t="s">
        <v>9383</v>
      </c>
      <c r="D1336" s="4" t="s">
        <v>154</v>
      </c>
      <c r="E1336" s="4" t="s">
        <v>78</v>
      </c>
      <c r="F1336" s="4" t="s">
        <v>23</v>
      </c>
      <c r="G1336" s="12" t="s">
        <v>11681</v>
      </c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3725</v>
      </c>
      <c r="Q1336" s="7">
        <v>10017.14</v>
      </c>
      <c r="R1336" s="7">
        <v>39982.86</v>
      </c>
      <c r="S1336" s="4" t="s">
        <v>38</v>
      </c>
    </row>
    <row r="1337" spans="1:19" s="1" customFormat="1" ht="26.25" customHeight="1" x14ac:dyDescent="0.25">
      <c r="A1337" s="10">
        <f>+SUBTOTAL(103,$B$5:B1337)</f>
        <v>677</v>
      </c>
      <c r="B1337" s="4" t="s">
        <v>1209</v>
      </c>
      <c r="C1337" s="4" t="s">
        <v>6488</v>
      </c>
      <c r="D1337" s="4" t="s">
        <v>154</v>
      </c>
      <c r="E1337" s="4" t="s">
        <v>121</v>
      </c>
      <c r="F1337" s="4" t="s">
        <v>23</v>
      </c>
      <c r="G1337" s="12" t="s">
        <v>11681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20371.75</v>
      </c>
      <c r="Q1337" s="7">
        <v>25205.75</v>
      </c>
      <c r="R1337" s="7">
        <v>24794.25</v>
      </c>
      <c r="S1337" s="4" t="s">
        <v>38</v>
      </c>
    </row>
    <row r="1338" spans="1:19" s="1" customFormat="1" ht="26.25" customHeight="1" x14ac:dyDescent="0.25">
      <c r="A1338" s="10">
        <f>+SUBTOTAL(103,$B$5:B1338)</f>
        <v>678</v>
      </c>
      <c r="B1338" s="4" t="s">
        <v>483</v>
      </c>
      <c r="C1338" s="4" t="s">
        <v>9397</v>
      </c>
      <c r="D1338" s="4" t="s">
        <v>1210</v>
      </c>
      <c r="E1338" s="4" t="s">
        <v>121</v>
      </c>
      <c r="F1338" s="4" t="s">
        <v>23</v>
      </c>
      <c r="G1338" s="12"/>
      <c r="H1338" s="7">
        <v>50000</v>
      </c>
      <c r="I1338" s="7">
        <v>1435</v>
      </c>
      <c r="J1338" s="7">
        <v>1339.36</v>
      </c>
      <c r="K1338" s="7">
        <v>1520</v>
      </c>
      <c r="L1338" s="7">
        <v>3430.92</v>
      </c>
      <c r="M1338" s="7">
        <v>25</v>
      </c>
      <c r="N1338" s="7">
        <v>100</v>
      </c>
      <c r="O1338" s="7"/>
      <c r="P1338" s="7">
        <v>5425</v>
      </c>
      <c r="Q1338" s="7">
        <v>13275.28</v>
      </c>
      <c r="R1338" s="7">
        <v>36724.720000000001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678</v>
      </c>
      <c r="B1339" s="4" t="s">
        <v>483</v>
      </c>
      <c r="C1339" s="4" t="s">
        <v>9399</v>
      </c>
      <c r="D1339" s="4" t="s">
        <v>154</v>
      </c>
      <c r="E1339" s="4" t="s">
        <v>57</v>
      </c>
      <c r="F1339" s="4" t="s">
        <v>23</v>
      </c>
      <c r="G1339" s="12" t="s">
        <v>11681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5791.56</v>
      </c>
      <c r="Q1339" s="7">
        <v>12083.7</v>
      </c>
      <c r="R1339" s="7">
        <v>37916.300000000003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678</v>
      </c>
      <c r="B1340" s="4" t="s">
        <v>1211</v>
      </c>
      <c r="C1340" s="4" t="s">
        <v>8196</v>
      </c>
      <c r="D1340" s="4" t="s">
        <v>154</v>
      </c>
      <c r="E1340" s="4" t="s">
        <v>52</v>
      </c>
      <c r="F1340" s="4" t="s">
        <v>23</v>
      </c>
      <c r="G1340" s="12" t="s">
        <v>11681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6875.72</v>
      </c>
      <c r="Q1340" s="7">
        <v>11709.72</v>
      </c>
      <c r="R1340" s="7">
        <v>38290.28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678</v>
      </c>
      <c r="B1341" s="4" t="s">
        <v>1213</v>
      </c>
      <c r="C1341" s="4" t="s">
        <v>5959</v>
      </c>
      <c r="D1341" s="4" t="s">
        <v>279</v>
      </c>
      <c r="E1341" s="4" t="s">
        <v>59</v>
      </c>
      <c r="F1341" s="4" t="s">
        <v>46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customHeight="1" x14ac:dyDescent="0.25">
      <c r="A1342" s="10">
        <f>+SUBTOTAL(103,$B$5:B1342)</f>
        <v>679</v>
      </c>
      <c r="B1342" s="4" t="s">
        <v>1214</v>
      </c>
      <c r="C1342" s="4" t="s">
        <v>9417</v>
      </c>
      <c r="D1342" s="4" t="s">
        <v>329</v>
      </c>
      <c r="E1342" s="4" t="s">
        <v>110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customHeight="1" x14ac:dyDescent="0.25">
      <c r="A1343" s="10">
        <f>+SUBTOTAL(103,$B$5:B1343)</f>
        <v>680</v>
      </c>
      <c r="B1343" s="4" t="s">
        <v>1215</v>
      </c>
      <c r="C1343" s="4" t="s">
        <v>9420</v>
      </c>
      <c r="D1343" s="4" t="s">
        <v>596</v>
      </c>
      <c r="E1343" s="4" t="s">
        <v>174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680</v>
      </c>
      <c r="B1344" s="4" t="s">
        <v>1216</v>
      </c>
      <c r="C1344" s="4" t="s">
        <v>9433</v>
      </c>
      <c r="D1344" s="4" t="s">
        <v>154</v>
      </c>
      <c r="E1344" s="4" t="s">
        <v>59</v>
      </c>
      <c r="F1344" s="4" t="s">
        <v>23</v>
      </c>
      <c r="G1344" s="12" t="s">
        <v>11681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10187.290000000001</v>
      </c>
      <c r="Q1344" s="7">
        <v>15021.29</v>
      </c>
      <c r="R1344" s="7">
        <v>34978.71</v>
      </c>
      <c r="S1344" s="4" t="s">
        <v>38</v>
      </c>
    </row>
    <row r="1345" spans="1:19" s="1" customFormat="1" ht="26.25" customHeight="1" x14ac:dyDescent="0.25">
      <c r="A1345" s="10">
        <f>+SUBTOTAL(103,$B$5:B1345)</f>
        <v>681</v>
      </c>
      <c r="B1345" s="4" t="s">
        <v>1217</v>
      </c>
      <c r="C1345" s="4" t="s">
        <v>9434</v>
      </c>
      <c r="D1345" s="4" t="s">
        <v>48</v>
      </c>
      <c r="E1345" s="4" t="s">
        <v>184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customHeight="1" x14ac:dyDescent="0.25">
      <c r="A1346" s="10">
        <f>+SUBTOTAL(103,$B$5:B1346)</f>
        <v>682</v>
      </c>
      <c r="B1346" s="4" t="s">
        <v>2016</v>
      </c>
      <c r="C1346" s="4" t="s">
        <v>9439</v>
      </c>
      <c r="D1346" s="4" t="s">
        <v>1222</v>
      </c>
      <c r="E1346" s="4" t="s">
        <v>196</v>
      </c>
      <c r="F1346" s="4" t="s">
        <v>23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>
        <v>0</v>
      </c>
      <c r="P1346" s="7"/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682</v>
      </c>
      <c r="B1347" s="4" t="s">
        <v>1218</v>
      </c>
      <c r="C1347" s="4" t="s">
        <v>9441</v>
      </c>
      <c r="D1347" s="4" t="s">
        <v>1076</v>
      </c>
      <c r="E1347" s="4" t="s">
        <v>61</v>
      </c>
      <c r="F1347" s="4" t="s">
        <v>23</v>
      </c>
      <c r="G1347" s="12"/>
      <c r="H1347" s="7">
        <v>50000</v>
      </c>
      <c r="I1347" s="7">
        <v>1435</v>
      </c>
      <c r="J1347" s="7">
        <v>1596.68</v>
      </c>
      <c r="K1347" s="7">
        <v>1520</v>
      </c>
      <c r="L1347" s="7">
        <v>1715.46</v>
      </c>
      <c r="M1347" s="7">
        <v>25</v>
      </c>
      <c r="N1347" s="7">
        <v>0</v>
      </c>
      <c r="O1347" s="7"/>
      <c r="P1347" s="7">
        <v>0</v>
      </c>
      <c r="Q1347" s="7">
        <v>6292.14</v>
      </c>
      <c r="R1347" s="7">
        <v>43707.86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682</v>
      </c>
      <c r="B1348" s="4" t="s">
        <v>1218</v>
      </c>
      <c r="C1348" s="4" t="s">
        <v>9443</v>
      </c>
      <c r="D1348" s="4" t="s">
        <v>494</v>
      </c>
      <c r="E1348" s="4" t="s">
        <v>61</v>
      </c>
      <c r="F1348" s="4" t="s">
        <v>46</v>
      </c>
      <c r="G1348" s="12"/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1925</v>
      </c>
      <c r="Q1348" s="7">
        <v>6759</v>
      </c>
      <c r="R1348" s="7">
        <v>43241</v>
      </c>
      <c r="S1348" s="4" t="s">
        <v>38</v>
      </c>
    </row>
    <row r="1349" spans="1:19" s="1" customFormat="1" ht="26.25" customHeight="1" x14ac:dyDescent="0.25">
      <c r="A1349" s="10">
        <f>+SUBTOTAL(103,$B$5:B1349)</f>
        <v>683</v>
      </c>
      <c r="B1349" s="4" t="s">
        <v>1218</v>
      </c>
      <c r="C1349" s="4" t="s">
        <v>9448</v>
      </c>
      <c r="D1349" s="4" t="s">
        <v>48</v>
      </c>
      <c r="E1349" s="4" t="s">
        <v>78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0</v>
      </c>
      <c r="Q1349" s="7">
        <v>4834</v>
      </c>
      <c r="R1349" s="7">
        <v>45166</v>
      </c>
      <c r="S1349" s="4" t="s">
        <v>38</v>
      </c>
    </row>
    <row r="1350" spans="1:19" s="1" customFormat="1" ht="26.25" customHeight="1" x14ac:dyDescent="0.25">
      <c r="A1350" s="10">
        <f>+SUBTOTAL(103,$B$5:B1350)</f>
        <v>684</v>
      </c>
      <c r="B1350" s="4" t="s">
        <v>1219</v>
      </c>
      <c r="C1350" s="4" t="s">
        <v>5405</v>
      </c>
      <c r="D1350" s="4" t="s">
        <v>48</v>
      </c>
      <c r="E1350" s="4" t="s">
        <v>213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customHeight="1" x14ac:dyDescent="0.25">
      <c r="A1351" s="10">
        <f>+SUBTOTAL(103,$B$5:B1351)</f>
        <v>685</v>
      </c>
      <c r="B1351" s="4" t="s">
        <v>484</v>
      </c>
      <c r="C1351" s="4" t="s">
        <v>9461</v>
      </c>
      <c r="D1351" s="4" t="s">
        <v>334</v>
      </c>
      <c r="E1351" s="4" t="s">
        <v>121</v>
      </c>
      <c r="F1351" s="4" t="s">
        <v>23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14343.53</v>
      </c>
      <c r="Q1351" s="7">
        <v>19177.53</v>
      </c>
      <c r="R1351" s="7">
        <v>30822.47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685</v>
      </c>
      <c r="B1352" s="4" t="s">
        <v>1220</v>
      </c>
      <c r="C1352" s="4" t="s">
        <v>1221</v>
      </c>
      <c r="D1352" s="4" t="s">
        <v>1222</v>
      </c>
      <c r="E1352" s="4" t="s">
        <v>59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/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685</v>
      </c>
      <c r="B1353" s="4" t="s">
        <v>1223</v>
      </c>
      <c r="C1353" s="4" t="s">
        <v>9467</v>
      </c>
      <c r="D1353" s="4" t="s">
        <v>154</v>
      </c>
      <c r="E1353" s="4" t="s">
        <v>54</v>
      </c>
      <c r="F1353" s="4" t="s">
        <v>23</v>
      </c>
      <c r="G1353" s="12" t="s">
        <v>11681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45146</v>
      </c>
      <c r="Q1353" s="7">
        <v>49980</v>
      </c>
      <c r="R1353" s="7">
        <v>20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685</v>
      </c>
      <c r="B1354" s="4" t="s">
        <v>1224</v>
      </c>
      <c r="C1354" s="4" t="s">
        <v>9474</v>
      </c>
      <c r="D1354" s="4" t="s">
        <v>154</v>
      </c>
      <c r="E1354" s="4" t="s">
        <v>54</v>
      </c>
      <c r="F1354" s="4" t="s">
        <v>23</v>
      </c>
      <c r="G1354" s="12" t="s">
        <v>11681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36235.230000000003</v>
      </c>
      <c r="Q1354" s="7">
        <v>41069.230000000003</v>
      </c>
      <c r="R1354" s="7">
        <v>8930.7699999999968</v>
      </c>
      <c r="S1354" s="4" t="s">
        <v>24</v>
      </c>
    </row>
    <row r="1355" spans="1:19" s="1" customFormat="1" ht="26.25" customHeight="1" x14ac:dyDescent="0.25">
      <c r="A1355" s="10">
        <f>+SUBTOTAL(103,$B$5:B1355)</f>
        <v>686</v>
      </c>
      <c r="B1355" s="4" t="s">
        <v>1225</v>
      </c>
      <c r="C1355" s="4" t="s">
        <v>1226</v>
      </c>
      <c r="D1355" s="4" t="s">
        <v>308</v>
      </c>
      <c r="E1355" s="4" t="s">
        <v>141</v>
      </c>
      <c r="F1355" s="4" t="s">
        <v>23</v>
      </c>
      <c r="G1355" s="12" t="s">
        <v>11681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/>
      <c r="Q1355" s="7">
        <v>4834</v>
      </c>
      <c r="R1355" s="7">
        <v>45166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686</v>
      </c>
      <c r="B1356" s="4" t="s">
        <v>1227</v>
      </c>
      <c r="C1356" s="4" t="s">
        <v>8046</v>
      </c>
      <c r="D1356" s="4" t="s">
        <v>154</v>
      </c>
      <c r="E1356" s="4" t="s">
        <v>54</v>
      </c>
      <c r="F1356" s="4" t="s">
        <v>23</v>
      </c>
      <c r="G1356" s="12" t="s">
        <v>11681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34118.959999999999</v>
      </c>
      <c r="Q1356" s="7">
        <v>38952.959999999999</v>
      </c>
      <c r="R1356" s="7">
        <v>11047.04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686</v>
      </c>
      <c r="B1357" s="4" t="s">
        <v>1228</v>
      </c>
      <c r="C1357" s="4" t="s">
        <v>9502</v>
      </c>
      <c r="D1357" s="4" t="s">
        <v>154</v>
      </c>
      <c r="E1357" s="4" t="s">
        <v>59</v>
      </c>
      <c r="F1357" s="4" t="s">
        <v>23</v>
      </c>
      <c r="G1357" s="12" t="s">
        <v>11681</v>
      </c>
      <c r="H1357" s="7">
        <v>50000</v>
      </c>
      <c r="I1357" s="7">
        <v>1435</v>
      </c>
      <c r="J1357" s="7">
        <v>1596.68</v>
      </c>
      <c r="K1357" s="7">
        <v>1520</v>
      </c>
      <c r="L1357" s="7">
        <v>1715.46</v>
      </c>
      <c r="M1357" s="7">
        <v>25</v>
      </c>
      <c r="N1357" s="7">
        <v>0</v>
      </c>
      <c r="O1357" s="7"/>
      <c r="P1357" s="7">
        <v>1700</v>
      </c>
      <c r="Q1357" s="7">
        <v>7992.14</v>
      </c>
      <c r="R1357" s="7">
        <v>42007.86</v>
      </c>
      <c r="S1357" s="4" t="s">
        <v>24</v>
      </c>
    </row>
    <row r="1358" spans="1:19" s="1" customFormat="1" ht="26.25" customHeight="1" x14ac:dyDescent="0.25">
      <c r="A1358" s="10">
        <f>+SUBTOTAL(103,$B$5:B1358)</f>
        <v>687</v>
      </c>
      <c r="B1358" s="4" t="s">
        <v>2849</v>
      </c>
      <c r="C1358" s="4" t="s">
        <v>7022</v>
      </c>
      <c r="D1358" s="4" t="s">
        <v>109</v>
      </c>
      <c r="E1358" s="4" t="s">
        <v>149</v>
      </c>
      <c r="F1358" s="4" t="s">
        <v>23</v>
      </c>
      <c r="G1358" s="12" t="s">
        <v>11681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</v>
      </c>
      <c r="Q1358" s="7">
        <v>4884</v>
      </c>
      <c r="R1358" s="7">
        <v>45116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687</v>
      </c>
      <c r="B1359" s="4" t="s">
        <v>1229</v>
      </c>
      <c r="C1359" s="4" t="s">
        <v>7665</v>
      </c>
      <c r="D1359" s="4" t="s">
        <v>154</v>
      </c>
      <c r="E1359" s="4" t="s">
        <v>54</v>
      </c>
      <c r="F1359" s="4" t="s">
        <v>23</v>
      </c>
      <c r="G1359" s="12" t="s">
        <v>11681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3600</v>
      </c>
      <c r="Q1359" s="7">
        <v>8434</v>
      </c>
      <c r="R1359" s="7">
        <v>41566</v>
      </c>
      <c r="S1359" s="4" t="s">
        <v>24</v>
      </c>
    </row>
    <row r="1360" spans="1:19" s="1" customFormat="1" ht="26.25" customHeight="1" x14ac:dyDescent="0.25">
      <c r="A1360" s="10">
        <f>+SUBTOTAL(103,$B$5:B1360)</f>
        <v>688</v>
      </c>
      <c r="B1360" s="4" t="s">
        <v>1230</v>
      </c>
      <c r="C1360" s="4" t="s">
        <v>9510</v>
      </c>
      <c r="D1360" s="4" t="s">
        <v>1231</v>
      </c>
      <c r="E1360" s="4" t="s">
        <v>22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50</v>
      </c>
      <c r="Q1360" s="7">
        <v>4884</v>
      </c>
      <c r="R1360" s="7">
        <v>45116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688</v>
      </c>
      <c r="B1361" s="4" t="s">
        <v>1232</v>
      </c>
      <c r="C1361" s="4" t="s">
        <v>9527</v>
      </c>
      <c r="D1361" s="4" t="s">
        <v>154</v>
      </c>
      <c r="E1361" s="4" t="s">
        <v>63</v>
      </c>
      <c r="F1361" s="4" t="s">
        <v>23</v>
      </c>
      <c r="G1361" s="12" t="s">
        <v>11681</v>
      </c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/>
      <c r="P1361" s="7">
        <v>5725</v>
      </c>
      <c r="Q1361" s="7">
        <v>12017.14</v>
      </c>
      <c r="R1361" s="7">
        <v>37982.86</v>
      </c>
      <c r="S1361" s="4" t="s">
        <v>38</v>
      </c>
    </row>
    <row r="1362" spans="1:19" s="1" customFormat="1" ht="26.25" customHeight="1" x14ac:dyDescent="0.25">
      <c r="A1362" s="10">
        <f>+SUBTOTAL(103,$B$5:B1362)</f>
        <v>689</v>
      </c>
      <c r="B1362" s="4" t="s">
        <v>1233</v>
      </c>
      <c r="C1362" s="4" t="s">
        <v>7532</v>
      </c>
      <c r="D1362" s="4" t="s">
        <v>1234</v>
      </c>
      <c r="E1362" s="4" t="s">
        <v>189</v>
      </c>
      <c r="F1362" s="4" t="s">
        <v>23</v>
      </c>
      <c r="G1362" s="12" t="s">
        <v>11681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3787.5</v>
      </c>
      <c r="Q1362" s="7">
        <v>8621.5</v>
      </c>
      <c r="R1362" s="7">
        <v>41378.5</v>
      </c>
      <c r="S1362" s="4" t="s">
        <v>38</v>
      </c>
    </row>
    <row r="1363" spans="1:19" s="1" customFormat="1" ht="26.25" customHeight="1" x14ac:dyDescent="0.25">
      <c r="A1363" s="10">
        <f>+SUBTOTAL(103,$B$5:B1363)</f>
        <v>690</v>
      </c>
      <c r="B1363" s="4" t="s">
        <v>1235</v>
      </c>
      <c r="C1363" s="4" t="s">
        <v>9536</v>
      </c>
      <c r="D1363" s="4" t="s">
        <v>1236</v>
      </c>
      <c r="E1363" s="4" t="s">
        <v>5175</v>
      </c>
      <c r="F1363" s="4" t="s">
        <v>46</v>
      </c>
      <c r="G1363" s="12"/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/>
      <c r="P1363" s="7">
        <v>2900</v>
      </c>
      <c r="Q1363" s="7">
        <v>9192.14</v>
      </c>
      <c r="R1363" s="7">
        <v>40807.86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690</v>
      </c>
      <c r="B1364" s="4" t="s">
        <v>1237</v>
      </c>
      <c r="C1364" s="4" t="s">
        <v>9540</v>
      </c>
      <c r="D1364" s="4" t="s">
        <v>563</v>
      </c>
      <c r="E1364" s="4" t="s">
        <v>59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690</v>
      </c>
      <c r="B1365" s="4" t="s">
        <v>1238</v>
      </c>
      <c r="C1365" s="4" t="s">
        <v>9543</v>
      </c>
      <c r="D1365" s="4" t="s">
        <v>48</v>
      </c>
      <c r="E1365" s="4" t="s">
        <v>323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customHeight="1" x14ac:dyDescent="0.25">
      <c r="A1366" s="10">
        <f>+SUBTOTAL(103,$B$5:B1366)</f>
        <v>691</v>
      </c>
      <c r="B1366" s="4" t="s">
        <v>2025</v>
      </c>
      <c r="C1366" s="4" t="s">
        <v>9547</v>
      </c>
      <c r="D1366" s="4" t="s">
        <v>625</v>
      </c>
      <c r="E1366" s="4" t="s">
        <v>69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50</v>
      </c>
      <c r="Q1366" s="7">
        <v>4884</v>
      </c>
      <c r="R1366" s="7">
        <v>45116</v>
      </c>
      <c r="S1366" s="4" t="s">
        <v>38</v>
      </c>
    </row>
    <row r="1367" spans="1:19" s="1" customFormat="1" ht="26.25" customHeight="1" x14ac:dyDescent="0.25">
      <c r="A1367" s="10">
        <f>+SUBTOTAL(103,$B$5:B1367)</f>
        <v>692</v>
      </c>
      <c r="B1367" s="4" t="s">
        <v>486</v>
      </c>
      <c r="C1367" s="4" t="s">
        <v>9557</v>
      </c>
      <c r="D1367" s="4" t="s">
        <v>154</v>
      </c>
      <c r="E1367" s="4" t="s">
        <v>29</v>
      </c>
      <c r="F1367" s="4" t="s">
        <v>23</v>
      </c>
      <c r="G1367" s="12" t="s">
        <v>11681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17072.490000000002</v>
      </c>
      <c r="Q1367" s="7">
        <v>23364.63</v>
      </c>
      <c r="R1367" s="7">
        <v>26635.37</v>
      </c>
      <c r="S1367" s="4" t="s">
        <v>24</v>
      </c>
    </row>
    <row r="1368" spans="1:19" s="1" customFormat="1" ht="26.25" customHeight="1" x14ac:dyDescent="0.25">
      <c r="A1368" s="10">
        <f>+SUBTOTAL(103,$B$5:B1368)</f>
        <v>693</v>
      </c>
      <c r="B1368" s="4" t="s">
        <v>1239</v>
      </c>
      <c r="C1368" s="4" t="s">
        <v>9564</v>
      </c>
      <c r="D1368" s="4" t="s">
        <v>259</v>
      </c>
      <c r="E1368" s="4" t="s">
        <v>27</v>
      </c>
      <c r="F1368" s="4" t="s">
        <v>23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350</v>
      </c>
      <c r="Q1368" s="7">
        <v>5184</v>
      </c>
      <c r="R1368" s="7">
        <v>44816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693</v>
      </c>
      <c r="B1369" s="4" t="s">
        <v>1240</v>
      </c>
      <c r="C1369" s="4" t="s">
        <v>9568</v>
      </c>
      <c r="D1369" s="4" t="s">
        <v>154</v>
      </c>
      <c r="E1369" s="4" t="s">
        <v>323</v>
      </c>
      <c r="F1369" s="4" t="s">
        <v>23</v>
      </c>
      <c r="G1369" s="12" t="s">
        <v>11681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8407.15</v>
      </c>
      <c r="Q1369" s="7">
        <v>13241.15</v>
      </c>
      <c r="R1369" s="7">
        <v>36758.85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693</v>
      </c>
      <c r="B1370" s="4" t="s">
        <v>1241</v>
      </c>
      <c r="C1370" s="4" t="s">
        <v>9570</v>
      </c>
      <c r="D1370" s="4" t="s">
        <v>154</v>
      </c>
      <c r="E1370" s="4" t="s">
        <v>56</v>
      </c>
      <c r="F1370" s="4" t="s">
        <v>23</v>
      </c>
      <c r="G1370" s="12" t="s">
        <v>11681</v>
      </c>
      <c r="H1370" s="7">
        <v>50000</v>
      </c>
      <c r="I1370" s="7">
        <v>1435</v>
      </c>
      <c r="J1370" s="7">
        <v>1596.68</v>
      </c>
      <c r="K1370" s="7">
        <v>1520</v>
      </c>
      <c r="L1370" s="7">
        <v>1715.46</v>
      </c>
      <c r="M1370" s="7">
        <v>25</v>
      </c>
      <c r="N1370" s="7">
        <v>0</v>
      </c>
      <c r="O1370" s="7"/>
      <c r="P1370" s="7">
        <v>900</v>
      </c>
      <c r="Q1370" s="7">
        <v>7192.14</v>
      </c>
      <c r="R1370" s="7">
        <v>42807.86</v>
      </c>
      <c r="S1370" s="4" t="s">
        <v>24</v>
      </c>
    </row>
    <row r="1371" spans="1:19" s="1" customFormat="1" ht="26.25" customHeight="1" x14ac:dyDescent="0.25">
      <c r="A1371" s="10">
        <f>+SUBTOTAL(103,$B$5:B1371)</f>
        <v>694</v>
      </c>
      <c r="B1371" s="4" t="s">
        <v>1242</v>
      </c>
      <c r="C1371" s="4" t="s">
        <v>9572</v>
      </c>
      <c r="D1371" s="4" t="s">
        <v>154</v>
      </c>
      <c r="E1371" s="4" t="s">
        <v>167</v>
      </c>
      <c r="F1371" s="4" t="s">
        <v>23</v>
      </c>
      <c r="G1371" s="12" t="s">
        <v>11681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120</v>
      </c>
      <c r="O1371" s="7"/>
      <c r="P1371" s="7">
        <v>5775</v>
      </c>
      <c r="Q1371" s="7">
        <v>10729</v>
      </c>
      <c r="R1371" s="7">
        <v>39271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694</v>
      </c>
      <c r="B1372" s="4" t="s">
        <v>1243</v>
      </c>
      <c r="C1372" s="4" t="s">
        <v>9584</v>
      </c>
      <c r="D1372" s="4" t="s">
        <v>583</v>
      </c>
      <c r="E1372" s="4" t="s">
        <v>59</v>
      </c>
      <c r="F1372" s="4" t="s">
        <v>23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11873.63</v>
      </c>
      <c r="Q1372" s="7">
        <v>16707.63</v>
      </c>
      <c r="R1372" s="7">
        <v>33292.369999999995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694</v>
      </c>
      <c r="B1373" s="4" t="s">
        <v>1243</v>
      </c>
      <c r="C1373" s="4" t="s">
        <v>9585</v>
      </c>
      <c r="D1373" s="4" t="s">
        <v>308</v>
      </c>
      <c r="E1373" s="4" t="s">
        <v>63</v>
      </c>
      <c r="F1373" s="4" t="s">
        <v>23</v>
      </c>
      <c r="G1373" s="12" t="s">
        <v>11681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43587.86</v>
      </c>
      <c r="Q1373" s="7">
        <v>49880</v>
      </c>
      <c r="R1373" s="7">
        <v>120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694</v>
      </c>
      <c r="B1374" s="4" t="s">
        <v>1244</v>
      </c>
      <c r="C1374" s="4" t="s">
        <v>9590</v>
      </c>
      <c r="D1374" s="4" t="s">
        <v>494</v>
      </c>
      <c r="E1374" s="4" t="s">
        <v>56</v>
      </c>
      <c r="F1374" s="4" t="s">
        <v>46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1066.56</v>
      </c>
      <c r="Q1374" s="7">
        <v>5900.56</v>
      </c>
      <c r="R1374" s="7">
        <v>44099.44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694</v>
      </c>
      <c r="B1375" s="4" t="s">
        <v>487</v>
      </c>
      <c r="C1375" s="4" t="s">
        <v>9597</v>
      </c>
      <c r="D1375" s="4" t="s">
        <v>48</v>
      </c>
      <c r="E1375" s="4" t="s">
        <v>323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0</v>
      </c>
      <c r="Q1375" s="7">
        <v>4834</v>
      </c>
      <c r="R1375" s="7">
        <v>45166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694</v>
      </c>
      <c r="B1376" s="4" t="s">
        <v>487</v>
      </c>
      <c r="C1376" s="4" t="s">
        <v>9598</v>
      </c>
      <c r="D1376" s="4" t="s">
        <v>410</v>
      </c>
      <c r="E1376" s="4" t="s">
        <v>323</v>
      </c>
      <c r="F1376" s="4" t="s">
        <v>23</v>
      </c>
      <c r="G1376" s="12" t="s">
        <v>11681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2675</v>
      </c>
      <c r="Q1376" s="7">
        <v>7509</v>
      </c>
      <c r="R1376" s="7">
        <v>42491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694</v>
      </c>
      <c r="B1377" s="4" t="s">
        <v>1245</v>
      </c>
      <c r="C1377" s="4" t="s">
        <v>5763</v>
      </c>
      <c r="D1377" s="4" t="s">
        <v>154</v>
      </c>
      <c r="E1377" s="4" t="s">
        <v>63</v>
      </c>
      <c r="F1377" s="4" t="s">
        <v>23</v>
      </c>
      <c r="G1377" s="12" t="s">
        <v>11681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22342.880000000001</v>
      </c>
      <c r="Q1377" s="7">
        <v>27176.880000000001</v>
      </c>
      <c r="R1377" s="7">
        <v>22823.119999999999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694</v>
      </c>
      <c r="B1378" s="4" t="s">
        <v>1246</v>
      </c>
      <c r="C1378" s="4" t="s">
        <v>9608</v>
      </c>
      <c r="D1378" s="4" t="s">
        <v>154</v>
      </c>
      <c r="E1378" s="4" t="s">
        <v>57</v>
      </c>
      <c r="F1378" s="4" t="s">
        <v>23</v>
      </c>
      <c r="G1378" s="12" t="s">
        <v>11681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500</v>
      </c>
      <c r="Q1378" s="7">
        <v>6792.14</v>
      </c>
      <c r="R1378" s="7">
        <v>43207.86</v>
      </c>
      <c r="S1378" s="4" t="s">
        <v>24</v>
      </c>
    </row>
    <row r="1379" spans="1:19" s="1" customFormat="1" ht="26.25" customHeight="1" x14ac:dyDescent="0.25">
      <c r="A1379" s="10">
        <f>+SUBTOTAL(103,$B$5:B1379)</f>
        <v>695</v>
      </c>
      <c r="B1379" s="4" t="s">
        <v>1247</v>
      </c>
      <c r="C1379" s="4" t="s">
        <v>9636</v>
      </c>
      <c r="D1379" s="4" t="s">
        <v>154</v>
      </c>
      <c r="E1379" s="4" t="s">
        <v>29</v>
      </c>
      <c r="F1379" s="4" t="s">
        <v>23</v>
      </c>
      <c r="G1379" s="12" t="s">
        <v>11681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7050</v>
      </c>
      <c r="Q1379" s="7">
        <v>11884</v>
      </c>
      <c r="R1379" s="7">
        <v>38116</v>
      </c>
      <c r="S1379" s="4" t="s">
        <v>38</v>
      </c>
    </row>
    <row r="1380" spans="1:19" s="1" customFormat="1" ht="26.25" customHeight="1" x14ac:dyDescent="0.25">
      <c r="A1380" s="10">
        <f>+SUBTOTAL(103,$B$5:B1380)</f>
        <v>696</v>
      </c>
      <c r="B1380" s="4" t="s">
        <v>2037</v>
      </c>
      <c r="C1380" s="4" t="s">
        <v>9649</v>
      </c>
      <c r="D1380" s="4" t="s">
        <v>308</v>
      </c>
      <c r="E1380" s="4" t="s">
        <v>149</v>
      </c>
      <c r="F1380" s="4" t="s">
        <v>23</v>
      </c>
      <c r="G1380" s="12" t="s">
        <v>11681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7315.37</v>
      </c>
      <c r="Q1380" s="7">
        <v>13607.51</v>
      </c>
      <c r="R1380" s="7">
        <v>36392.49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696</v>
      </c>
      <c r="B1381" s="4" t="s">
        <v>198</v>
      </c>
      <c r="C1381" s="4" t="s">
        <v>9667</v>
      </c>
      <c r="D1381" s="4" t="s">
        <v>494</v>
      </c>
      <c r="E1381" s="4" t="s">
        <v>56</v>
      </c>
      <c r="F1381" s="4" t="s">
        <v>46</v>
      </c>
      <c r="G1381" s="12"/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662.5</v>
      </c>
      <c r="Q1381" s="7">
        <v>6954.64</v>
      </c>
      <c r="R1381" s="7">
        <v>43045.36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696</v>
      </c>
      <c r="B1382" s="4" t="s">
        <v>198</v>
      </c>
      <c r="C1382" s="4" t="s">
        <v>5542</v>
      </c>
      <c r="D1382" s="4" t="s">
        <v>410</v>
      </c>
      <c r="E1382" s="4" t="s">
        <v>59</v>
      </c>
      <c r="F1382" s="4" t="s">
        <v>23</v>
      </c>
      <c r="G1382" s="12" t="s">
        <v>11681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2905.52</v>
      </c>
      <c r="Q1382" s="7">
        <v>7739.52</v>
      </c>
      <c r="R1382" s="7">
        <v>42260.479999999996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696</v>
      </c>
      <c r="B1383" s="4" t="s">
        <v>1248</v>
      </c>
      <c r="C1383" s="4" t="s">
        <v>9670</v>
      </c>
      <c r="D1383" s="4" t="s">
        <v>494</v>
      </c>
      <c r="E1383" s="4" t="s">
        <v>323</v>
      </c>
      <c r="F1383" s="4" t="s">
        <v>46</v>
      </c>
      <c r="G1383" s="12"/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10503.57</v>
      </c>
      <c r="Q1383" s="7">
        <v>16795.71</v>
      </c>
      <c r="R1383" s="7">
        <v>33204.29</v>
      </c>
      <c r="S1383" s="4" t="s">
        <v>24</v>
      </c>
    </row>
    <row r="1384" spans="1:19" s="1" customFormat="1" ht="26.25" customHeight="1" x14ac:dyDescent="0.25">
      <c r="A1384" s="10">
        <f>+SUBTOTAL(103,$B$5:B1384)</f>
        <v>697</v>
      </c>
      <c r="B1384" s="4" t="s">
        <v>1249</v>
      </c>
      <c r="C1384" s="4" t="s">
        <v>6104</v>
      </c>
      <c r="D1384" s="4" t="s">
        <v>154</v>
      </c>
      <c r="E1384" s="4" t="s">
        <v>121</v>
      </c>
      <c r="F1384" s="4" t="s">
        <v>23</v>
      </c>
      <c r="G1384" s="12" t="s">
        <v>11681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8105.69</v>
      </c>
      <c r="Q1384" s="7">
        <v>14397.83</v>
      </c>
      <c r="R1384" s="7">
        <v>35602.17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697</v>
      </c>
      <c r="B1385" s="4" t="s">
        <v>1249</v>
      </c>
      <c r="C1385" s="4" t="s">
        <v>9678</v>
      </c>
      <c r="D1385" s="4" t="s">
        <v>251</v>
      </c>
      <c r="E1385" s="4" t="s">
        <v>61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30502.080000000002</v>
      </c>
      <c r="Q1385" s="7">
        <v>35336.080000000002</v>
      </c>
      <c r="R1385" s="7">
        <v>14663.919999999998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697</v>
      </c>
      <c r="B1386" s="4" t="s">
        <v>200</v>
      </c>
      <c r="C1386" s="4" t="s">
        <v>9683</v>
      </c>
      <c r="D1386" s="4" t="s">
        <v>154</v>
      </c>
      <c r="E1386" s="4" t="s">
        <v>61</v>
      </c>
      <c r="F1386" s="4" t="s">
        <v>23</v>
      </c>
      <c r="G1386" s="12" t="s">
        <v>11681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1825</v>
      </c>
      <c r="Q1386" s="7">
        <v>6659</v>
      </c>
      <c r="R1386" s="7">
        <v>43341</v>
      </c>
      <c r="S1386" s="4" t="s">
        <v>24</v>
      </c>
    </row>
    <row r="1387" spans="1:19" s="1" customFormat="1" ht="26.25" customHeight="1" x14ac:dyDescent="0.25">
      <c r="A1387" s="10">
        <f>+SUBTOTAL(103,$B$5:B1387)</f>
        <v>698</v>
      </c>
      <c r="B1387" s="4" t="s">
        <v>200</v>
      </c>
      <c r="C1387" s="4" t="s">
        <v>7627</v>
      </c>
      <c r="D1387" s="4" t="s">
        <v>109</v>
      </c>
      <c r="E1387" s="4" t="s">
        <v>330</v>
      </c>
      <c r="F1387" s="4" t="s">
        <v>126</v>
      </c>
      <c r="G1387" s="12" t="s">
        <v>11681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29460.01</v>
      </c>
      <c r="Q1387" s="7">
        <v>34294.01</v>
      </c>
      <c r="R1387" s="7">
        <v>15705.989999999998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698</v>
      </c>
      <c r="B1388" s="4" t="s">
        <v>200</v>
      </c>
      <c r="C1388" s="4" t="s">
        <v>9684</v>
      </c>
      <c r="D1388" s="4" t="s">
        <v>154</v>
      </c>
      <c r="E1388" s="4" t="s">
        <v>57</v>
      </c>
      <c r="F1388" s="4" t="s">
        <v>23</v>
      </c>
      <c r="G1388" s="12" t="s">
        <v>11681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500</v>
      </c>
      <c r="Q1388" s="7">
        <v>5334</v>
      </c>
      <c r="R1388" s="7">
        <v>44666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698</v>
      </c>
      <c r="B1389" s="4" t="s">
        <v>200</v>
      </c>
      <c r="C1389" s="4" t="s">
        <v>9685</v>
      </c>
      <c r="D1389" s="4" t="s">
        <v>154</v>
      </c>
      <c r="E1389" s="4" t="s">
        <v>56</v>
      </c>
      <c r="F1389" s="4" t="s">
        <v>23</v>
      </c>
      <c r="G1389" s="12" t="s">
        <v>11681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/>
      <c r="P1389" s="7">
        <v>7808.42</v>
      </c>
      <c r="Q1389" s="7">
        <v>14100.56</v>
      </c>
      <c r="R1389" s="7">
        <v>35899.440000000002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698</v>
      </c>
      <c r="B1390" s="4" t="s">
        <v>200</v>
      </c>
      <c r="C1390" s="4" t="s">
        <v>8099</v>
      </c>
      <c r="D1390" s="4" t="s">
        <v>154</v>
      </c>
      <c r="E1390" s="4" t="s">
        <v>54</v>
      </c>
      <c r="F1390" s="4" t="s">
        <v>23</v>
      </c>
      <c r="G1390" s="12" t="s">
        <v>11681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22758.47</v>
      </c>
      <c r="Q1390" s="7">
        <v>27592.47</v>
      </c>
      <c r="R1390" s="7">
        <v>22407.53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698</v>
      </c>
      <c r="B1391" s="4" t="s">
        <v>200</v>
      </c>
      <c r="C1391" s="4" t="s">
        <v>9688</v>
      </c>
      <c r="D1391" s="4" t="s">
        <v>154</v>
      </c>
      <c r="E1391" s="4" t="s">
        <v>63</v>
      </c>
      <c r="F1391" s="4" t="s">
        <v>23</v>
      </c>
      <c r="G1391" s="12" t="s">
        <v>11681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1900</v>
      </c>
      <c r="Q1391" s="7">
        <v>6734</v>
      </c>
      <c r="R1391" s="7">
        <v>43266</v>
      </c>
      <c r="S1391" s="4" t="s">
        <v>24</v>
      </c>
    </row>
    <row r="1392" spans="1:19" s="1" customFormat="1" ht="26.25" customHeight="1" x14ac:dyDescent="0.25">
      <c r="A1392" s="10">
        <f>+SUBTOTAL(103,$B$5:B1392)</f>
        <v>699</v>
      </c>
      <c r="B1392" s="4" t="s">
        <v>200</v>
      </c>
      <c r="C1392" s="4" t="s">
        <v>5645</v>
      </c>
      <c r="D1392" s="4" t="s">
        <v>154</v>
      </c>
      <c r="E1392" s="4" t="s">
        <v>29</v>
      </c>
      <c r="F1392" s="4" t="s">
        <v>23</v>
      </c>
      <c r="G1392" s="12" t="s">
        <v>11681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14186.37</v>
      </c>
      <c r="Q1392" s="7">
        <v>19020.37</v>
      </c>
      <c r="R1392" s="7">
        <v>30979.63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699</v>
      </c>
      <c r="B1393" s="4" t="s">
        <v>200</v>
      </c>
      <c r="C1393" s="4" t="s">
        <v>9690</v>
      </c>
      <c r="D1393" s="4" t="s">
        <v>154</v>
      </c>
      <c r="E1393" s="4" t="s">
        <v>57</v>
      </c>
      <c r="F1393" s="4" t="s">
        <v>23</v>
      </c>
      <c r="G1393" s="12" t="s">
        <v>11681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40307.449999999997</v>
      </c>
      <c r="Q1393" s="7">
        <v>45141.45</v>
      </c>
      <c r="R1393" s="7">
        <v>4858.5500000000029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699</v>
      </c>
      <c r="B1394" s="4" t="s">
        <v>1250</v>
      </c>
      <c r="C1394" s="4" t="s">
        <v>5573</v>
      </c>
      <c r="D1394" s="4" t="s">
        <v>154</v>
      </c>
      <c r="E1394" s="4" t="s">
        <v>61</v>
      </c>
      <c r="F1394" s="4" t="s">
        <v>23</v>
      </c>
      <c r="G1394" s="12" t="s">
        <v>11681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24345.07</v>
      </c>
      <c r="Q1394" s="7">
        <v>29179.07</v>
      </c>
      <c r="R1394" s="7">
        <v>20820.93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699</v>
      </c>
      <c r="B1395" s="4" t="s">
        <v>1250</v>
      </c>
      <c r="C1395" s="4" t="s">
        <v>5415</v>
      </c>
      <c r="D1395" s="4" t="s">
        <v>154</v>
      </c>
      <c r="E1395" s="4" t="s">
        <v>57</v>
      </c>
      <c r="F1395" s="4" t="s">
        <v>23</v>
      </c>
      <c r="G1395" s="12" t="s">
        <v>11681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2725</v>
      </c>
      <c r="Q1395" s="7">
        <v>7559</v>
      </c>
      <c r="R1395" s="7">
        <v>42441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699</v>
      </c>
      <c r="B1396" s="4" t="s">
        <v>1250</v>
      </c>
      <c r="C1396" s="4" t="s">
        <v>9698</v>
      </c>
      <c r="D1396" s="4" t="s">
        <v>154</v>
      </c>
      <c r="E1396" s="4" t="s">
        <v>56</v>
      </c>
      <c r="F1396" s="4" t="s">
        <v>23</v>
      </c>
      <c r="G1396" s="12" t="s">
        <v>11681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15004.67</v>
      </c>
      <c r="Q1396" s="7">
        <v>19838.669999999998</v>
      </c>
      <c r="R1396" s="7">
        <v>30161.33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699</v>
      </c>
      <c r="B1397" s="4" t="s">
        <v>1251</v>
      </c>
      <c r="C1397" s="4" t="s">
        <v>9701</v>
      </c>
      <c r="D1397" s="4" t="s">
        <v>154</v>
      </c>
      <c r="E1397" s="4" t="s">
        <v>52</v>
      </c>
      <c r="F1397" s="4" t="s">
        <v>23</v>
      </c>
      <c r="G1397" s="12" t="s">
        <v>11681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0</v>
      </c>
      <c r="O1397" s="7"/>
      <c r="P1397" s="7">
        <v>33044.26</v>
      </c>
      <c r="Q1397" s="7">
        <v>39336.400000000001</v>
      </c>
      <c r="R1397" s="7">
        <v>10663.599999999999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699</v>
      </c>
      <c r="B1398" s="4" t="s">
        <v>9706</v>
      </c>
      <c r="C1398" s="4" t="s">
        <v>9707</v>
      </c>
      <c r="D1398" s="4" t="s">
        <v>154</v>
      </c>
      <c r="E1398" s="4" t="s">
        <v>61</v>
      </c>
      <c r="F1398" s="4" t="s">
        <v>126</v>
      </c>
      <c r="G1398" s="12" t="s">
        <v>11681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100</v>
      </c>
      <c r="O1398" s="7"/>
      <c r="P1398" s="7">
        <v>711.04</v>
      </c>
      <c r="Q1398" s="7">
        <v>5645.04</v>
      </c>
      <c r="R1398" s="7">
        <v>44354.96</v>
      </c>
      <c r="S1398" s="4" t="s">
        <v>24</v>
      </c>
    </row>
    <row r="1399" spans="1:19" s="1" customFormat="1" ht="26.25" customHeight="1" x14ac:dyDescent="0.25">
      <c r="A1399" s="10">
        <f>+SUBTOTAL(103,$B$5:B1399)</f>
        <v>700</v>
      </c>
      <c r="B1399" s="4" t="s">
        <v>1252</v>
      </c>
      <c r="C1399" s="4" t="s">
        <v>9714</v>
      </c>
      <c r="D1399" s="4" t="s">
        <v>329</v>
      </c>
      <c r="E1399" s="4" t="s">
        <v>110</v>
      </c>
      <c r="F1399" s="4" t="s">
        <v>46</v>
      </c>
      <c r="G1399" s="12"/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0</v>
      </c>
      <c r="Q1399" s="7">
        <v>4834</v>
      </c>
      <c r="R1399" s="7">
        <v>45166</v>
      </c>
      <c r="S1399" s="4" t="s">
        <v>24</v>
      </c>
    </row>
    <row r="1400" spans="1:19" s="1" customFormat="1" ht="26.25" customHeight="1" x14ac:dyDescent="0.25">
      <c r="A1400" s="10">
        <f>+SUBTOTAL(103,$B$5:B1400)</f>
        <v>701</v>
      </c>
      <c r="B1400" s="4" t="s">
        <v>1253</v>
      </c>
      <c r="C1400" s="4" t="s">
        <v>9718</v>
      </c>
      <c r="D1400" s="4" t="s">
        <v>437</v>
      </c>
      <c r="E1400" s="4" t="s">
        <v>69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38</v>
      </c>
    </row>
    <row r="1401" spans="1:19" s="1" customFormat="1" ht="26.25" customHeight="1" x14ac:dyDescent="0.25">
      <c r="A1401" s="10">
        <f>+SUBTOTAL(103,$B$5:B1401)</f>
        <v>702</v>
      </c>
      <c r="B1401" s="4" t="s">
        <v>2432</v>
      </c>
      <c r="C1401" s="4" t="s">
        <v>9729</v>
      </c>
      <c r="D1401" s="4" t="s">
        <v>1734</v>
      </c>
      <c r="E1401" s="4" t="s">
        <v>566</v>
      </c>
      <c r="F1401" s="4" t="s">
        <v>23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120</v>
      </c>
      <c r="O1401" s="7"/>
      <c r="P1401" s="7">
        <v>19797.669999999998</v>
      </c>
      <c r="Q1401" s="7">
        <v>24751.67</v>
      </c>
      <c r="R1401" s="7">
        <v>25248.33</v>
      </c>
      <c r="S1401" s="4" t="s">
        <v>38</v>
      </c>
    </row>
    <row r="1402" spans="1:19" s="1" customFormat="1" ht="26.25" customHeight="1" x14ac:dyDescent="0.25">
      <c r="A1402" s="10">
        <f>+SUBTOTAL(103,$B$5:B1402)</f>
        <v>703</v>
      </c>
      <c r="B1402" s="4" t="s">
        <v>1254</v>
      </c>
      <c r="C1402" s="4" t="s">
        <v>9734</v>
      </c>
      <c r="D1402" s="4" t="s">
        <v>802</v>
      </c>
      <c r="E1402" s="4" t="s">
        <v>5182</v>
      </c>
      <c r="F1402" s="4" t="s">
        <v>23</v>
      </c>
      <c r="G1402" s="12" t="s">
        <v>11681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120</v>
      </c>
      <c r="O1402" s="7"/>
      <c r="P1402" s="7">
        <v>400</v>
      </c>
      <c r="Q1402" s="7">
        <v>6812.14</v>
      </c>
      <c r="R1402" s="7">
        <v>43187.86</v>
      </c>
      <c r="S1402" s="4" t="s">
        <v>24</v>
      </c>
    </row>
    <row r="1403" spans="1:19" s="1" customFormat="1" ht="26.25" customHeight="1" x14ac:dyDescent="0.25">
      <c r="A1403" s="10">
        <f>+SUBTOTAL(103,$B$5:B1403)</f>
        <v>704</v>
      </c>
      <c r="B1403" s="4" t="s">
        <v>1255</v>
      </c>
      <c r="C1403" s="4" t="s">
        <v>9741</v>
      </c>
      <c r="D1403" s="4" t="s">
        <v>154</v>
      </c>
      <c r="E1403" s="4" t="s">
        <v>35</v>
      </c>
      <c r="F1403" s="4" t="s">
        <v>23</v>
      </c>
      <c r="G1403" s="12" t="s">
        <v>11681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500</v>
      </c>
      <c r="Q1403" s="7">
        <v>6792.14</v>
      </c>
      <c r="R1403" s="7">
        <v>43207.86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704</v>
      </c>
      <c r="B1404" s="4" t="s">
        <v>1256</v>
      </c>
      <c r="C1404" s="4" t="s">
        <v>9744</v>
      </c>
      <c r="D1404" s="4" t="s">
        <v>410</v>
      </c>
      <c r="E1404" s="4" t="s">
        <v>61</v>
      </c>
      <c r="F1404" s="4" t="s">
        <v>46</v>
      </c>
      <c r="G1404" s="12"/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0</v>
      </c>
      <c r="Q1404" s="7">
        <v>6292.14</v>
      </c>
      <c r="R1404" s="7">
        <v>43707.86</v>
      </c>
      <c r="S1404" s="4" t="s">
        <v>24</v>
      </c>
    </row>
    <row r="1405" spans="1:19" s="1" customFormat="1" ht="26.25" customHeight="1" x14ac:dyDescent="0.25">
      <c r="A1405" s="10">
        <f>+SUBTOTAL(103,$B$5:B1405)</f>
        <v>705</v>
      </c>
      <c r="B1405" s="4" t="s">
        <v>1257</v>
      </c>
      <c r="C1405" s="4" t="s">
        <v>9748</v>
      </c>
      <c r="D1405" s="4" t="s">
        <v>615</v>
      </c>
      <c r="E1405" s="4" t="s">
        <v>22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0</v>
      </c>
      <c r="Q1405" s="7">
        <v>4834</v>
      </c>
      <c r="R1405" s="7">
        <v>45166</v>
      </c>
      <c r="S1405" s="4" t="s">
        <v>38</v>
      </c>
    </row>
    <row r="1406" spans="1:19" s="1" customFormat="1" ht="26.25" customHeight="1" x14ac:dyDescent="0.25">
      <c r="A1406" s="10">
        <f>+SUBTOTAL(103,$B$5:B1406)</f>
        <v>706</v>
      </c>
      <c r="B1406" s="4" t="s">
        <v>363</v>
      </c>
      <c r="C1406" s="4" t="s">
        <v>683</v>
      </c>
      <c r="D1406" s="4" t="s">
        <v>415</v>
      </c>
      <c r="E1406" s="4" t="s">
        <v>141</v>
      </c>
      <c r="F1406" s="4" t="s">
        <v>23</v>
      </c>
      <c r="G1406" s="12" t="s">
        <v>11681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/>
      <c r="Q1406" s="7">
        <v>4834</v>
      </c>
      <c r="R1406" s="7">
        <v>45166</v>
      </c>
      <c r="S1406" s="4" t="s">
        <v>38</v>
      </c>
    </row>
    <row r="1407" spans="1:19" s="1" customFormat="1" ht="26.25" customHeight="1" x14ac:dyDescent="0.25">
      <c r="A1407" s="10">
        <f>+SUBTOTAL(103,$B$5:B1407)</f>
        <v>707</v>
      </c>
      <c r="B1407" s="4" t="s">
        <v>1258</v>
      </c>
      <c r="C1407" s="4" t="s">
        <v>9756</v>
      </c>
      <c r="D1407" s="4" t="s">
        <v>802</v>
      </c>
      <c r="E1407" s="4" t="s">
        <v>121</v>
      </c>
      <c r="F1407" s="4" t="s">
        <v>23</v>
      </c>
      <c r="G1407" s="12" t="s">
        <v>11681</v>
      </c>
      <c r="H1407" s="7">
        <v>50000</v>
      </c>
      <c r="I1407" s="7">
        <v>1435</v>
      </c>
      <c r="J1407" s="7">
        <v>1339.36</v>
      </c>
      <c r="K1407" s="7">
        <v>1520</v>
      </c>
      <c r="L1407" s="7">
        <v>3430.92</v>
      </c>
      <c r="M1407" s="7">
        <v>25</v>
      </c>
      <c r="N1407" s="7">
        <v>100</v>
      </c>
      <c r="O1407" s="7"/>
      <c r="P1407" s="7">
        <v>19872.91</v>
      </c>
      <c r="Q1407" s="7">
        <v>27723.19</v>
      </c>
      <c r="R1407" s="7">
        <v>22276.81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707</v>
      </c>
      <c r="B1408" s="4" t="s">
        <v>5157</v>
      </c>
      <c r="C1408" s="4" t="s">
        <v>9760</v>
      </c>
      <c r="D1408" s="4" t="s">
        <v>494</v>
      </c>
      <c r="E1408" s="4" t="s">
        <v>59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2787.5</v>
      </c>
      <c r="Q1408" s="7">
        <v>7621.5</v>
      </c>
      <c r="R1408" s="7">
        <v>42378.5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707</v>
      </c>
      <c r="B1409" s="4" t="s">
        <v>1259</v>
      </c>
      <c r="C1409" s="4" t="s">
        <v>7957</v>
      </c>
      <c r="D1409" s="4" t="s">
        <v>494</v>
      </c>
      <c r="E1409" s="4" t="s">
        <v>52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24</v>
      </c>
    </row>
    <row r="1410" spans="1:19" s="1" customFormat="1" ht="26.25" customHeight="1" x14ac:dyDescent="0.25">
      <c r="A1410" s="10">
        <f>+SUBTOTAL(103,$B$5:B1410)</f>
        <v>708</v>
      </c>
      <c r="B1410" s="4" t="s">
        <v>1260</v>
      </c>
      <c r="C1410" s="4" t="s">
        <v>7310</v>
      </c>
      <c r="D1410" s="4" t="s">
        <v>494</v>
      </c>
      <c r="E1410" s="4" t="s">
        <v>213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8720.7800000000007</v>
      </c>
      <c r="Q1410" s="7">
        <v>13554.78</v>
      </c>
      <c r="R1410" s="7">
        <v>36445.22</v>
      </c>
      <c r="S1410" s="4" t="s">
        <v>38</v>
      </c>
    </row>
    <row r="1411" spans="1:19" s="1" customFormat="1" ht="26.25" customHeight="1" x14ac:dyDescent="0.25">
      <c r="A1411" s="10">
        <f>+SUBTOTAL(103,$B$5:B1411)</f>
        <v>709</v>
      </c>
      <c r="B1411" s="4" t="s">
        <v>1263</v>
      </c>
      <c r="C1411" s="4" t="s">
        <v>9771</v>
      </c>
      <c r="D1411" s="4" t="s">
        <v>334</v>
      </c>
      <c r="E1411" s="4" t="s">
        <v>121</v>
      </c>
      <c r="F1411" s="4" t="s">
        <v>23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100</v>
      </c>
      <c r="O1411" s="7"/>
      <c r="P1411" s="7">
        <v>7225</v>
      </c>
      <c r="Q1411" s="7">
        <v>12159</v>
      </c>
      <c r="R1411" s="7">
        <v>37841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709</v>
      </c>
      <c r="B1412" s="4" t="s">
        <v>1263</v>
      </c>
      <c r="C1412" s="4" t="s">
        <v>9772</v>
      </c>
      <c r="D1412" s="4" t="s">
        <v>1077</v>
      </c>
      <c r="E1412" s="4" t="s">
        <v>61</v>
      </c>
      <c r="F1412" s="4" t="s">
        <v>46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4700</v>
      </c>
      <c r="Q1412" s="7">
        <v>9534</v>
      </c>
      <c r="R1412" s="7">
        <v>40466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709</v>
      </c>
      <c r="B1413" s="4" t="s">
        <v>1265</v>
      </c>
      <c r="C1413" s="4" t="s">
        <v>9775</v>
      </c>
      <c r="D1413" s="4" t="s">
        <v>154</v>
      </c>
      <c r="E1413" s="4" t="s">
        <v>54</v>
      </c>
      <c r="F1413" s="4" t="s">
        <v>23</v>
      </c>
      <c r="G1413" s="12" t="s">
        <v>11681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23542.29</v>
      </c>
      <c r="Q1413" s="7">
        <v>28376.29</v>
      </c>
      <c r="R1413" s="7">
        <v>21623.71</v>
      </c>
      <c r="S1413" s="4" t="s">
        <v>24</v>
      </c>
    </row>
    <row r="1414" spans="1:19" s="1" customFormat="1" ht="26.25" customHeight="1" x14ac:dyDescent="0.25">
      <c r="A1414" s="10">
        <f>+SUBTOTAL(103,$B$5:B1414)</f>
        <v>710</v>
      </c>
      <c r="B1414" s="4" t="s">
        <v>2437</v>
      </c>
      <c r="C1414" s="4" t="s">
        <v>7386</v>
      </c>
      <c r="D1414" s="4" t="s">
        <v>370</v>
      </c>
      <c r="E1414" s="4" t="s">
        <v>149</v>
      </c>
      <c r="F1414" s="4" t="s">
        <v>23</v>
      </c>
      <c r="G1414" s="12" t="s">
        <v>11681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50</v>
      </c>
      <c r="Q1414" s="7">
        <v>4884</v>
      </c>
      <c r="R1414" s="7">
        <v>45116</v>
      </c>
      <c r="S1414" s="4" t="s">
        <v>38</v>
      </c>
    </row>
    <row r="1415" spans="1:19" s="1" customFormat="1" ht="26.25" customHeight="1" x14ac:dyDescent="0.25">
      <c r="A1415" s="10">
        <f>+SUBTOTAL(103,$B$5:B1415)</f>
        <v>711</v>
      </c>
      <c r="B1415" s="4" t="s">
        <v>1267</v>
      </c>
      <c r="C1415" s="4" t="s">
        <v>9793</v>
      </c>
      <c r="D1415" s="4" t="s">
        <v>334</v>
      </c>
      <c r="E1415" s="4" t="s">
        <v>594</v>
      </c>
      <c r="F1415" s="4" t="s">
        <v>23</v>
      </c>
      <c r="G1415" s="12" t="s">
        <v>11681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0</v>
      </c>
      <c r="Q1415" s="7">
        <v>6292.14</v>
      </c>
      <c r="R1415" s="7">
        <v>43707.86</v>
      </c>
      <c r="S1415" s="4" t="s">
        <v>38</v>
      </c>
    </row>
    <row r="1416" spans="1:19" s="1" customFormat="1" ht="26.25" customHeight="1" x14ac:dyDescent="0.25">
      <c r="A1416" s="10">
        <f>+SUBTOTAL(103,$B$5:B1416)</f>
        <v>712</v>
      </c>
      <c r="B1416" s="4" t="s">
        <v>1268</v>
      </c>
      <c r="C1416" s="4" t="s">
        <v>7523</v>
      </c>
      <c r="D1416" s="4" t="s">
        <v>365</v>
      </c>
      <c r="E1416" s="4" t="s">
        <v>5145</v>
      </c>
      <c r="F1416" s="4" t="s">
        <v>23</v>
      </c>
      <c r="G1416" s="12" t="s">
        <v>11681</v>
      </c>
      <c r="H1416" s="7">
        <v>50000</v>
      </c>
      <c r="I1416" s="7">
        <v>1435</v>
      </c>
      <c r="J1416" s="7">
        <v>1339.36</v>
      </c>
      <c r="K1416" s="7">
        <v>1520</v>
      </c>
      <c r="L1416" s="7">
        <v>3430.92</v>
      </c>
      <c r="M1416" s="7">
        <v>25</v>
      </c>
      <c r="N1416" s="7">
        <v>280</v>
      </c>
      <c r="O1416" s="7"/>
      <c r="P1416" s="7">
        <v>6475</v>
      </c>
      <c r="Q1416" s="7">
        <v>14505.28</v>
      </c>
      <c r="R1416" s="7">
        <v>35494.720000000001</v>
      </c>
      <c r="S1416" s="4" t="s">
        <v>38</v>
      </c>
    </row>
    <row r="1417" spans="1:19" s="1" customFormat="1" ht="26.25" customHeight="1" x14ac:dyDescent="0.25">
      <c r="A1417" s="10">
        <f>+SUBTOTAL(103,$B$5:B1417)</f>
        <v>713</v>
      </c>
      <c r="B1417" s="4" t="s">
        <v>2043</v>
      </c>
      <c r="C1417" s="4" t="s">
        <v>9808</v>
      </c>
      <c r="D1417" s="4" t="s">
        <v>310</v>
      </c>
      <c r="E1417" s="4" t="s">
        <v>119</v>
      </c>
      <c r="F1417" s="4" t="s">
        <v>23</v>
      </c>
      <c r="G1417" s="12"/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0</v>
      </c>
      <c r="O1417" s="7"/>
      <c r="P1417" s="7">
        <v>50</v>
      </c>
      <c r="Q1417" s="7">
        <v>6342.14</v>
      </c>
      <c r="R1417" s="7">
        <v>43657.86</v>
      </c>
      <c r="S1417" s="4" t="s">
        <v>38</v>
      </c>
    </row>
    <row r="1418" spans="1:19" s="1" customFormat="1" ht="26.25" customHeight="1" x14ac:dyDescent="0.25">
      <c r="A1418" s="10">
        <f>+SUBTOTAL(103,$B$5:B1418)</f>
        <v>714</v>
      </c>
      <c r="B1418" s="4" t="s">
        <v>1270</v>
      </c>
      <c r="C1418" s="4" t="s">
        <v>9812</v>
      </c>
      <c r="D1418" s="4" t="s">
        <v>154</v>
      </c>
      <c r="E1418" s="4" t="s">
        <v>121</v>
      </c>
      <c r="F1418" s="4" t="s">
        <v>23</v>
      </c>
      <c r="G1418" s="12" t="s">
        <v>11681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2614.1999999999998</v>
      </c>
      <c r="Q1418" s="7">
        <v>7448.2</v>
      </c>
      <c r="R1418" s="7">
        <v>42551.8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714</v>
      </c>
      <c r="B1419" s="4" t="s">
        <v>9817</v>
      </c>
      <c r="C1419" s="4" t="s">
        <v>9818</v>
      </c>
      <c r="D1419" s="4" t="s">
        <v>154</v>
      </c>
      <c r="E1419" s="4" t="s">
        <v>63</v>
      </c>
      <c r="F1419" s="4" t="s">
        <v>126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2725</v>
      </c>
      <c r="Q1419" s="7">
        <v>7559</v>
      </c>
      <c r="R1419" s="7">
        <v>42441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714</v>
      </c>
      <c r="B1420" s="4" t="s">
        <v>1271</v>
      </c>
      <c r="C1420" s="4" t="s">
        <v>9831</v>
      </c>
      <c r="D1420" s="4" t="s">
        <v>154</v>
      </c>
      <c r="E1420" s="4" t="s">
        <v>54</v>
      </c>
      <c r="F1420" s="4" t="s">
        <v>23</v>
      </c>
      <c r="G1420" s="12" t="s">
        <v>11681</v>
      </c>
      <c r="H1420" s="7">
        <v>50000</v>
      </c>
      <c r="I1420" s="7">
        <v>1435</v>
      </c>
      <c r="J1420" s="7">
        <v>1596.68</v>
      </c>
      <c r="K1420" s="7">
        <v>1520</v>
      </c>
      <c r="L1420" s="7">
        <v>1715.46</v>
      </c>
      <c r="M1420" s="7">
        <v>25</v>
      </c>
      <c r="N1420" s="7">
        <v>0</v>
      </c>
      <c r="O1420" s="7"/>
      <c r="P1420" s="7">
        <v>13262.49</v>
      </c>
      <c r="Q1420" s="7">
        <v>19554.63</v>
      </c>
      <c r="R1420" s="7">
        <v>30445.37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714</v>
      </c>
      <c r="B1421" s="4" t="s">
        <v>1272</v>
      </c>
      <c r="C1421" s="4" t="s">
        <v>9833</v>
      </c>
      <c r="D1421" s="4" t="s">
        <v>109</v>
      </c>
      <c r="E1421" s="4" t="s">
        <v>56</v>
      </c>
      <c r="F1421" s="4" t="s">
        <v>46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355.52</v>
      </c>
      <c r="Q1421" s="7">
        <v>5189.5200000000004</v>
      </c>
      <c r="R1421" s="7">
        <v>44810.479999999996</v>
      </c>
      <c r="S1421" s="4" t="s">
        <v>24</v>
      </c>
    </row>
    <row r="1422" spans="1:19" s="1" customFormat="1" ht="26.25" customHeight="1" x14ac:dyDescent="0.25">
      <c r="A1422" s="10">
        <f>+SUBTOTAL(103,$B$5:B1422)</f>
        <v>715</v>
      </c>
      <c r="B1422" s="4" t="s">
        <v>5122</v>
      </c>
      <c r="C1422" s="4" t="s">
        <v>6322</v>
      </c>
      <c r="D1422" s="4" t="s">
        <v>563</v>
      </c>
      <c r="E1422" s="4" t="s">
        <v>22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customHeight="1" x14ac:dyDescent="0.25">
      <c r="A1423" s="10">
        <f>+SUBTOTAL(103,$B$5:B1423)</f>
        <v>716</v>
      </c>
      <c r="B1423" s="4" t="s">
        <v>1273</v>
      </c>
      <c r="C1423" s="4" t="s">
        <v>9838</v>
      </c>
      <c r="D1423" s="4" t="s">
        <v>862</v>
      </c>
      <c r="E1423" s="4" t="s">
        <v>174</v>
      </c>
      <c r="F1423" s="4" t="s">
        <v>46</v>
      </c>
      <c r="G1423" s="12"/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/>
      <c r="P1423" s="7">
        <v>0</v>
      </c>
      <c r="Q1423" s="7">
        <v>6292.14</v>
      </c>
      <c r="R1423" s="7">
        <v>43707.86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716</v>
      </c>
      <c r="B1424" s="4" t="s">
        <v>1275</v>
      </c>
      <c r="C1424" s="4" t="s">
        <v>2035</v>
      </c>
      <c r="D1424" s="4" t="s">
        <v>154</v>
      </c>
      <c r="E1424" s="4" t="s">
        <v>323</v>
      </c>
      <c r="F1424" s="4" t="s">
        <v>23</v>
      </c>
      <c r="G1424" s="12" t="s">
        <v>11681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29680.93</v>
      </c>
      <c r="Q1424" s="7">
        <v>34514.93</v>
      </c>
      <c r="R1424" s="7">
        <v>15485.07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716</v>
      </c>
      <c r="B1425" s="4" t="s">
        <v>1276</v>
      </c>
      <c r="C1425" s="4" t="s">
        <v>9845</v>
      </c>
      <c r="D1425" s="4" t="s">
        <v>154</v>
      </c>
      <c r="E1425" s="4" t="s">
        <v>323</v>
      </c>
      <c r="F1425" s="4" t="s">
        <v>23</v>
      </c>
      <c r="G1425" s="12" t="s">
        <v>11681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2062.5</v>
      </c>
      <c r="Q1425" s="7">
        <v>6896.5</v>
      </c>
      <c r="R1425" s="7">
        <v>43103.5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716</v>
      </c>
      <c r="B1426" s="4" t="s">
        <v>1277</v>
      </c>
      <c r="C1426" s="4" t="s">
        <v>9847</v>
      </c>
      <c r="D1426" s="4" t="s">
        <v>154</v>
      </c>
      <c r="E1426" s="4" t="s">
        <v>323</v>
      </c>
      <c r="F1426" s="4" t="s">
        <v>126</v>
      </c>
      <c r="G1426" s="12" t="s">
        <v>11681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13407.46</v>
      </c>
      <c r="Q1426" s="7">
        <v>18241.46</v>
      </c>
      <c r="R1426" s="7">
        <v>31758.54</v>
      </c>
      <c r="S1426" s="4" t="s">
        <v>24</v>
      </c>
    </row>
    <row r="1427" spans="1:19" s="1" customFormat="1" ht="26.25" customHeight="1" x14ac:dyDescent="0.25">
      <c r="A1427" s="10">
        <f>+SUBTOTAL(103,$B$5:B1427)</f>
        <v>717</v>
      </c>
      <c r="B1427" s="4" t="s">
        <v>3819</v>
      </c>
      <c r="C1427" s="4" t="s">
        <v>3820</v>
      </c>
      <c r="D1427" s="4" t="s">
        <v>308</v>
      </c>
      <c r="E1427" s="4" t="s">
        <v>260</v>
      </c>
      <c r="F1427" s="4" t="s">
        <v>23</v>
      </c>
      <c r="G1427" s="12" t="s">
        <v>11681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/>
      <c r="Q1427" s="7">
        <v>4834</v>
      </c>
      <c r="R1427" s="7">
        <v>45166</v>
      </c>
      <c r="S1427" s="4" t="s">
        <v>38</v>
      </c>
    </row>
    <row r="1428" spans="1:19" s="1" customFormat="1" ht="26.25" customHeight="1" x14ac:dyDescent="0.25">
      <c r="A1428" s="10">
        <f>+SUBTOTAL(103,$B$5:B1428)</f>
        <v>718</v>
      </c>
      <c r="B1428" s="4" t="s">
        <v>11372</v>
      </c>
      <c r="C1428" s="4" t="s">
        <v>11373</v>
      </c>
      <c r="D1428" s="4" t="s">
        <v>615</v>
      </c>
      <c r="E1428" s="4" t="s">
        <v>43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718</v>
      </c>
      <c r="B1429" s="4" t="s">
        <v>1278</v>
      </c>
      <c r="C1429" s="4" t="s">
        <v>7243</v>
      </c>
      <c r="D1429" s="4" t="s">
        <v>410</v>
      </c>
      <c r="E1429" s="4" t="s">
        <v>57</v>
      </c>
      <c r="F1429" s="4" t="s">
        <v>23</v>
      </c>
      <c r="G1429" s="12" t="s">
        <v>11681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37193.589999999997</v>
      </c>
      <c r="Q1429" s="7">
        <v>42027.59</v>
      </c>
      <c r="R1429" s="7">
        <v>7972.4100000000035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718</v>
      </c>
      <c r="B1430" s="4" t="s">
        <v>1278</v>
      </c>
      <c r="C1430" s="4" t="s">
        <v>9853</v>
      </c>
      <c r="D1430" s="4" t="s">
        <v>154</v>
      </c>
      <c r="E1430" s="4" t="s">
        <v>61</v>
      </c>
      <c r="F1430" s="4" t="s">
        <v>23</v>
      </c>
      <c r="G1430" s="12" t="s">
        <v>11681</v>
      </c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/>
      <c r="P1430" s="7">
        <v>26582.720000000001</v>
      </c>
      <c r="Q1430" s="7">
        <v>32874.86</v>
      </c>
      <c r="R1430" s="7">
        <v>17125.14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718</v>
      </c>
      <c r="B1431" s="4" t="s">
        <v>1279</v>
      </c>
      <c r="C1431" s="4" t="s">
        <v>9854</v>
      </c>
      <c r="D1431" s="4" t="s">
        <v>154</v>
      </c>
      <c r="E1431" s="4" t="s">
        <v>61</v>
      </c>
      <c r="F1431" s="4" t="s">
        <v>23</v>
      </c>
      <c r="G1431" s="12" t="s">
        <v>11681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500</v>
      </c>
      <c r="Q1431" s="7">
        <v>5334</v>
      </c>
      <c r="R1431" s="7">
        <v>44666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718</v>
      </c>
      <c r="B1432" s="4" t="s">
        <v>1280</v>
      </c>
      <c r="C1432" s="4" t="s">
        <v>9855</v>
      </c>
      <c r="D1432" s="4" t="s">
        <v>313</v>
      </c>
      <c r="E1432" s="4" t="s">
        <v>59</v>
      </c>
      <c r="F1432" s="4" t="s">
        <v>23</v>
      </c>
      <c r="G1432" s="12" t="s">
        <v>11681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8512.5</v>
      </c>
      <c r="Q1432" s="7">
        <v>13346.5</v>
      </c>
      <c r="R1432" s="7">
        <v>36653.5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718</v>
      </c>
      <c r="B1433" s="4" t="s">
        <v>1281</v>
      </c>
      <c r="C1433" s="4" t="s">
        <v>9856</v>
      </c>
      <c r="D1433" s="4" t="s">
        <v>410</v>
      </c>
      <c r="E1433" s="4" t="s">
        <v>59</v>
      </c>
      <c r="F1433" s="4" t="s">
        <v>23</v>
      </c>
      <c r="G1433" s="12" t="s">
        <v>11681</v>
      </c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/>
      <c r="P1433" s="7">
        <v>19157.59</v>
      </c>
      <c r="Q1433" s="7">
        <v>25449.73</v>
      </c>
      <c r="R1433" s="7">
        <v>24550.27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718</v>
      </c>
      <c r="B1434" s="4" t="s">
        <v>1282</v>
      </c>
      <c r="C1434" s="4" t="s">
        <v>9857</v>
      </c>
      <c r="D1434" s="4" t="s">
        <v>154</v>
      </c>
      <c r="E1434" s="4" t="s">
        <v>56</v>
      </c>
      <c r="F1434" s="4" t="s">
        <v>23</v>
      </c>
      <c r="G1434" s="12" t="s">
        <v>11681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6975</v>
      </c>
      <c r="Q1434" s="7">
        <v>11809</v>
      </c>
      <c r="R1434" s="7">
        <v>38191</v>
      </c>
      <c r="S1434" s="4" t="s">
        <v>24</v>
      </c>
    </row>
    <row r="1435" spans="1:19" s="1" customFormat="1" ht="26.25" customHeight="1" x14ac:dyDescent="0.25">
      <c r="A1435" s="10">
        <f>+SUBTOTAL(103,$B$5:B1435)</f>
        <v>719</v>
      </c>
      <c r="B1435" s="4" t="s">
        <v>2444</v>
      </c>
      <c r="C1435" s="4" t="s">
        <v>9866</v>
      </c>
      <c r="D1435" s="4" t="s">
        <v>2374</v>
      </c>
      <c r="E1435" s="4" t="s">
        <v>22</v>
      </c>
      <c r="F1435" s="4" t="s">
        <v>23</v>
      </c>
      <c r="G1435" s="12" t="s">
        <v>11681</v>
      </c>
      <c r="H1435" s="7">
        <v>50000</v>
      </c>
      <c r="I1435" s="7">
        <v>1435</v>
      </c>
      <c r="J1435" s="7">
        <v>1339.36</v>
      </c>
      <c r="K1435" s="7">
        <v>1520</v>
      </c>
      <c r="L1435" s="7">
        <v>3430.92</v>
      </c>
      <c r="M1435" s="7">
        <v>25</v>
      </c>
      <c r="N1435" s="7">
        <v>0</v>
      </c>
      <c r="O1435" s="7"/>
      <c r="P1435" s="7">
        <v>10347.969999999999</v>
      </c>
      <c r="Q1435" s="7">
        <v>18098.25</v>
      </c>
      <c r="R1435" s="7">
        <v>31901.75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719</v>
      </c>
      <c r="B1436" s="4" t="s">
        <v>1283</v>
      </c>
      <c r="C1436" s="4" t="s">
        <v>9870</v>
      </c>
      <c r="D1436" s="4" t="s">
        <v>154</v>
      </c>
      <c r="E1436" s="4" t="s">
        <v>56</v>
      </c>
      <c r="F1436" s="4" t="s">
        <v>23</v>
      </c>
      <c r="G1436" s="12" t="s">
        <v>11681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45046</v>
      </c>
      <c r="Q1436" s="7">
        <v>49880</v>
      </c>
      <c r="R1436" s="7">
        <v>120</v>
      </c>
      <c r="S1436" s="4" t="s">
        <v>24</v>
      </c>
    </row>
    <row r="1437" spans="1:19" s="1" customFormat="1" ht="26.25" customHeight="1" x14ac:dyDescent="0.25">
      <c r="A1437" s="10">
        <f>+SUBTOTAL(103,$B$5:B1437)</f>
        <v>720</v>
      </c>
      <c r="B1437" s="4" t="s">
        <v>1284</v>
      </c>
      <c r="C1437" s="4" t="s">
        <v>5405</v>
      </c>
      <c r="D1437" s="4" t="s">
        <v>154</v>
      </c>
      <c r="E1437" s="4" t="s">
        <v>121</v>
      </c>
      <c r="F1437" s="4" t="s">
        <v>23</v>
      </c>
      <c r="G1437" s="12" t="s">
        <v>11681</v>
      </c>
      <c r="H1437" s="7">
        <v>50000</v>
      </c>
      <c r="I1437" s="7">
        <v>1435</v>
      </c>
      <c r="J1437" s="7">
        <v>1339.36</v>
      </c>
      <c r="K1437" s="7">
        <v>1520</v>
      </c>
      <c r="L1437" s="7">
        <v>3430.92</v>
      </c>
      <c r="M1437" s="7">
        <v>25</v>
      </c>
      <c r="N1437" s="7">
        <v>0</v>
      </c>
      <c r="O1437" s="7"/>
      <c r="P1437" s="7">
        <v>11987.5</v>
      </c>
      <c r="Q1437" s="7">
        <v>19737.78</v>
      </c>
      <c r="R1437" s="7">
        <v>30262.22</v>
      </c>
      <c r="S1437" s="4" t="s">
        <v>38</v>
      </c>
    </row>
    <row r="1438" spans="1:19" s="1" customFormat="1" ht="26.25" customHeight="1" x14ac:dyDescent="0.25">
      <c r="A1438" s="10">
        <f>+SUBTOTAL(103,$B$5:B1438)</f>
        <v>721</v>
      </c>
      <c r="B1438" s="4" t="s">
        <v>2051</v>
      </c>
      <c r="C1438" s="4" t="s">
        <v>9875</v>
      </c>
      <c r="D1438" s="4" t="s">
        <v>596</v>
      </c>
      <c r="E1438" s="4" t="s">
        <v>43</v>
      </c>
      <c r="F1438" s="4" t="s">
        <v>46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50</v>
      </c>
      <c r="Q1438" s="7">
        <v>4884</v>
      </c>
      <c r="R1438" s="7">
        <v>45116</v>
      </c>
      <c r="S1438" s="4" t="s">
        <v>38</v>
      </c>
    </row>
    <row r="1439" spans="1:19" s="1" customFormat="1" ht="26.25" customHeight="1" x14ac:dyDescent="0.25">
      <c r="A1439" s="10">
        <f>+SUBTOTAL(103,$B$5:B1439)</f>
        <v>722</v>
      </c>
      <c r="B1439" s="4" t="s">
        <v>1285</v>
      </c>
      <c r="C1439" s="4" t="s">
        <v>9887</v>
      </c>
      <c r="D1439" s="4" t="s">
        <v>1286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customHeight="1" x14ac:dyDescent="0.25">
      <c r="A1440" s="10">
        <f>+SUBTOTAL(103,$B$5:B1440)</f>
        <v>723</v>
      </c>
      <c r="B1440" s="4" t="s">
        <v>1287</v>
      </c>
      <c r="C1440" s="4" t="s">
        <v>9896</v>
      </c>
      <c r="D1440" s="4" t="s">
        <v>605</v>
      </c>
      <c r="E1440" s="4" t="s">
        <v>121</v>
      </c>
      <c r="F1440" s="4" t="s">
        <v>23</v>
      </c>
      <c r="G1440" s="12" t="s">
        <v>11681</v>
      </c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/>
      <c r="P1440" s="7">
        <v>0</v>
      </c>
      <c r="Q1440" s="7">
        <v>6292.14</v>
      </c>
      <c r="R1440" s="7">
        <v>43707.86</v>
      </c>
      <c r="S1440" s="4" t="s">
        <v>38</v>
      </c>
    </row>
    <row r="1441" spans="1:19" s="1" customFormat="1" ht="26.25" customHeight="1" x14ac:dyDescent="0.25">
      <c r="A1441" s="10">
        <f>+SUBTOTAL(103,$B$5:B1441)</f>
        <v>724</v>
      </c>
      <c r="B1441" s="4" t="s">
        <v>1288</v>
      </c>
      <c r="C1441" s="4" t="s">
        <v>9914</v>
      </c>
      <c r="D1441" s="4" t="s">
        <v>154</v>
      </c>
      <c r="E1441" s="4" t="s">
        <v>121</v>
      </c>
      <c r="F1441" s="4" t="s">
        <v>23</v>
      </c>
      <c r="G1441" s="12" t="s">
        <v>11681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45046</v>
      </c>
      <c r="Q1441" s="7">
        <v>49880</v>
      </c>
      <c r="R1441" s="7">
        <v>120</v>
      </c>
      <c r="S1441" s="4" t="s">
        <v>38</v>
      </c>
    </row>
    <row r="1442" spans="1:19" s="1" customFormat="1" ht="26.25" customHeight="1" x14ac:dyDescent="0.25">
      <c r="A1442" s="10">
        <f>+SUBTOTAL(103,$B$5:B1442)</f>
        <v>725</v>
      </c>
      <c r="B1442" s="4" t="s">
        <v>2608</v>
      </c>
      <c r="C1442" s="4" t="s">
        <v>8216</v>
      </c>
      <c r="D1442" s="4" t="s">
        <v>2554</v>
      </c>
      <c r="E1442" s="4" t="s">
        <v>149</v>
      </c>
      <c r="F1442" s="4" t="s">
        <v>23</v>
      </c>
      <c r="G1442" s="12" t="s">
        <v>11681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/>
      <c r="P1442" s="7">
        <v>18921.5</v>
      </c>
      <c r="Q1442" s="7">
        <v>25213.64</v>
      </c>
      <c r="R1442" s="7">
        <v>24786.36</v>
      </c>
      <c r="S1442" s="4" t="s">
        <v>38</v>
      </c>
    </row>
    <row r="1443" spans="1:19" s="1" customFormat="1" ht="26.25" customHeight="1" x14ac:dyDescent="0.25">
      <c r="A1443" s="10">
        <f>+SUBTOTAL(103,$B$5:B1443)</f>
        <v>726</v>
      </c>
      <c r="B1443" s="4" t="s">
        <v>2608</v>
      </c>
      <c r="C1443" s="4" t="s">
        <v>9287</v>
      </c>
      <c r="D1443" s="4" t="s">
        <v>48</v>
      </c>
      <c r="E1443" s="4" t="s">
        <v>22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customHeight="1" x14ac:dyDescent="0.25">
      <c r="A1444" s="10">
        <f>+SUBTOTAL(103,$B$5:B1444)</f>
        <v>727</v>
      </c>
      <c r="B1444" s="4" t="s">
        <v>1289</v>
      </c>
      <c r="C1444" s="4" t="s">
        <v>6854</v>
      </c>
      <c r="D1444" s="4" t="s">
        <v>494</v>
      </c>
      <c r="E1444" s="4" t="s">
        <v>78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customHeight="1" x14ac:dyDescent="0.25">
      <c r="A1445" s="10">
        <f>+SUBTOTAL(103,$B$5:B1445)</f>
        <v>728</v>
      </c>
      <c r="B1445" s="4" t="s">
        <v>1290</v>
      </c>
      <c r="C1445" s="4" t="s">
        <v>7183</v>
      </c>
      <c r="D1445" s="4" t="s">
        <v>596</v>
      </c>
      <c r="E1445" s="4" t="s">
        <v>43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728</v>
      </c>
      <c r="B1446" s="4" t="s">
        <v>1291</v>
      </c>
      <c r="C1446" s="4" t="s">
        <v>9923</v>
      </c>
      <c r="D1446" s="4" t="s">
        <v>1292</v>
      </c>
      <c r="E1446" s="4" t="s">
        <v>57</v>
      </c>
      <c r="F1446" s="4" t="s">
        <v>46</v>
      </c>
      <c r="G1446" s="12"/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0</v>
      </c>
      <c r="Q1446" s="7">
        <v>6292.14</v>
      </c>
      <c r="R1446" s="7">
        <v>43707.86</v>
      </c>
      <c r="S1446" s="4" t="s">
        <v>24</v>
      </c>
    </row>
    <row r="1447" spans="1:19" s="1" customFormat="1" ht="26.25" customHeight="1" x14ac:dyDescent="0.25">
      <c r="A1447" s="10">
        <f>+SUBTOTAL(103,$B$5:B1447)</f>
        <v>729</v>
      </c>
      <c r="B1447" s="4" t="s">
        <v>1293</v>
      </c>
      <c r="C1447" s="4" t="s">
        <v>8541</v>
      </c>
      <c r="D1447" s="4" t="s">
        <v>48</v>
      </c>
      <c r="E1447" s="4" t="s">
        <v>69</v>
      </c>
      <c r="F1447" s="4" t="s">
        <v>46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24</v>
      </c>
    </row>
    <row r="1448" spans="1:19" s="1" customFormat="1" ht="26.25" customHeight="1" x14ac:dyDescent="0.25">
      <c r="A1448" s="10">
        <f>+SUBTOTAL(103,$B$5:B1448)</f>
        <v>730</v>
      </c>
      <c r="B1448" s="4" t="s">
        <v>5300</v>
      </c>
      <c r="C1448" s="4" t="s">
        <v>9947</v>
      </c>
      <c r="D1448" s="4" t="s">
        <v>862</v>
      </c>
      <c r="E1448" s="4" t="s">
        <v>174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730</v>
      </c>
      <c r="B1449" s="4" t="s">
        <v>1294</v>
      </c>
      <c r="C1449" s="4" t="s">
        <v>9949</v>
      </c>
      <c r="D1449" s="4" t="s">
        <v>399</v>
      </c>
      <c r="E1449" s="4" t="s">
        <v>56</v>
      </c>
      <c r="F1449" s="4" t="s">
        <v>23</v>
      </c>
      <c r="G1449" s="12" t="s">
        <v>11681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15780.47</v>
      </c>
      <c r="Q1449" s="7">
        <v>20614.47</v>
      </c>
      <c r="R1449" s="7">
        <v>29385.53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730</v>
      </c>
      <c r="B1450" s="4" t="s">
        <v>1295</v>
      </c>
      <c r="C1450" s="4" t="s">
        <v>739</v>
      </c>
      <c r="D1450" s="4" t="s">
        <v>154</v>
      </c>
      <c r="E1450" s="4" t="s">
        <v>59</v>
      </c>
      <c r="F1450" s="4" t="s">
        <v>23</v>
      </c>
      <c r="G1450" s="12" t="s">
        <v>11681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2725</v>
      </c>
      <c r="Q1450" s="7">
        <v>9017.14</v>
      </c>
      <c r="R1450" s="7">
        <v>40982.86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730</v>
      </c>
      <c r="B1451" s="4" t="s">
        <v>1296</v>
      </c>
      <c r="C1451" s="4" t="s">
        <v>9954</v>
      </c>
      <c r="D1451" s="4" t="s">
        <v>559</v>
      </c>
      <c r="E1451" s="4" t="s">
        <v>52</v>
      </c>
      <c r="F1451" s="4" t="s">
        <v>23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11607.65</v>
      </c>
      <c r="Q1451" s="7">
        <v>16441.650000000001</v>
      </c>
      <c r="R1451" s="7">
        <v>33558.35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730</v>
      </c>
      <c r="B1452" s="4" t="s">
        <v>1297</v>
      </c>
      <c r="C1452" s="4" t="s">
        <v>9639</v>
      </c>
      <c r="D1452" s="4" t="s">
        <v>410</v>
      </c>
      <c r="E1452" s="4" t="s">
        <v>54</v>
      </c>
      <c r="F1452" s="4" t="s">
        <v>23</v>
      </c>
      <c r="G1452" s="12" t="s">
        <v>11681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23250.22</v>
      </c>
      <c r="Q1452" s="7">
        <v>28084.22</v>
      </c>
      <c r="R1452" s="7">
        <v>21915.78</v>
      </c>
      <c r="S1452" s="4" t="s">
        <v>24</v>
      </c>
    </row>
    <row r="1453" spans="1:19" s="1" customFormat="1" ht="26.25" customHeight="1" x14ac:dyDescent="0.25">
      <c r="A1453" s="10">
        <f>+SUBTOTAL(103,$B$5:B1453)</f>
        <v>731</v>
      </c>
      <c r="B1453" s="4" t="s">
        <v>1298</v>
      </c>
      <c r="C1453" s="4" t="s">
        <v>9836</v>
      </c>
      <c r="D1453" s="4" t="s">
        <v>85</v>
      </c>
      <c r="E1453" s="4" t="s">
        <v>22</v>
      </c>
      <c r="F1453" s="4" t="s">
        <v>23</v>
      </c>
      <c r="G1453" s="12"/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0</v>
      </c>
      <c r="Q1453" s="7">
        <v>6292.14</v>
      </c>
      <c r="R1453" s="7">
        <v>43707.86</v>
      </c>
      <c r="S1453" s="4" t="s">
        <v>24</v>
      </c>
    </row>
    <row r="1454" spans="1:19" s="1" customFormat="1" ht="26.25" customHeight="1" x14ac:dyDescent="0.25">
      <c r="A1454" s="10">
        <f>+SUBTOTAL(103,$B$5:B1454)</f>
        <v>732</v>
      </c>
      <c r="B1454" s="4" t="s">
        <v>1299</v>
      </c>
      <c r="C1454" s="4" t="s">
        <v>5542</v>
      </c>
      <c r="D1454" s="4" t="s">
        <v>334</v>
      </c>
      <c r="E1454" s="4" t="s">
        <v>121</v>
      </c>
      <c r="F1454" s="4" t="s">
        <v>23</v>
      </c>
      <c r="G1454" s="12"/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/>
      <c r="P1454" s="7">
        <v>8651.64</v>
      </c>
      <c r="Q1454" s="7">
        <v>16401.919999999998</v>
      </c>
      <c r="R1454" s="7">
        <v>33598.080000000002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732</v>
      </c>
      <c r="B1455" s="4" t="s">
        <v>1299</v>
      </c>
      <c r="C1455" s="4" t="s">
        <v>7310</v>
      </c>
      <c r="D1455" s="4" t="s">
        <v>154</v>
      </c>
      <c r="E1455" s="4" t="s">
        <v>57</v>
      </c>
      <c r="F1455" s="4" t="s">
        <v>23</v>
      </c>
      <c r="G1455" s="12" t="s">
        <v>11681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2950</v>
      </c>
      <c r="Q1455" s="7">
        <v>7784</v>
      </c>
      <c r="R1455" s="7">
        <v>42216</v>
      </c>
      <c r="S1455" s="4" t="s">
        <v>24</v>
      </c>
    </row>
    <row r="1456" spans="1:19" s="1" customFormat="1" ht="26.25" customHeight="1" x14ac:dyDescent="0.25">
      <c r="A1456" s="10">
        <f>+SUBTOTAL(103,$B$5:B1456)</f>
        <v>733</v>
      </c>
      <c r="B1456" s="4" t="s">
        <v>1299</v>
      </c>
      <c r="C1456" s="4" t="s">
        <v>5883</v>
      </c>
      <c r="D1456" s="4" t="s">
        <v>154</v>
      </c>
      <c r="E1456" s="4" t="s">
        <v>1085</v>
      </c>
      <c r="F1456" s="4" t="s">
        <v>23</v>
      </c>
      <c r="G1456" s="12" t="s">
        <v>11681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900</v>
      </c>
      <c r="Q1456" s="7">
        <v>5734</v>
      </c>
      <c r="R1456" s="7">
        <v>44266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733</v>
      </c>
      <c r="B1457" s="4" t="s">
        <v>1299</v>
      </c>
      <c r="C1457" s="4" t="s">
        <v>5585</v>
      </c>
      <c r="D1457" s="4" t="s">
        <v>284</v>
      </c>
      <c r="E1457" s="4" t="s">
        <v>63</v>
      </c>
      <c r="F1457" s="4" t="s">
        <v>23</v>
      </c>
      <c r="G1457" s="12" t="s">
        <v>11681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120</v>
      </c>
      <c r="O1457" s="7"/>
      <c r="P1457" s="7">
        <v>33453.61</v>
      </c>
      <c r="Q1457" s="7">
        <v>38407.61</v>
      </c>
      <c r="R1457" s="7">
        <v>11592.39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733</v>
      </c>
      <c r="B1458" s="4" t="s">
        <v>1300</v>
      </c>
      <c r="C1458" s="4" t="s">
        <v>5560</v>
      </c>
      <c r="D1458" s="4" t="s">
        <v>399</v>
      </c>
      <c r="E1458" s="4" t="s">
        <v>59</v>
      </c>
      <c r="F1458" s="4" t="s">
        <v>46</v>
      </c>
      <c r="G1458" s="12"/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2055.52</v>
      </c>
      <c r="Q1458" s="7">
        <v>8347.66</v>
      </c>
      <c r="R1458" s="7">
        <v>41652.339999999997</v>
      </c>
      <c r="S1458" s="4" t="s">
        <v>24</v>
      </c>
    </row>
    <row r="1459" spans="1:19" s="1" customFormat="1" ht="26.25" customHeight="1" x14ac:dyDescent="0.25">
      <c r="A1459" s="10">
        <f>+SUBTOTAL(103,$B$5:B1459)</f>
        <v>734</v>
      </c>
      <c r="B1459" s="4" t="s">
        <v>1301</v>
      </c>
      <c r="C1459" s="4" t="s">
        <v>9986</v>
      </c>
      <c r="D1459" s="4" t="s">
        <v>559</v>
      </c>
      <c r="E1459" s="4" t="s">
        <v>29</v>
      </c>
      <c r="F1459" s="4" t="s">
        <v>23</v>
      </c>
      <c r="G1459" s="12" t="s">
        <v>11681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45046</v>
      </c>
      <c r="Q1459" s="7">
        <v>49880</v>
      </c>
      <c r="R1459" s="7">
        <v>120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734</v>
      </c>
      <c r="B1460" s="4" t="s">
        <v>1302</v>
      </c>
      <c r="C1460" s="4" t="s">
        <v>9989</v>
      </c>
      <c r="D1460" s="4" t="s">
        <v>154</v>
      </c>
      <c r="E1460" s="4" t="s">
        <v>323</v>
      </c>
      <c r="F1460" s="4" t="s">
        <v>23</v>
      </c>
      <c r="G1460" s="12" t="s">
        <v>11681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35413.629999999997</v>
      </c>
      <c r="Q1460" s="7">
        <v>40247.629999999997</v>
      </c>
      <c r="R1460" s="7">
        <v>9752.3700000000026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734</v>
      </c>
      <c r="B1461" s="4" t="s">
        <v>1303</v>
      </c>
      <c r="C1461" s="4" t="s">
        <v>9991</v>
      </c>
      <c r="D1461" s="4" t="s">
        <v>154</v>
      </c>
      <c r="E1461" s="4" t="s">
        <v>323</v>
      </c>
      <c r="F1461" s="4" t="s">
        <v>23</v>
      </c>
      <c r="G1461" s="12" t="s">
        <v>11681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3125</v>
      </c>
      <c r="Q1461" s="7">
        <v>9417.14</v>
      </c>
      <c r="R1461" s="7">
        <v>40582.86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734</v>
      </c>
      <c r="B1462" s="4" t="s">
        <v>1304</v>
      </c>
      <c r="C1462" s="4" t="s">
        <v>9999</v>
      </c>
      <c r="D1462" s="4" t="s">
        <v>1305</v>
      </c>
      <c r="E1462" s="4" t="s">
        <v>59</v>
      </c>
      <c r="F1462" s="4" t="s">
        <v>46</v>
      </c>
      <c r="G1462" s="12"/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500</v>
      </c>
      <c r="Q1462" s="7">
        <v>6792.14</v>
      </c>
      <c r="R1462" s="7">
        <v>43207.86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734</v>
      </c>
      <c r="B1463" s="4" t="s">
        <v>1306</v>
      </c>
      <c r="C1463" s="4" t="s">
        <v>10012</v>
      </c>
      <c r="D1463" s="4" t="s">
        <v>154</v>
      </c>
      <c r="E1463" s="4" t="s">
        <v>52</v>
      </c>
      <c r="F1463" s="4" t="s">
        <v>23</v>
      </c>
      <c r="G1463" s="12" t="s">
        <v>11681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/>
      <c r="P1463" s="7">
        <v>27115.54</v>
      </c>
      <c r="Q1463" s="7">
        <v>34865.82</v>
      </c>
      <c r="R1463" s="7">
        <v>15134.18</v>
      </c>
      <c r="S1463" s="4" t="s">
        <v>24</v>
      </c>
    </row>
    <row r="1464" spans="1:19" s="1" customFormat="1" ht="26.25" customHeight="1" x14ac:dyDescent="0.25">
      <c r="A1464" s="10">
        <f>+SUBTOTAL(103,$B$5:B1464)</f>
        <v>735</v>
      </c>
      <c r="B1464" s="4" t="s">
        <v>1307</v>
      </c>
      <c r="C1464" s="4" t="s">
        <v>9515</v>
      </c>
      <c r="D1464" s="4" t="s">
        <v>308</v>
      </c>
      <c r="E1464" s="4" t="s">
        <v>121</v>
      </c>
      <c r="F1464" s="4" t="s">
        <v>23</v>
      </c>
      <c r="G1464" s="12" t="s">
        <v>11681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37504.89</v>
      </c>
      <c r="Q1464" s="7">
        <v>42338.89</v>
      </c>
      <c r="R1464" s="7">
        <v>7661.1100000000006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735</v>
      </c>
      <c r="B1465" s="4" t="s">
        <v>1308</v>
      </c>
      <c r="C1465" s="4" t="s">
        <v>7593</v>
      </c>
      <c r="D1465" s="4" t="s">
        <v>48</v>
      </c>
      <c r="E1465" s="4" t="s">
        <v>54</v>
      </c>
      <c r="F1465" s="4" t="s">
        <v>46</v>
      </c>
      <c r="G1465" s="12"/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17275</v>
      </c>
      <c r="Q1465" s="7">
        <v>22109</v>
      </c>
      <c r="R1465" s="7">
        <v>27891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735</v>
      </c>
      <c r="B1466" s="4" t="s">
        <v>1309</v>
      </c>
      <c r="C1466" s="4" t="s">
        <v>10024</v>
      </c>
      <c r="D1466" s="4" t="s">
        <v>410</v>
      </c>
      <c r="E1466" s="4" t="s">
        <v>52</v>
      </c>
      <c r="F1466" s="4" t="s">
        <v>23</v>
      </c>
      <c r="G1466" s="12" t="s">
        <v>11681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18035.5</v>
      </c>
      <c r="Q1466" s="7">
        <v>22869.5</v>
      </c>
      <c r="R1466" s="7">
        <v>27130.5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735</v>
      </c>
      <c r="B1467" s="4" t="s">
        <v>60</v>
      </c>
      <c r="C1467" s="4" t="s">
        <v>10032</v>
      </c>
      <c r="D1467" s="4" t="s">
        <v>410</v>
      </c>
      <c r="E1467" s="4" t="s">
        <v>52</v>
      </c>
      <c r="F1467" s="4" t="s">
        <v>23</v>
      </c>
      <c r="G1467" s="12" t="s">
        <v>11681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450</v>
      </c>
      <c r="Q1467" s="7">
        <v>6742.14</v>
      </c>
      <c r="R1467" s="7">
        <v>43257.86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735</v>
      </c>
      <c r="B1468" s="4" t="s">
        <v>60</v>
      </c>
      <c r="C1468" s="4" t="s">
        <v>10034</v>
      </c>
      <c r="D1468" s="4" t="s">
        <v>154</v>
      </c>
      <c r="E1468" s="4" t="s">
        <v>323</v>
      </c>
      <c r="F1468" s="4" t="s">
        <v>23</v>
      </c>
      <c r="G1468" s="12" t="s">
        <v>11681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9121.52</v>
      </c>
      <c r="Q1468" s="7">
        <v>15413.66</v>
      </c>
      <c r="R1468" s="7">
        <v>34586.339999999997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735</v>
      </c>
      <c r="B1469" s="4" t="s">
        <v>60</v>
      </c>
      <c r="C1469" s="4" t="s">
        <v>7229</v>
      </c>
      <c r="D1469" s="4" t="s">
        <v>154</v>
      </c>
      <c r="E1469" s="4" t="s">
        <v>54</v>
      </c>
      <c r="F1469" s="4" t="s">
        <v>23</v>
      </c>
      <c r="G1469" s="12" t="s">
        <v>11681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24835.03</v>
      </c>
      <c r="Q1469" s="7">
        <v>29669.03</v>
      </c>
      <c r="R1469" s="7">
        <v>20330.97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735</v>
      </c>
      <c r="B1470" s="4" t="s">
        <v>60</v>
      </c>
      <c r="C1470" s="4" t="s">
        <v>941</v>
      </c>
      <c r="D1470" s="4" t="s">
        <v>154</v>
      </c>
      <c r="E1470" s="4" t="s">
        <v>59</v>
      </c>
      <c r="F1470" s="4" t="s">
        <v>23</v>
      </c>
      <c r="G1470" s="12" t="s">
        <v>11681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15141.55</v>
      </c>
      <c r="Q1470" s="7">
        <v>19975.55</v>
      </c>
      <c r="R1470" s="7">
        <v>30024.45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735</v>
      </c>
      <c r="B1471" s="4" t="s">
        <v>60</v>
      </c>
      <c r="C1471" s="4" t="s">
        <v>6181</v>
      </c>
      <c r="D1471" s="4" t="s">
        <v>154</v>
      </c>
      <c r="E1471" s="4" t="s">
        <v>59</v>
      </c>
      <c r="F1471" s="4" t="s">
        <v>23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1162.5</v>
      </c>
      <c r="Q1471" s="7">
        <v>5996.5</v>
      </c>
      <c r="R1471" s="7">
        <v>44003.5</v>
      </c>
      <c r="S1471" s="4" t="s">
        <v>24</v>
      </c>
    </row>
    <row r="1472" spans="1:19" s="1" customFormat="1" ht="26.25" customHeight="1" x14ac:dyDescent="0.25">
      <c r="A1472" s="10">
        <f>+SUBTOTAL(103,$B$5:B1472)</f>
        <v>736</v>
      </c>
      <c r="B1472" s="4" t="s">
        <v>60</v>
      </c>
      <c r="C1472" s="4" t="s">
        <v>10045</v>
      </c>
      <c r="D1472" s="4" t="s">
        <v>154</v>
      </c>
      <c r="E1472" s="4" t="s">
        <v>121</v>
      </c>
      <c r="F1472" s="4" t="s">
        <v>23</v>
      </c>
      <c r="G1472" s="12" t="s">
        <v>11681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33749.449999999997</v>
      </c>
      <c r="Q1472" s="7">
        <v>38583.449999999997</v>
      </c>
      <c r="R1472" s="7">
        <v>11416.550000000003</v>
      </c>
      <c r="S1472" s="4" t="s">
        <v>24</v>
      </c>
    </row>
    <row r="1473" spans="1:19" s="1" customFormat="1" ht="26.25" customHeight="1" x14ac:dyDescent="0.25">
      <c r="A1473" s="10">
        <f>+SUBTOTAL(103,$B$5:B1473)</f>
        <v>737</v>
      </c>
      <c r="B1473" s="4" t="s">
        <v>1310</v>
      </c>
      <c r="C1473" s="4" t="s">
        <v>5582</v>
      </c>
      <c r="D1473" s="4" t="s">
        <v>154</v>
      </c>
      <c r="E1473" s="4" t="s">
        <v>729</v>
      </c>
      <c r="F1473" s="4" t="s">
        <v>23</v>
      </c>
      <c r="G1473" s="12" t="s">
        <v>11681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7507.1</v>
      </c>
      <c r="Q1473" s="7">
        <v>12341.1</v>
      </c>
      <c r="R1473" s="7">
        <v>37658.9</v>
      </c>
      <c r="S1473" s="4" t="s">
        <v>24</v>
      </c>
    </row>
    <row r="1474" spans="1:19" s="1" customFormat="1" ht="26.25" customHeight="1" x14ac:dyDescent="0.25">
      <c r="A1474" s="10">
        <f>+SUBTOTAL(103,$B$5:B1474)</f>
        <v>738</v>
      </c>
      <c r="B1474" s="4" t="s">
        <v>1311</v>
      </c>
      <c r="C1474" s="4" t="s">
        <v>10050</v>
      </c>
      <c r="D1474" s="4" t="s">
        <v>48</v>
      </c>
      <c r="E1474" s="4" t="s">
        <v>29</v>
      </c>
      <c r="F1474" s="4" t="s">
        <v>46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738</v>
      </c>
      <c r="B1475" s="4" t="s">
        <v>5128</v>
      </c>
      <c r="C1475" s="4" t="s">
        <v>10051</v>
      </c>
      <c r="D1475" s="4" t="s">
        <v>494</v>
      </c>
      <c r="E1475" s="4" t="s">
        <v>57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customHeight="1" x14ac:dyDescent="0.25">
      <c r="A1476" s="10">
        <f>+SUBTOTAL(103,$B$5:B1476)</f>
        <v>739</v>
      </c>
      <c r="B1476" s="4" t="s">
        <v>1312</v>
      </c>
      <c r="C1476" s="4" t="s">
        <v>10054</v>
      </c>
      <c r="D1476" s="4" t="s">
        <v>48</v>
      </c>
      <c r="E1476" s="4" t="s">
        <v>110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739</v>
      </c>
      <c r="B1477" s="4" t="s">
        <v>1313</v>
      </c>
      <c r="C1477" s="4" t="s">
        <v>9544</v>
      </c>
      <c r="D1477" s="4" t="s">
        <v>535</v>
      </c>
      <c r="E1477" s="4" t="s">
        <v>61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6651.19</v>
      </c>
      <c r="Q1477" s="7">
        <v>11485.19</v>
      </c>
      <c r="R1477" s="7">
        <v>38514.81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739</v>
      </c>
      <c r="B1478" s="4" t="s">
        <v>1314</v>
      </c>
      <c r="C1478" s="4" t="s">
        <v>10069</v>
      </c>
      <c r="D1478" s="4" t="s">
        <v>334</v>
      </c>
      <c r="E1478" s="4" t="s">
        <v>57</v>
      </c>
      <c r="F1478" s="4" t="s">
        <v>23</v>
      </c>
      <c r="G1478" s="12" t="s">
        <v>11681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7041.36</v>
      </c>
      <c r="Q1478" s="7">
        <v>11875.36</v>
      </c>
      <c r="R1478" s="7">
        <v>38124.639999999999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739</v>
      </c>
      <c r="B1479" s="4" t="s">
        <v>285</v>
      </c>
      <c r="C1479" s="4" t="s">
        <v>8532</v>
      </c>
      <c r="D1479" s="4" t="s">
        <v>154</v>
      </c>
      <c r="E1479" s="4" t="s">
        <v>52</v>
      </c>
      <c r="F1479" s="4" t="s">
        <v>23</v>
      </c>
      <c r="G1479" s="12" t="s">
        <v>11681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2725</v>
      </c>
      <c r="Q1479" s="7">
        <v>9017.14</v>
      </c>
      <c r="R1479" s="7">
        <v>40982.86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739</v>
      </c>
      <c r="B1480" s="4" t="s">
        <v>1315</v>
      </c>
      <c r="C1480" s="4" t="s">
        <v>10071</v>
      </c>
      <c r="D1480" s="4" t="s">
        <v>540</v>
      </c>
      <c r="E1480" s="4" t="s">
        <v>52</v>
      </c>
      <c r="F1480" s="4" t="s">
        <v>23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customHeight="1" x14ac:dyDescent="0.25">
      <c r="A1481" s="10">
        <f>+SUBTOTAL(103,$B$5:B1481)</f>
        <v>740</v>
      </c>
      <c r="B1481" s="4" t="s">
        <v>1316</v>
      </c>
      <c r="C1481" s="4" t="s">
        <v>10090</v>
      </c>
      <c r="D1481" s="4" t="s">
        <v>154</v>
      </c>
      <c r="E1481" s="4" t="s">
        <v>473</v>
      </c>
      <c r="F1481" s="4" t="s">
        <v>23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10000</v>
      </c>
      <c r="Q1481" s="7">
        <v>14834</v>
      </c>
      <c r="R1481" s="7">
        <v>35166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740</v>
      </c>
      <c r="B1482" s="4" t="s">
        <v>115</v>
      </c>
      <c r="C1482" s="4" t="s">
        <v>10091</v>
      </c>
      <c r="D1482" s="4" t="s">
        <v>410</v>
      </c>
      <c r="E1482" s="4" t="s">
        <v>52</v>
      </c>
      <c r="F1482" s="4" t="s">
        <v>46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0</v>
      </c>
      <c r="Q1482" s="7">
        <v>4834</v>
      </c>
      <c r="R1482" s="7">
        <v>45166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740</v>
      </c>
      <c r="B1483" s="4" t="s">
        <v>115</v>
      </c>
      <c r="C1483" s="4" t="s">
        <v>10094</v>
      </c>
      <c r="D1483" s="4" t="s">
        <v>109</v>
      </c>
      <c r="E1483" s="4" t="s">
        <v>59</v>
      </c>
      <c r="F1483" s="4" t="s">
        <v>23</v>
      </c>
      <c r="G1483" s="12" t="s">
        <v>11681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5691.58</v>
      </c>
      <c r="Q1483" s="7">
        <v>10525.58</v>
      </c>
      <c r="R1483" s="7">
        <v>39474.42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740</v>
      </c>
      <c r="B1484" s="4" t="s">
        <v>1317</v>
      </c>
      <c r="C1484" s="4" t="s">
        <v>7424</v>
      </c>
      <c r="D1484" s="4" t="s">
        <v>154</v>
      </c>
      <c r="E1484" s="4" t="s">
        <v>59</v>
      </c>
      <c r="F1484" s="4" t="s">
        <v>23</v>
      </c>
      <c r="G1484" s="12" t="s">
        <v>11681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8907.35</v>
      </c>
      <c r="Q1484" s="7">
        <v>13741.35</v>
      </c>
      <c r="R1484" s="7">
        <v>36258.65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740</v>
      </c>
      <c r="B1485" s="4" t="s">
        <v>366</v>
      </c>
      <c r="C1485" s="4" t="s">
        <v>10096</v>
      </c>
      <c r="D1485" s="4" t="s">
        <v>154</v>
      </c>
      <c r="E1485" s="4" t="s">
        <v>59</v>
      </c>
      <c r="F1485" s="4" t="s">
        <v>23</v>
      </c>
      <c r="G1485" s="12" t="s">
        <v>11681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740</v>
      </c>
      <c r="B1486" s="4" t="s">
        <v>366</v>
      </c>
      <c r="C1486" s="4" t="s">
        <v>10097</v>
      </c>
      <c r="D1486" s="4" t="s">
        <v>154</v>
      </c>
      <c r="E1486" s="4" t="s">
        <v>59</v>
      </c>
      <c r="F1486" s="4" t="s">
        <v>23</v>
      </c>
      <c r="G1486" s="12" t="s">
        <v>11681</v>
      </c>
      <c r="H1486" s="7">
        <v>50000</v>
      </c>
      <c r="I1486" s="7">
        <v>1435</v>
      </c>
      <c r="J1486" s="7">
        <v>1596.68</v>
      </c>
      <c r="K1486" s="7">
        <v>1520</v>
      </c>
      <c r="L1486" s="7">
        <v>1715.46</v>
      </c>
      <c r="M1486" s="7">
        <v>25</v>
      </c>
      <c r="N1486" s="7">
        <v>0</v>
      </c>
      <c r="O1486" s="7"/>
      <c r="P1486" s="7">
        <v>2725</v>
      </c>
      <c r="Q1486" s="7">
        <v>9017.14</v>
      </c>
      <c r="R1486" s="7">
        <v>40982.86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740</v>
      </c>
      <c r="B1487" s="4" t="s">
        <v>1318</v>
      </c>
      <c r="C1487" s="4" t="s">
        <v>10099</v>
      </c>
      <c r="D1487" s="4" t="s">
        <v>553</v>
      </c>
      <c r="E1487" s="4" t="s">
        <v>63</v>
      </c>
      <c r="F1487" s="4" t="s">
        <v>23</v>
      </c>
      <c r="G1487" s="12" t="s">
        <v>11681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100</v>
      </c>
      <c r="O1487" s="7"/>
      <c r="P1487" s="7">
        <v>500</v>
      </c>
      <c r="Q1487" s="7">
        <v>5434</v>
      </c>
      <c r="R1487" s="7">
        <v>44566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740</v>
      </c>
      <c r="B1488" s="4" t="s">
        <v>1319</v>
      </c>
      <c r="C1488" s="4" t="s">
        <v>10100</v>
      </c>
      <c r="D1488" s="4" t="s">
        <v>154</v>
      </c>
      <c r="E1488" s="4" t="s">
        <v>61</v>
      </c>
      <c r="F1488" s="4" t="s">
        <v>23</v>
      </c>
      <c r="G1488" s="12" t="s">
        <v>11681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1211.04</v>
      </c>
      <c r="Q1488" s="7">
        <v>6045.04</v>
      </c>
      <c r="R1488" s="7">
        <v>43954.96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740</v>
      </c>
      <c r="B1489" s="4" t="s">
        <v>1320</v>
      </c>
      <c r="C1489" s="4" t="s">
        <v>10103</v>
      </c>
      <c r="D1489" s="4" t="s">
        <v>154</v>
      </c>
      <c r="E1489" s="4" t="s">
        <v>57</v>
      </c>
      <c r="F1489" s="4" t="s">
        <v>23</v>
      </c>
      <c r="G1489" s="12" t="s">
        <v>11681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500</v>
      </c>
      <c r="Q1489" s="7">
        <v>5334</v>
      </c>
      <c r="R1489" s="7">
        <v>44666</v>
      </c>
      <c r="S1489" s="4" t="s">
        <v>24</v>
      </c>
    </row>
    <row r="1490" spans="1:19" s="1" customFormat="1" ht="26.25" customHeight="1" x14ac:dyDescent="0.25">
      <c r="A1490" s="10">
        <f>+SUBTOTAL(103,$B$5:B1490)</f>
        <v>741</v>
      </c>
      <c r="B1490" s="4" t="s">
        <v>1321</v>
      </c>
      <c r="C1490" s="4" t="s">
        <v>1322</v>
      </c>
      <c r="D1490" s="4" t="s">
        <v>415</v>
      </c>
      <c r="E1490" s="4" t="s">
        <v>189</v>
      </c>
      <c r="F1490" s="4" t="s">
        <v>23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/>
      <c r="Q1490" s="7">
        <v>4834</v>
      </c>
      <c r="R1490" s="7">
        <v>45166</v>
      </c>
      <c r="S1490" s="4" t="s">
        <v>38</v>
      </c>
    </row>
    <row r="1491" spans="1:19" s="1" customFormat="1" ht="26.25" customHeight="1" x14ac:dyDescent="0.25">
      <c r="A1491" s="10">
        <f>+SUBTOTAL(103,$B$5:B1491)</f>
        <v>742</v>
      </c>
      <c r="B1491" s="4" t="s">
        <v>1323</v>
      </c>
      <c r="C1491" s="4" t="s">
        <v>6946</v>
      </c>
      <c r="D1491" s="4" t="s">
        <v>85</v>
      </c>
      <c r="E1491" s="4" t="s">
        <v>78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742</v>
      </c>
      <c r="B1492" s="4" t="s">
        <v>1324</v>
      </c>
      <c r="C1492" s="4" t="s">
        <v>10113</v>
      </c>
      <c r="D1492" s="4" t="s">
        <v>154</v>
      </c>
      <c r="E1492" s="4" t="s">
        <v>59</v>
      </c>
      <c r="F1492" s="4" t="s">
        <v>23</v>
      </c>
      <c r="G1492" s="12" t="s">
        <v>11681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14297.59</v>
      </c>
      <c r="Q1492" s="7">
        <v>19131.59</v>
      </c>
      <c r="R1492" s="7">
        <v>30868.41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742</v>
      </c>
      <c r="B1493" s="4" t="s">
        <v>1325</v>
      </c>
      <c r="C1493" s="4" t="s">
        <v>10116</v>
      </c>
      <c r="D1493" s="4" t="s">
        <v>154</v>
      </c>
      <c r="E1493" s="4" t="s">
        <v>57</v>
      </c>
      <c r="F1493" s="4" t="s">
        <v>23</v>
      </c>
      <c r="G1493" s="12" t="s">
        <v>11681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500</v>
      </c>
      <c r="Q1493" s="7">
        <v>6792.14</v>
      </c>
      <c r="R1493" s="7">
        <v>43207.86</v>
      </c>
      <c r="S1493" s="4" t="s">
        <v>24</v>
      </c>
    </row>
    <row r="1494" spans="1:19" s="1" customFormat="1" ht="26.25" customHeight="1" x14ac:dyDescent="0.25">
      <c r="A1494" s="10">
        <f>+SUBTOTAL(103,$B$5:B1494)</f>
        <v>743</v>
      </c>
      <c r="B1494" s="4" t="s">
        <v>1326</v>
      </c>
      <c r="C1494" s="4" t="s">
        <v>10117</v>
      </c>
      <c r="D1494" s="4" t="s">
        <v>308</v>
      </c>
      <c r="E1494" s="4" t="s">
        <v>167</v>
      </c>
      <c r="F1494" s="4" t="s">
        <v>23</v>
      </c>
      <c r="G1494" s="12" t="s">
        <v>11681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120</v>
      </c>
      <c r="O1494" s="7"/>
      <c r="P1494" s="7">
        <v>8755.2900000000009</v>
      </c>
      <c r="Q1494" s="7">
        <v>15167.43</v>
      </c>
      <c r="R1494" s="7">
        <v>34832.57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743</v>
      </c>
      <c r="B1495" s="4" t="s">
        <v>1327</v>
      </c>
      <c r="C1495" s="4" t="s">
        <v>10118</v>
      </c>
      <c r="D1495" s="4" t="s">
        <v>553</v>
      </c>
      <c r="E1495" s="4" t="s">
        <v>54</v>
      </c>
      <c r="F1495" s="4" t="s">
        <v>23</v>
      </c>
      <c r="G1495" s="12" t="s">
        <v>11681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17455.21</v>
      </c>
      <c r="Q1495" s="7">
        <v>22289.21</v>
      </c>
      <c r="R1495" s="7">
        <v>27710.79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743</v>
      </c>
      <c r="B1496" s="4" t="s">
        <v>1328</v>
      </c>
      <c r="C1496" s="4" t="s">
        <v>10120</v>
      </c>
      <c r="D1496" s="4" t="s">
        <v>154</v>
      </c>
      <c r="E1496" s="4" t="s">
        <v>52</v>
      </c>
      <c r="F1496" s="4" t="s">
        <v>23</v>
      </c>
      <c r="G1496" s="12" t="s">
        <v>11681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500</v>
      </c>
      <c r="Q1496" s="7">
        <v>6792.14</v>
      </c>
      <c r="R1496" s="7">
        <v>43207.86</v>
      </c>
      <c r="S1496" s="4" t="s">
        <v>38</v>
      </c>
    </row>
    <row r="1497" spans="1:19" s="1" customFormat="1" ht="26.25" hidden="1" customHeight="1" x14ac:dyDescent="0.25">
      <c r="A1497" s="10">
        <f>+SUBTOTAL(103,$B$5:B1497)</f>
        <v>743</v>
      </c>
      <c r="B1497" s="4" t="s">
        <v>1329</v>
      </c>
      <c r="C1497" s="4" t="s">
        <v>10122</v>
      </c>
      <c r="D1497" s="4" t="s">
        <v>154</v>
      </c>
      <c r="E1497" s="4" t="s">
        <v>52</v>
      </c>
      <c r="F1497" s="4" t="s">
        <v>23</v>
      </c>
      <c r="G1497" s="12" t="s">
        <v>11681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900</v>
      </c>
      <c r="Q1497" s="7">
        <v>7192.14</v>
      </c>
      <c r="R1497" s="7">
        <v>42807.86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743</v>
      </c>
      <c r="B1498" s="4" t="s">
        <v>1330</v>
      </c>
      <c r="C1498" s="4" t="s">
        <v>10123</v>
      </c>
      <c r="D1498" s="4" t="s">
        <v>553</v>
      </c>
      <c r="E1498" s="4" t="s">
        <v>323</v>
      </c>
      <c r="F1498" s="4" t="s">
        <v>23</v>
      </c>
      <c r="G1498" s="12" t="s">
        <v>11681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1975</v>
      </c>
      <c r="Q1498" s="7">
        <v>6809</v>
      </c>
      <c r="R1498" s="7">
        <v>43191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743</v>
      </c>
      <c r="B1499" s="4" t="s">
        <v>1331</v>
      </c>
      <c r="C1499" s="4" t="s">
        <v>10134</v>
      </c>
      <c r="D1499" s="4" t="s">
        <v>410</v>
      </c>
      <c r="E1499" s="4" t="s">
        <v>56</v>
      </c>
      <c r="F1499" s="4" t="s">
        <v>23</v>
      </c>
      <c r="G1499" s="12" t="s">
        <v>11681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32211.759999999998</v>
      </c>
      <c r="Q1499" s="7">
        <v>37045.760000000002</v>
      </c>
      <c r="R1499" s="7">
        <v>12954.239999999998</v>
      </c>
      <c r="S1499" s="4" t="s">
        <v>24</v>
      </c>
    </row>
    <row r="1500" spans="1:19" s="1" customFormat="1" ht="26.25" customHeight="1" x14ac:dyDescent="0.25">
      <c r="A1500" s="10">
        <f>+SUBTOTAL(103,$B$5:B1500)</f>
        <v>744</v>
      </c>
      <c r="B1500" s="4" t="s">
        <v>4519</v>
      </c>
      <c r="C1500" s="4" t="s">
        <v>10136</v>
      </c>
      <c r="D1500" s="4" t="s">
        <v>370</v>
      </c>
      <c r="E1500" s="4" t="s">
        <v>110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744</v>
      </c>
      <c r="B1501" s="4" t="s">
        <v>288</v>
      </c>
      <c r="C1501" s="4" t="s">
        <v>10139</v>
      </c>
      <c r="D1501" s="4" t="s">
        <v>154</v>
      </c>
      <c r="E1501" s="4" t="s">
        <v>59</v>
      </c>
      <c r="F1501" s="4" t="s">
        <v>23</v>
      </c>
      <c r="G1501" s="12" t="s">
        <v>11681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744</v>
      </c>
      <c r="B1502" s="4" t="s">
        <v>288</v>
      </c>
      <c r="C1502" s="4" t="s">
        <v>10143</v>
      </c>
      <c r="D1502" s="4" t="s">
        <v>154</v>
      </c>
      <c r="E1502" s="4" t="s">
        <v>52</v>
      </c>
      <c r="F1502" s="4" t="s">
        <v>23</v>
      </c>
      <c r="G1502" s="12" t="s">
        <v>11681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14995.83</v>
      </c>
      <c r="Q1502" s="7">
        <v>19829.830000000002</v>
      </c>
      <c r="R1502" s="7">
        <v>30170.17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744</v>
      </c>
      <c r="B1503" s="4" t="s">
        <v>288</v>
      </c>
      <c r="C1503" s="4" t="s">
        <v>10145</v>
      </c>
      <c r="D1503" s="4" t="s">
        <v>154</v>
      </c>
      <c r="E1503" s="4" t="s">
        <v>57</v>
      </c>
      <c r="F1503" s="4" t="s">
        <v>23</v>
      </c>
      <c r="G1503" s="12" t="s">
        <v>11681</v>
      </c>
      <c r="H1503" s="7">
        <v>50000</v>
      </c>
      <c r="I1503" s="7">
        <v>1435</v>
      </c>
      <c r="J1503" s="7">
        <v>1339.36</v>
      </c>
      <c r="K1503" s="7">
        <v>1520</v>
      </c>
      <c r="L1503" s="7">
        <v>3430.92</v>
      </c>
      <c r="M1503" s="7">
        <v>25</v>
      </c>
      <c r="N1503" s="7">
        <v>0</v>
      </c>
      <c r="O1503" s="7"/>
      <c r="P1503" s="7">
        <v>500</v>
      </c>
      <c r="Q1503" s="7">
        <v>8250.2800000000007</v>
      </c>
      <c r="R1503" s="7">
        <v>41749.72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744</v>
      </c>
      <c r="B1504" s="4" t="s">
        <v>288</v>
      </c>
      <c r="C1504" s="4" t="s">
        <v>5519</v>
      </c>
      <c r="D1504" s="4" t="s">
        <v>154</v>
      </c>
      <c r="E1504" s="4" t="s">
        <v>54</v>
      </c>
      <c r="F1504" s="4" t="s">
        <v>23</v>
      </c>
      <c r="G1504" s="12" t="s">
        <v>11681</v>
      </c>
      <c r="H1504" s="7">
        <v>50000</v>
      </c>
      <c r="I1504" s="7">
        <v>1435</v>
      </c>
      <c r="J1504" s="7">
        <v>824.72</v>
      </c>
      <c r="K1504" s="7">
        <v>1520</v>
      </c>
      <c r="L1504" s="7">
        <v>6861.84</v>
      </c>
      <c r="M1504" s="7">
        <v>25</v>
      </c>
      <c r="N1504" s="7">
        <v>0</v>
      </c>
      <c r="O1504" s="7"/>
      <c r="P1504" s="7">
        <v>26968.799999999999</v>
      </c>
      <c r="Q1504" s="7">
        <v>37635.360000000001</v>
      </c>
      <c r="R1504" s="7">
        <v>12364.64</v>
      </c>
      <c r="S1504" s="4" t="s">
        <v>24</v>
      </c>
    </row>
    <row r="1505" spans="1:19" s="1" customFormat="1" ht="26.25" customHeight="1" x14ac:dyDescent="0.25">
      <c r="A1505" s="10">
        <f>+SUBTOTAL(103,$B$5:B1505)</f>
        <v>745</v>
      </c>
      <c r="B1505" s="4" t="s">
        <v>288</v>
      </c>
      <c r="C1505" s="4" t="s">
        <v>6915</v>
      </c>
      <c r="D1505" s="4" t="s">
        <v>719</v>
      </c>
      <c r="E1505" s="4" t="s">
        <v>94</v>
      </c>
      <c r="F1505" s="4" t="s">
        <v>126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23267.759999999998</v>
      </c>
      <c r="Q1505" s="7">
        <v>28101.759999999998</v>
      </c>
      <c r="R1505" s="7">
        <v>21898.240000000002</v>
      </c>
      <c r="S1505" s="4" t="s">
        <v>24</v>
      </c>
    </row>
    <row r="1506" spans="1:19" s="1" customFormat="1" ht="26.25" customHeight="1" x14ac:dyDescent="0.25">
      <c r="A1506" s="10">
        <f>+SUBTOTAL(103,$B$5:B1506)</f>
        <v>746</v>
      </c>
      <c r="B1506" s="4" t="s">
        <v>288</v>
      </c>
      <c r="C1506" s="4" t="s">
        <v>11385</v>
      </c>
      <c r="D1506" s="4" t="s">
        <v>437</v>
      </c>
      <c r="E1506" s="4" t="s">
        <v>166</v>
      </c>
      <c r="F1506" s="4" t="s">
        <v>46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0</v>
      </c>
      <c r="Q1506" s="7">
        <v>4834</v>
      </c>
      <c r="R1506" s="7">
        <v>45166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746</v>
      </c>
      <c r="B1507" s="4" t="s">
        <v>288</v>
      </c>
      <c r="C1507" s="4" t="s">
        <v>10155</v>
      </c>
      <c r="D1507" s="4" t="s">
        <v>313</v>
      </c>
      <c r="E1507" s="4" t="s">
        <v>323</v>
      </c>
      <c r="F1507" s="4" t="s">
        <v>23</v>
      </c>
      <c r="G1507" s="12" t="s">
        <v>11681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21299.54</v>
      </c>
      <c r="Q1507" s="7">
        <v>26133.54</v>
      </c>
      <c r="R1507" s="7">
        <v>23866.46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746</v>
      </c>
      <c r="B1508" s="4" t="s">
        <v>288</v>
      </c>
      <c r="C1508" s="4" t="s">
        <v>7989</v>
      </c>
      <c r="D1508" s="4" t="s">
        <v>553</v>
      </c>
      <c r="E1508" s="4" t="s">
        <v>54</v>
      </c>
      <c r="F1508" s="4" t="s">
        <v>23</v>
      </c>
      <c r="G1508" s="12" t="s">
        <v>11681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23816.240000000002</v>
      </c>
      <c r="Q1508" s="7">
        <v>28650.240000000002</v>
      </c>
      <c r="R1508" s="7">
        <v>21349.759999999998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746</v>
      </c>
      <c r="B1509" s="4" t="s">
        <v>288</v>
      </c>
      <c r="C1509" s="4" t="s">
        <v>10165</v>
      </c>
      <c r="D1509" s="4" t="s">
        <v>154</v>
      </c>
      <c r="E1509" s="4" t="s">
        <v>57</v>
      </c>
      <c r="F1509" s="4" t="s">
        <v>23</v>
      </c>
      <c r="G1509" s="12" t="s">
        <v>11681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1162.5</v>
      </c>
      <c r="Q1509" s="7">
        <v>5996.5</v>
      </c>
      <c r="R1509" s="7">
        <v>44003.5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746</v>
      </c>
      <c r="B1510" s="4" t="s">
        <v>288</v>
      </c>
      <c r="C1510" s="4" t="s">
        <v>10168</v>
      </c>
      <c r="D1510" s="4" t="s">
        <v>154</v>
      </c>
      <c r="E1510" s="4" t="s">
        <v>54</v>
      </c>
      <c r="F1510" s="4" t="s">
        <v>23</v>
      </c>
      <c r="G1510" s="12" t="s">
        <v>11681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22721.119999999999</v>
      </c>
      <c r="Q1510" s="7">
        <v>27555.119999999999</v>
      </c>
      <c r="R1510" s="7">
        <v>22444.880000000001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746</v>
      </c>
      <c r="B1511" s="4" t="s">
        <v>1332</v>
      </c>
      <c r="C1511" s="4" t="s">
        <v>10177</v>
      </c>
      <c r="D1511" s="4" t="s">
        <v>802</v>
      </c>
      <c r="E1511" s="4" t="s">
        <v>56</v>
      </c>
      <c r="F1511" s="4" t="s">
        <v>23</v>
      </c>
      <c r="G1511" s="12" t="s">
        <v>11681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8765.77</v>
      </c>
      <c r="Q1511" s="7">
        <v>13599.77</v>
      </c>
      <c r="R1511" s="7">
        <v>36400.229999999996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746</v>
      </c>
      <c r="B1512" s="4" t="s">
        <v>1333</v>
      </c>
      <c r="C1512" s="4" t="s">
        <v>6842</v>
      </c>
      <c r="D1512" s="4" t="s">
        <v>154</v>
      </c>
      <c r="E1512" s="4" t="s">
        <v>59</v>
      </c>
      <c r="F1512" s="4" t="s">
        <v>23</v>
      </c>
      <c r="G1512" s="12" t="s">
        <v>11681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900</v>
      </c>
      <c r="Q1512" s="7">
        <v>5734</v>
      </c>
      <c r="R1512" s="7">
        <v>44266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746</v>
      </c>
      <c r="B1513" s="4" t="s">
        <v>39</v>
      </c>
      <c r="C1513" s="4" t="s">
        <v>10186</v>
      </c>
      <c r="D1513" s="4" t="s">
        <v>154</v>
      </c>
      <c r="E1513" s="4" t="s">
        <v>63</v>
      </c>
      <c r="F1513" s="4" t="s">
        <v>23</v>
      </c>
      <c r="G1513" s="12" t="s">
        <v>11681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2725</v>
      </c>
      <c r="Q1513" s="7">
        <v>7559</v>
      </c>
      <c r="R1513" s="7">
        <v>42441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746</v>
      </c>
      <c r="B1514" s="4" t="s">
        <v>39</v>
      </c>
      <c r="C1514" s="4" t="s">
        <v>10188</v>
      </c>
      <c r="D1514" s="4" t="s">
        <v>410</v>
      </c>
      <c r="E1514" s="4" t="s">
        <v>323</v>
      </c>
      <c r="F1514" s="4" t="s">
        <v>23</v>
      </c>
      <c r="G1514" s="12" t="s">
        <v>11681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13436.35</v>
      </c>
      <c r="Q1514" s="7">
        <v>18270.349999999999</v>
      </c>
      <c r="R1514" s="7">
        <v>31729.65</v>
      </c>
      <c r="S1514" s="4" t="s">
        <v>24</v>
      </c>
    </row>
    <row r="1515" spans="1:19" s="1" customFormat="1" ht="26.25" customHeight="1" x14ac:dyDescent="0.25">
      <c r="A1515" s="10">
        <f>+SUBTOTAL(103,$B$5:B1515)</f>
        <v>747</v>
      </c>
      <c r="B1515" s="4" t="s">
        <v>39</v>
      </c>
      <c r="C1515" s="4" t="s">
        <v>11387</v>
      </c>
      <c r="D1515" s="4" t="s">
        <v>5096</v>
      </c>
      <c r="E1515" s="4" t="s">
        <v>196</v>
      </c>
      <c r="F1515" s="4" t="s">
        <v>46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0</v>
      </c>
      <c r="Q1515" s="7">
        <v>4834</v>
      </c>
      <c r="R1515" s="7">
        <v>45166</v>
      </c>
      <c r="S1515" s="4" t="s">
        <v>24</v>
      </c>
    </row>
    <row r="1516" spans="1:19" s="1" customFormat="1" ht="26.25" customHeight="1" x14ac:dyDescent="0.25">
      <c r="A1516" s="10">
        <f>+SUBTOTAL(103,$B$5:B1516)</f>
        <v>748</v>
      </c>
      <c r="B1516" s="4" t="s">
        <v>1334</v>
      </c>
      <c r="C1516" s="4" t="s">
        <v>10197</v>
      </c>
      <c r="D1516" s="4" t="s">
        <v>154</v>
      </c>
      <c r="E1516" s="4" t="s">
        <v>5321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11326.43</v>
      </c>
      <c r="Q1516" s="7">
        <v>16160.43</v>
      </c>
      <c r="R1516" s="7">
        <v>33839.57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748</v>
      </c>
      <c r="B1517" s="4" t="s">
        <v>1335</v>
      </c>
      <c r="C1517" s="4" t="s">
        <v>10201</v>
      </c>
      <c r="D1517" s="4" t="s">
        <v>154</v>
      </c>
      <c r="E1517" s="4" t="s">
        <v>57</v>
      </c>
      <c r="F1517" s="4" t="s">
        <v>23</v>
      </c>
      <c r="G1517" s="12" t="s">
        <v>11681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500</v>
      </c>
      <c r="Q1517" s="7">
        <v>5334</v>
      </c>
      <c r="R1517" s="7">
        <v>44666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748</v>
      </c>
      <c r="B1518" s="4" t="s">
        <v>5129</v>
      </c>
      <c r="C1518" s="4" t="s">
        <v>9957</v>
      </c>
      <c r="D1518" s="4" t="s">
        <v>370</v>
      </c>
      <c r="E1518" s="4" t="s">
        <v>56</v>
      </c>
      <c r="F1518" s="4" t="s">
        <v>46</v>
      </c>
      <c r="G1518" s="12"/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748</v>
      </c>
      <c r="B1519" s="4" t="s">
        <v>1336</v>
      </c>
      <c r="C1519" s="4" t="s">
        <v>8556</v>
      </c>
      <c r="D1519" s="4" t="s">
        <v>154</v>
      </c>
      <c r="E1519" s="4" t="s">
        <v>63</v>
      </c>
      <c r="F1519" s="4" t="s">
        <v>23</v>
      </c>
      <c r="G1519" s="12" t="s">
        <v>11681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748</v>
      </c>
      <c r="B1520" s="4" t="s">
        <v>1338</v>
      </c>
      <c r="C1520" s="4" t="s">
        <v>6250</v>
      </c>
      <c r="D1520" s="4" t="s">
        <v>154</v>
      </c>
      <c r="E1520" s="4" t="s">
        <v>54</v>
      </c>
      <c r="F1520" s="4" t="s">
        <v>23</v>
      </c>
      <c r="G1520" s="12" t="s">
        <v>11681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4100</v>
      </c>
      <c r="Q1520" s="7">
        <v>8934</v>
      </c>
      <c r="R1520" s="7">
        <v>41066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748</v>
      </c>
      <c r="B1521" s="4" t="s">
        <v>1339</v>
      </c>
      <c r="C1521" s="4" t="s">
        <v>10209</v>
      </c>
      <c r="D1521" s="4" t="s">
        <v>154</v>
      </c>
      <c r="E1521" s="4" t="s">
        <v>63</v>
      </c>
      <c r="F1521" s="4" t="s">
        <v>23</v>
      </c>
      <c r="G1521" s="12" t="s">
        <v>11681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120</v>
      </c>
      <c r="O1521" s="7"/>
      <c r="P1521" s="7">
        <v>13764.82</v>
      </c>
      <c r="Q1521" s="7">
        <v>18718.82</v>
      </c>
      <c r="R1521" s="7">
        <v>31281.18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748</v>
      </c>
      <c r="B1522" s="4" t="s">
        <v>1340</v>
      </c>
      <c r="C1522" s="4" t="s">
        <v>10211</v>
      </c>
      <c r="D1522" s="4" t="s">
        <v>796</v>
      </c>
      <c r="E1522" s="4" t="s">
        <v>61</v>
      </c>
      <c r="F1522" s="4" t="s">
        <v>46</v>
      </c>
      <c r="G1522" s="12"/>
      <c r="H1522" s="7">
        <v>50000</v>
      </c>
      <c r="I1522" s="7">
        <v>1435</v>
      </c>
      <c r="J1522" s="7">
        <v>1596.68</v>
      </c>
      <c r="K1522" s="7">
        <v>1520</v>
      </c>
      <c r="L1522" s="7">
        <v>1715.46</v>
      </c>
      <c r="M1522" s="7">
        <v>25</v>
      </c>
      <c r="N1522" s="7">
        <v>0</v>
      </c>
      <c r="O1522" s="7"/>
      <c r="P1522" s="7">
        <v>5225</v>
      </c>
      <c r="Q1522" s="7">
        <v>11517.14</v>
      </c>
      <c r="R1522" s="7">
        <v>38482.86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748</v>
      </c>
      <c r="B1523" s="4" t="s">
        <v>1341</v>
      </c>
      <c r="C1523" s="4" t="s">
        <v>5622</v>
      </c>
      <c r="D1523" s="4" t="s">
        <v>410</v>
      </c>
      <c r="E1523" s="4" t="s">
        <v>59</v>
      </c>
      <c r="F1523" s="4" t="s">
        <v>23</v>
      </c>
      <c r="G1523" s="12" t="s">
        <v>11681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748</v>
      </c>
      <c r="B1524" s="4" t="s">
        <v>1342</v>
      </c>
      <c r="C1524" s="4" t="s">
        <v>10220</v>
      </c>
      <c r="D1524" s="4" t="s">
        <v>553</v>
      </c>
      <c r="E1524" s="4" t="s">
        <v>323</v>
      </c>
      <c r="F1524" s="4" t="s">
        <v>23</v>
      </c>
      <c r="G1524" s="12" t="s">
        <v>11681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32620.15</v>
      </c>
      <c r="Q1524" s="7">
        <v>37454.15</v>
      </c>
      <c r="R1524" s="7">
        <v>12545.849999999999</v>
      </c>
      <c r="S1524" s="4" t="s">
        <v>24</v>
      </c>
    </row>
    <row r="1525" spans="1:19" s="1" customFormat="1" ht="26.25" customHeight="1" x14ac:dyDescent="0.25">
      <c r="A1525" s="10">
        <f>+SUBTOTAL(103,$B$5:B1525)</f>
        <v>749</v>
      </c>
      <c r="B1525" s="4" t="s">
        <v>5302</v>
      </c>
      <c r="C1525" s="4" t="s">
        <v>8259</v>
      </c>
      <c r="D1525" s="4" t="s">
        <v>494</v>
      </c>
      <c r="E1525" s="4" t="s">
        <v>103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662.5</v>
      </c>
      <c r="Q1525" s="7">
        <v>5496.5</v>
      </c>
      <c r="R1525" s="7">
        <v>44503.5</v>
      </c>
      <c r="S1525" s="4" t="s">
        <v>24</v>
      </c>
    </row>
    <row r="1526" spans="1:19" s="1" customFormat="1" ht="26.25" customHeight="1" x14ac:dyDescent="0.25">
      <c r="A1526" s="10">
        <f>+SUBTOTAL(103,$B$5:B1526)</f>
        <v>750</v>
      </c>
      <c r="B1526" s="4" t="s">
        <v>1343</v>
      </c>
      <c r="C1526" s="4" t="s">
        <v>10223</v>
      </c>
      <c r="D1526" s="4" t="s">
        <v>284</v>
      </c>
      <c r="E1526" s="4" t="s">
        <v>40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1720</v>
      </c>
      <c r="Q1526" s="7">
        <v>6554</v>
      </c>
      <c r="R1526" s="7">
        <v>43446</v>
      </c>
      <c r="S1526" s="4" t="s">
        <v>24</v>
      </c>
    </row>
    <row r="1527" spans="1:19" s="1" customFormat="1" ht="26.25" customHeight="1" x14ac:dyDescent="0.25">
      <c r="A1527" s="10">
        <f>+SUBTOTAL(103,$B$5:B1527)</f>
        <v>751</v>
      </c>
      <c r="B1527" s="4" t="s">
        <v>1344</v>
      </c>
      <c r="C1527" s="4" t="s">
        <v>10225</v>
      </c>
      <c r="D1527" s="4" t="s">
        <v>596</v>
      </c>
      <c r="E1527" s="4" t="s">
        <v>43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751</v>
      </c>
      <c r="B1528" s="4" t="s">
        <v>1345</v>
      </c>
      <c r="C1528" s="4" t="s">
        <v>9695</v>
      </c>
      <c r="D1528" s="4" t="s">
        <v>154</v>
      </c>
      <c r="E1528" s="4" t="s">
        <v>61</v>
      </c>
      <c r="F1528" s="4" t="s">
        <v>23</v>
      </c>
      <c r="G1528" s="12" t="s">
        <v>11681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11061.23</v>
      </c>
      <c r="Q1528" s="7">
        <v>17353.37</v>
      </c>
      <c r="R1528" s="7">
        <v>32646.63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751</v>
      </c>
      <c r="B1529" s="4" t="s">
        <v>1346</v>
      </c>
      <c r="C1529" s="4" t="s">
        <v>6981</v>
      </c>
      <c r="D1529" s="4" t="s">
        <v>154</v>
      </c>
      <c r="E1529" s="4" t="s">
        <v>59</v>
      </c>
      <c r="F1529" s="4" t="s">
        <v>23</v>
      </c>
      <c r="G1529" s="12" t="s">
        <v>11681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855.52</v>
      </c>
      <c r="Q1529" s="7">
        <v>7147.66</v>
      </c>
      <c r="R1529" s="7">
        <v>42852.34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751</v>
      </c>
      <c r="B1530" s="4" t="s">
        <v>1347</v>
      </c>
      <c r="C1530" s="4" t="s">
        <v>10232</v>
      </c>
      <c r="D1530" s="4" t="s">
        <v>410</v>
      </c>
      <c r="E1530" s="4" t="s">
        <v>52</v>
      </c>
      <c r="F1530" s="4" t="s">
        <v>23</v>
      </c>
      <c r="G1530" s="12" t="s">
        <v>11681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2450</v>
      </c>
      <c r="Q1530" s="7">
        <v>7284</v>
      </c>
      <c r="R1530" s="7">
        <v>42716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751</v>
      </c>
      <c r="B1531" s="4" t="s">
        <v>1348</v>
      </c>
      <c r="C1531" s="4" t="s">
        <v>10233</v>
      </c>
      <c r="D1531" s="4" t="s">
        <v>154</v>
      </c>
      <c r="E1531" s="4" t="s">
        <v>61</v>
      </c>
      <c r="F1531" s="4" t="s">
        <v>23</v>
      </c>
      <c r="G1531" s="12" t="s">
        <v>11681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500</v>
      </c>
      <c r="Q1531" s="7">
        <v>5334</v>
      </c>
      <c r="R1531" s="7">
        <v>44666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751</v>
      </c>
      <c r="B1532" s="4" t="s">
        <v>500</v>
      </c>
      <c r="C1532" s="4" t="s">
        <v>10256</v>
      </c>
      <c r="D1532" s="4" t="s">
        <v>154</v>
      </c>
      <c r="E1532" s="4" t="s">
        <v>56</v>
      </c>
      <c r="F1532" s="4" t="s">
        <v>23</v>
      </c>
      <c r="G1532" s="12" t="s">
        <v>11681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9135.74</v>
      </c>
      <c r="Q1532" s="7">
        <v>13969.74</v>
      </c>
      <c r="R1532" s="7">
        <v>36030.26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751</v>
      </c>
      <c r="B1533" s="4" t="s">
        <v>500</v>
      </c>
      <c r="C1533" s="4" t="s">
        <v>10268</v>
      </c>
      <c r="D1533" s="4" t="s">
        <v>154</v>
      </c>
      <c r="E1533" s="4" t="s">
        <v>61</v>
      </c>
      <c r="F1533" s="4" t="s">
        <v>126</v>
      </c>
      <c r="G1533" s="12" t="s">
        <v>11681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24</v>
      </c>
    </row>
    <row r="1534" spans="1:19" s="1" customFormat="1" ht="26.25" customHeight="1" x14ac:dyDescent="0.25">
      <c r="A1534" s="10">
        <f>+SUBTOTAL(103,$B$5:B1534)</f>
        <v>752</v>
      </c>
      <c r="B1534" s="4" t="s">
        <v>500</v>
      </c>
      <c r="C1534" s="4" t="s">
        <v>10276</v>
      </c>
      <c r="D1534" s="4" t="s">
        <v>154</v>
      </c>
      <c r="E1534" s="4" t="s">
        <v>121</v>
      </c>
      <c r="F1534" s="4" t="s">
        <v>23</v>
      </c>
      <c r="G1534" s="12" t="s">
        <v>11681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9933.26</v>
      </c>
      <c r="Q1534" s="7">
        <v>14767.26</v>
      </c>
      <c r="R1534" s="7">
        <v>35232.74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752</v>
      </c>
      <c r="B1535" s="4" t="s">
        <v>500</v>
      </c>
      <c r="C1535" s="4" t="s">
        <v>10280</v>
      </c>
      <c r="D1535" s="4" t="s">
        <v>410</v>
      </c>
      <c r="E1535" s="4" t="s">
        <v>56</v>
      </c>
      <c r="F1535" s="4" t="s">
        <v>23</v>
      </c>
      <c r="G1535" s="12" t="s">
        <v>11681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4832.7299999999996</v>
      </c>
      <c r="Q1535" s="7">
        <v>9666.73</v>
      </c>
      <c r="R1535" s="7">
        <v>40333.270000000004</v>
      </c>
      <c r="S1535" s="4" t="s">
        <v>24</v>
      </c>
    </row>
    <row r="1536" spans="1:19" s="1" customFormat="1" ht="26.25" customHeight="1" x14ac:dyDescent="0.25">
      <c r="A1536" s="10">
        <f>+SUBTOTAL(103,$B$5:B1536)</f>
        <v>753</v>
      </c>
      <c r="B1536" s="4" t="s">
        <v>1349</v>
      </c>
      <c r="C1536" s="4" t="s">
        <v>10287</v>
      </c>
      <c r="D1536" s="4" t="s">
        <v>308</v>
      </c>
      <c r="E1536" s="4" t="s">
        <v>184</v>
      </c>
      <c r="F1536" s="4" t="s">
        <v>23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100</v>
      </c>
      <c r="O1536" s="7"/>
      <c r="P1536" s="7">
        <v>8030.28</v>
      </c>
      <c r="Q1536" s="7">
        <v>12964.28</v>
      </c>
      <c r="R1536" s="7">
        <v>37035.72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753</v>
      </c>
      <c r="B1537" s="4" t="s">
        <v>204</v>
      </c>
      <c r="C1537" s="4" t="s">
        <v>10292</v>
      </c>
      <c r="D1537" s="4" t="s">
        <v>494</v>
      </c>
      <c r="E1537" s="4" t="s">
        <v>61</v>
      </c>
      <c r="F1537" s="4" t="s">
        <v>46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4275</v>
      </c>
      <c r="Q1537" s="7">
        <v>9109</v>
      </c>
      <c r="R1537" s="7">
        <v>40891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753</v>
      </c>
      <c r="B1538" s="4" t="s">
        <v>204</v>
      </c>
      <c r="C1538" s="4" t="s">
        <v>10294</v>
      </c>
      <c r="D1538" s="4" t="s">
        <v>334</v>
      </c>
      <c r="E1538" s="4" t="s">
        <v>59</v>
      </c>
      <c r="F1538" s="4" t="s">
        <v>23</v>
      </c>
      <c r="G1538" s="12"/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8018.43</v>
      </c>
      <c r="Q1538" s="7">
        <v>14310.57</v>
      </c>
      <c r="R1538" s="7">
        <v>35689.43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753</v>
      </c>
      <c r="B1539" s="4" t="s">
        <v>204</v>
      </c>
      <c r="C1539" s="4" t="s">
        <v>5798</v>
      </c>
      <c r="D1539" s="4" t="s">
        <v>410</v>
      </c>
      <c r="E1539" s="4" t="s">
        <v>54</v>
      </c>
      <c r="F1539" s="4" t="s">
        <v>23</v>
      </c>
      <c r="G1539" s="12" t="s">
        <v>11681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19154.38</v>
      </c>
      <c r="Q1539" s="7">
        <v>23988.38</v>
      </c>
      <c r="R1539" s="7">
        <v>26011.62</v>
      </c>
      <c r="S1539" s="4" t="s">
        <v>24</v>
      </c>
    </row>
    <row r="1540" spans="1:19" s="1" customFormat="1" ht="26.25" customHeight="1" x14ac:dyDescent="0.25">
      <c r="A1540" s="10">
        <f>+SUBTOTAL(103,$B$5:B1540)</f>
        <v>754</v>
      </c>
      <c r="B1540" s="4" t="s">
        <v>204</v>
      </c>
      <c r="C1540" s="4" t="s">
        <v>10306</v>
      </c>
      <c r="D1540" s="4" t="s">
        <v>154</v>
      </c>
      <c r="E1540" s="4" t="s">
        <v>29</v>
      </c>
      <c r="F1540" s="4" t="s">
        <v>23</v>
      </c>
      <c r="G1540" s="12" t="s">
        <v>11681</v>
      </c>
      <c r="H1540" s="7">
        <v>50000</v>
      </c>
      <c r="I1540" s="7">
        <v>1435</v>
      </c>
      <c r="J1540" s="7">
        <v>1082.04</v>
      </c>
      <c r="K1540" s="7">
        <v>1520</v>
      </c>
      <c r="L1540" s="7">
        <v>5146.38</v>
      </c>
      <c r="M1540" s="7">
        <v>25</v>
      </c>
      <c r="N1540" s="7">
        <v>0</v>
      </c>
      <c r="O1540" s="7"/>
      <c r="P1540" s="7">
        <v>28915.01</v>
      </c>
      <c r="Q1540" s="7">
        <v>38123.43</v>
      </c>
      <c r="R1540" s="7">
        <v>11876.57</v>
      </c>
      <c r="S1540" s="4" t="s">
        <v>24</v>
      </c>
    </row>
    <row r="1541" spans="1:19" s="1" customFormat="1" ht="26.25" customHeight="1" x14ac:dyDescent="0.25">
      <c r="A1541" s="10">
        <f>+SUBTOTAL(103,$B$5:B1541)</f>
        <v>755</v>
      </c>
      <c r="B1541" s="4" t="s">
        <v>1350</v>
      </c>
      <c r="C1541" s="4" t="s">
        <v>5910</v>
      </c>
      <c r="D1541" s="4" t="s">
        <v>399</v>
      </c>
      <c r="E1541" s="4" t="s">
        <v>103</v>
      </c>
      <c r="F1541" s="4" t="s">
        <v>23</v>
      </c>
      <c r="G1541" s="12" t="s">
        <v>11681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30444.52</v>
      </c>
      <c r="Q1541" s="7">
        <v>35278.519999999997</v>
      </c>
      <c r="R1541" s="7">
        <v>14721.480000000003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755</v>
      </c>
      <c r="B1542" s="4" t="s">
        <v>1351</v>
      </c>
      <c r="C1542" s="4" t="s">
        <v>10317</v>
      </c>
      <c r="D1542" s="4" t="s">
        <v>154</v>
      </c>
      <c r="E1542" s="4" t="s">
        <v>59</v>
      </c>
      <c r="F1542" s="4" t="s">
        <v>23</v>
      </c>
      <c r="G1542" s="12" t="s">
        <v>11681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755</v>
      </c>
      <c r="B1543" s="4" t="s">
        <v>1352</v>
      </c>
      <c r="C1543" s="4" t="s">
        <v>10318</v>
      </c>
      <c r="D1543" s="4" t="s">
        <v>410</v>
      </c>
      <c r="E1543" s="4" t="s">
        <v>61</v>
      </c>
      <c r="F1543" s="4" t="s">
        <v>46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755</v>
      </c>
      <c r="B1544" s="4" t="s">
        <v>1353</v>
      </c>
      <c r="C1544" s="4" t="s">
        <v>10319</v>
      </c>
      <c r="D1544" s="4" t="s">
        <v>154</v>
      </c>
      <c r="E1544" s="4" t="s">
        <v>63</v>
      </c>
      <c r="F1544" s="4" t="s">
        <v>23</v>
      </c>
      <c r="G1544" s="12" t="s">
        <v>11681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20971.52</v>
      </c>
      <c r="Q1544" s="7">
        <v>25805.52</v>
      </c>
      <c r="R1544" s="7">
        <v>24194.48</v>
      </c>
      <c r="S1544" s="4" t="s">
        <v>24</v>
      </c>
    </row>
    <row r="1545" spans="1:19" s="1" customFormat="1" ht="26.25" customHeight="1" x14ac:dyDescent="0.25">
      <c r="A1545" s="10">
        <f>+SUBTOTAL(103,$B$5:B1545)</f>
        <v>756</v>
      </c>
      <c r="B1545" s="4" t="s">
        <v>1354</v>
      </c>
      <c r="C1545" s="4" t="s">
        <v>10322</v>
      </c>
      <c r="D1545" s="4" t="s">
        <v>154</v>
      </c>
      <c r="E1545" s="4" t="s">
        <v>35</v>
      </c>
      <c r="F1545" s="4" t="s">
        <v>23</v>
      </c>
      <c r="G1545" s="12"/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400</v>
      </c>
      <c r="Q1545" s="7">
        <v>5234</v>
      </c>
      <c r="R1545" s="7">
        <v>44766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756</v>
      </c>
      <c r="B1546" s="4" t="s">
        <v>5224</v>
      </c>
      <c r="C1546" s="4" t="s">
        <v>10329</v>
      </c>
      <c r="D1546" s="4" t="s">
        <v>410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500</v>
      </c>
      <c r="Q1546" s="7">
        <v>5334</v>
      </c>
      <c r="R1546" s="7">
        <v>44666</v>
      </c>
      <c r="S1546" s="4" t="s">
        <v>24</v>
      </c>
    </row>
    <row r="1547" spans="1:19" s="1" customFormat="1" ht="26.25" customHeight="1" x14ac:dyDescent="0.25">
      <c r="A1547" s="10">
        <f>+SUBTOTAL(103,$B$5:B1547)</f>
        <v>757</v>
      </c>
      <c r="B1547" s="4" t="s">
        <v>501</v>
      </c>
      <c r="C1547" s="4" t="s">
        <v>6225</v>
      </c>
      <c r="D1547" s="4" t="s">
        <v>802</v>
      </c>
      <c r="E1547" s="4" t="s">
        <v>5232</v>
      </c>
      <c r="F1547" s="4" t="s">
        <v>23</v>
      </c>
      <c r="G1547" s="12" t="s">
        <v>11681</v>
      </c>
      <c r="H1547" s="7">
        <v>50000</v>
      </c>
      <c r="I1547" s="7">
        <v>1435</v>
      </c>
      <c r="J1547" s="7">
        <v>1596.68</v>
      </c>
      <c r="K1547" s="7">
        <v>1520</v>
      </c>
      <c r="L1547" s="7">
        <v>1715.46</v>
      </c>
      <c r="M1547" s="7">
        <v>25</v>
      </c>
      <c r="N1547" s="7">
        <v>0</v>
      </c>
      <c r="O1547" s="7"/>
      <c r="P1547" s="7">
        <v>29405.87</v>
      </c>
      <c r="Q1547" s="7">
        <v>35698.01</v>
      </c>
      <c r="R1547" s="7">
        <v>14301.989999999998</v>
      </c>
      <c r="S1547" s="4" t="s">
        <v>24</v>
      </c>
    </row>
    <row r="1548" spans="1:19" s="1" customFormat="1" ht="26.25" customHeight="1" x14ac:dyDescent="0.25">
      <c r="A1548" s="10">
        <f>+SUBTOTAL(103,$B$5:B1548)</f>
        <v>758</v>
      </c>
      <c r="B1548" s="4" t="s">
        <v>501</v>
      </c>
      <c r="C1548" s="4" t="s">
        <v>10332</v>
      </c>
      <c r="D1548" s="4" t="s">
        <v>719</v>
      </c>
      <c r="E1548" s="4" t="s">
        <v>121</v>
      </c>
      <c r="F1548" s="4" t="s">
        <v>23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16297.08</v>
      </c>
      <c r="Q1548" s="7">
        <v>21131.08</v>
      </c>
      <c r="R1548" s="7">
        <v>28868.92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758</v>
      </c>
      <c r="B1549" s="4" t="s">
        <v>290</v>
      </c>
      <c r="C1549" s="4" t="s">
        <v>5761</v>
      </c>
      <c r="D1549" s="4" t="s">
        <v>154</v>
      </c>
      <c r="E1549" s="4" t="s">
        <v>61</v>
      </c>
      <c r="F1549" s="4" t="s">
        <v>23</v>
      </c>
      <c r="G1549" s="12" t="s">
        <v>11681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500</v>
      </c>
      <c r="Q1549" s="7">
        <v>5334</v>
      </c>
      <c r="R1549" s="7">
        <v>44666</v>
      </c>
      <c r="S1549" s="4" t="s">
        <v>24</v>
      </c>
    </row>
    <row r="1550" spans="1:19" s="1" customFormat="1" ht="26.25" customHeight="1" x14ac:dyDescent="0.25">
      <c r="A1550" s="10">
        <f>+SUBTOTAL(103,$B$5:B1550)</f>
        <v>759</v>
      </c>
      <c r="B1550" s="4" t="s">
        <v>1357</v>
      </c>
      <c r="C1550" s="4" t="s">
        <v>10338</v>
      </c>
      <c r="D1550" s="4" t="s">
        <v>154</v>
      </c>
      <c r="E1550" s="4" t="s">
        <v>121</v>
      </c>
      <c r="F1550" s="4" t="s">
        <v>23</v>
      </c>
      <c r="G1550" s="12" t="s">
        <v>11681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2725</v>
      </c>
      <c r="Q1550" s="7">
        <v>9017.14</v>
      </c>
      <c r="R1550" s="7">
        <v>40982.86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759</v>
      </c>
      <c r="B1551" s="4" t="s">
        <v>1358</v>
      </c>
      <c r="C1551" s="4" t="s">
        <v>7639</v>
      </c>
      <c r="D1551" s="4" t="s">
        <v>251</v>
      </c>
      <c r="E1551" s="4" t="s">
        <v>61</v>
      </c>
      <c r="F1551" s="4" t="s">
        <v>23</v>
      </c>
      <c r="G1551" s="12" t="s">
        <v>11681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4225</v>
      </c>
      <c r="Q1551" s="7">
        <v>9059</v>
      </c>
      <c r="R1551" s="7">
        <v>40941</v>
      </c>
      <c r="S1551" s="4" t="s">
        <v>24</v>
      </c>
    </row>
    <row r="1552" spans="1:19" s="1" customFormat="1" ht="26.25" customHeight="1" x14ac:dyDescent="0.25">
      <c r="A1552" s="10">
        <f>+SUBTOTAL(103,$B$5:B1552)</f>
        <v>760</v>
      </c>
      <c r="B1552" s="4" t="s">
        <v>1359</v>
      </c>
      <c r="C1552" s="4" t="s">
        <v>10342</v>
      </c>
      <c r="D1552" s="4" t="s">
        <v>154</v>
      </c>
      <c r="E1552" s="4" t="s">
        <v>22</v>
      </c>
      <c r="F1552" s="4" t="s">
        <v>23</v>
      </c>
      <c r="G1552" s="12" t="s">
        <v>11681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24521.43</v>
      </c>
      <c r="Q1552" s="7">
        <v>29355.43</v>
      </c>
      <c r="R1552" s="7">
        <v>20644.57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760</v>
      </c>
      <c r="B1553" s="4" t="s">
        <v>1360</v>
      </c>
      <c r="C1553" s="4" t="s">
        <v>5705</v>
      </c>
      <c r="D1553" s="4" t="s">
        <v>154</v>
      </c>
      <c r="E1553" s="4" t="s">
        <v>61</v>
      </c>
      <c r="F1553" s="4" t="s">
        <v>23</v>
      </c>
      <c r="G1553" s="12" t="s">
        <v>11681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3014.2</v>
      </c>
      <c r="Q1553" s="7">
        <v>7848.2</v>
      </c>
      <c r="R1553" s="7">
        <v>42151.8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760</v>
      </c>
      <c r="B1554" s="4" t="s">
        <v>1361</v>
      </c>
      <c r="C1554" s="4" t="s">
        <v>10348</v>
      </c>
      <c r="D1554" s="4" t="s">
        <v>154</v>
      </c>
      <c r="E1554" s="4" t="s">
        <v>56</v>
      </c>
      <c r="F1554" s="4" t="s">
        <v>23</v>
      </c>
      <c r="G1554" s="12" t="s">
        <v>11681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2600</v>
      </c>
      <c r="Q1554" s="7">
        <v>8892.14</v>
      </c>
      <c r="R1554" s="7">
        <v>41107.86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760</v>
      </c>
      <c r="B1555" s="4" t="s">
        <v>1361</v>
      </c>
      <c r="C1555" s="4" t="s">
        <v>10349</v>
      </c>
      <c r="D1555" s="4" t="s">
        <v>494</v>
      </c>
      <c r="E1555" s="4" t="s">
        <v>323</v>
      </c>
      <c r="F1555" s="4" t="s">
        <v>46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760</v>
      </c>
      <c r="B1556" s="4" t="s">
        <v>1362</v>
      </c>
      <c r="C1556" s="4" t="s">
        <v>5542</v>
      </c>
      <c r="D1556" s="4" t="s">
        <v>154</v>
      </c>
      <c r="E1556" s="4" t="s">
        <v>54</v>
      </c>
      <c r="F1556" s="4" t="s">
        <v>23</v>
      </c>
      <c r="G1556" s="12" t="s">
        <v>11681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32771.199999999997</v>
      </c>
      <c r="Q1556" s="7">
        <v>37605.199999999997</v>
      </c>
      <c r="R1556" s="7">
        <v>12394.800000000003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760</v>
      </c>
      <c r="B1557" s="4" t="s">
        <v>1363</v>
      </c>
      <c r="C1557" s="4" t="s">
        <v>5522</v>
      </c>
      <c r="D1557" s="4" t="s">
        <v>154</v>
      </c>
      <c r="E1557" s="4" t="s">
        <v>57</v>
      </c>
      <c r="F1557" s="4" t="s">
        <v>23</v>
      </c>
      <c r="G1557" s="12" t="s">
        <v>11681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23118.65</v>
      </c>
      <c r="Q1557" s="7">
        <v>27952.65</v>
      </c>
      <c r="R1557" s="7">
        <v>22047.35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760</v>
      </c>
      <c r="B1558" s="4" t="s">
        <v>1364</v>
      </c>
      <c r="C1558" s="4" t="s">
        <v>10352</v>
      </c>
      <c r="D1558" s="4" t="s">
        <v>154</v>
      </c>
      <c r="E1558" s="4" t="s">
        <v>54</v>
      </c>
      <c r="F1558" s="4" t="s">
        <v>126</v>
      </c>
      <c r="G1558" s="12" t="s">
        <v>11681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500</v>
      </c>
      <c r="Q1558" s="7">
        <v>5334</v>
      </c>
      <c r="R1558" s="7">
        <v>44666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760</v>
      </c>
      <c r="B1559" s="4" t="s">
        <v>1365</v>
      </c>
      <c r="C1559" s="4" t="s">
        <v>10361</v>
      </c>
      <c r="D1559" s="4" t="s">
        <v>154</v>
      </c>
      <c r="E1559" s="4" t="s">
        <v>323</v>
      </c>
      <c r="F1559" s="4" t="s">
        <v>23</v>
      </c>
      <c r="G1559" s="12" t="s">
        <v>11681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27276.55</v>
      </c>
      <c r="Q1559" s="7">
        <v>32110.55</v>
      </c>
      <c r="R1559" s="7">
        <v>17889.45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760</v>
      </c>
      <c r="B1560" s="4" t="s">
        <v>1365</v>
      </c>
      <c r="C1560" s="4" t="s">
        <v>7871</v>
      </c>
      <c r="D1560" s="4" t="s">
        <v>154</v>
      </c>
      <c r="E1560" s="4" t="s">
        <v>52</v>
      </c>
      <c r="F1560" s="4" t="s">
        <v>23</v>
      </c>
      <c r="G1560" s="12" t="s">
        <v>11681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6441.25</v>
      </c>
      <c r="Q1560" s="7">
        <v>11275.25</v>
      </c>
      <c r="R1560" s="7">
        <v>38724.75</v>
      </c>
      <c r="S1560" s="4" t="s">
        <v>38</v>
      </c>
    </row>
    <row r="1561" spans="1:19" s="1" customFormat="1" ht="26.25" customHeight="1" x14ac:dyDescent="0.25">
      <c r="A1561" s="10">
        <f>+SUBTOTAL(103,$B$5:B1561)</f>
        <v>761</v>
      </c>
      <c r="B1561" s="4" t="s">
        <v>1366</v>
      </c>
      <c r="C1561" s="4" t="s">
        <v>10365</v>
      </c>
      <c r="D1561" s="4" t="s">
        <v>605</v>
      </c>
      <c r="E1561" s="4" t="s">
        <v>121</v>
      </c>
      <c r="F1561" s="4" t="s">
        <v>23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2487.5</v>
      </c>
      <c r="Q1561" s="7">
        <v>7321.5</v>
      </c>
      <c r="R1561" s="7">
        <v>42678.5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761</v>
      </c>
      <c r="B1562" s="4" t="s">
        <v>1367</v>
      </c>
      <c r="C1562" s="4" t="s">
        <v>5469</v>
      </c>
      <c r="D1562" s="4" t="s">
        <v>154</v>
      </c>
      <c r="E1562" s="4" t="s">
        <v>59</v>
      </c>
      <c r="F1562" s="4" t="s">
        <v>23</v>
      </c>
      <c r="G1562" s="12" t="s">
        <v>11681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14894.34</v>
      </c>
      <c r="Q1562" s="7">
        <v>19728.34</v>
      </c>
      <c r="R1562" s="7">
        <v>30271.66</v>
      </c>
      <c r="S1562" s="4" t="s">
        <v>38</v>
      </c>
    </row>
    <row r="1563" spans="1:19" s="1" customFormat="1" ht="26.25" customHeight="1" x14ac:dyDescent="0.25">
      <c r="A1563" s="10">
        <f>+SUBTOTAL(103,$B$5:B1563)</f>
        <v>762</v>
      </c>
      <c r="B1563" s="4" t="s">
        <v>1368</v>
      </c>
      <c r="C1563" s="4" t="s">
        <v>10371</v>
      </c>
      <c r="D1563" s="4" t="s">
        <v>698</v>
      </c>
      <c r="E1563" s="4" t="s">
        <v>122</v>
      </c>
      <c r="F1563" s="4" t="s">
        <v>46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customHeight="1" x14ac:dyDescent="0.25">
      <c r="A1564" s="10">
        <f>+SUBTOTAL(103,$B$5:B1564)</f>
        <v>763</v>
      </c>
      <c r="B1564" s="4" t="s">
        <v>1370</v>
      </c>
      <c r="C1564" s="4" t="s">
        <v>10374</v>
      </c>
      <c r="D1564" s="4" t="s">
        <v>334</v>
      </c>
      <c r="E1564" s="4" t="s">
        <v>78</v>
      </c>
      <c r="F1564" s="4" t="s">
        <v>23</v>
      </c>
      <c r="G1564" s="12"/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2975</v>
      </c>
      <c r="Q1564" s="7">
        <v>7809</v>
      </c>
      <c r="R1564" s="7">
        <v>42191</v>
      </c>
      <c r="S1564" s="4" t="s">
        <v>24</v>
      </c>
    </row>
    <row r="1565" spans="1:19" s="1" customFormat="1" ht="26.25" customHeight="1" x14ac:dyDescent="0.25">
      <c r="A1565" s="10">
        <f>+SUBTOTAL(103,$B$5:B1565)</f>
        <v>764</v>
      </c>
      <c r="B1565" s="4" t="s">
        <v>116</v>
      </c>
      <c r="C1565" s="4" t="s">
        <v>10381</v>
      </c>
      <c r="D1565" s="4" t="s">
        <v>542</v>
      </c>
      <c r="E1565" s="4" t="s">
        <v>166</v>
      </c>
      <c r="F1565" s="4" t="s">
        <v>46</v>
      </c>
      <c r="G1565" s="12"/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0</v>
      </c>
      <c r="Q1565" s="7">
        <v>6292.14</v>
      </c>
      <c r="R1565" s="7">
        <v>43707.86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764</v>
      </c>
      <c r="B1566" s="4" t="s">
        <v>1372</v>
      </c>
      <c r="C1566" s="4" t="s">
        <v>10382</v>
      </c>
      <c r="D1566" s="4" t="s">
        <v>154</v>
      </c>
      <c r="E1566" s="4" t="s">
        <v>52</v>
      </c>
      <c r="F1566" s="4" t="s">
        <v>23</v>
      </c>
      <c r="G1566" s="12" t="s">
        <v>11681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1162.5</v>
      </c>
      <c r="Q1566" s="7">
        <v>7454.64</v>
      </c>
      <c r="R1566" s="7">
        <v>42545.36</v>
      </c>
      <c r="S1566" s="4" t="s">
        <v>24</v>
      </c>
    </row>
    <row r="1567" spans="1:19" s="1" customFormat="1" ht="26.25" customHeight="1" x14ac:dyDescent="0.25">
      <c r="A1567" s="10">
        <f>+SUBTOTAL(103,$B$5:B1567)</f>
        <v>765</v>
      </c>
      <c r="B1567" s="4" t="s">
        <v>1372</v>
      </c>
      <c r="C1567" s="4" t="s">
        <v>10383</v>
      </c>
      <c r="D1567" s="4" t="s">
        <v>48</v>
      </c>
      <c r="E1567" s="4" t="s">
        <v>29</v>
      </c>
      <c r="F1567" s="4" t="s">
        <v>46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0</v>
      </c>
      <c r="Q1567" s="7">
        <v>4834</v>
      </c>
      <c r="R1567" s="7">
        <v>45166</v>
      </c>
      <c r="S1567" s="4" t="s">
        <v>24</v>
      </c>
    </row>
    <row r="1568" spans="1:19" s="1" customFormat="1" ht="26.25" customHeight="1" x14ac:dyDescent="0.25">
      <c r="A1568" s="10">
        <f>+SUBTOTAL(103,$B$5:B1568)</f>
        <v>766</v>
      </c>
      <c r="B1568" s="4" t="s">
        <v>1373</v>
      </c>
      <c r="C1568" s="4" t="s">
        <v>10384</v>
      </c>
      <c r="D1568" s="4" t="s">
        <v>308</v>
      </c>
      <c r="E1568" s="4" t="s">
        <v>121</v>
      </c>
      <c r="F1568" s="4" t="s">
        <v>23</v>
      </c>
      <c r="G1568" s="12" t="s">
        <v>11681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23817.07</v>
      </c>
      <c r="Q1568" s="7">
        <v>28651.07</v>
      </c>
      <c r="R1568" s="7">
        <v>21348.93</v>
      </c>
      <c r="S1568" s="4" t="s">
        <v>24</v>
      </c>
    </row>
    <row r="1569" spans="1:19" s="1" customFormat="1" ht="26.25" customHeight="1" x14ac:dyDescent="0.25">
      <c r="A1569" s="10">
        <f>+SUBTOTAL(103,$B$5:B1569)</f>
        <v>767</v>
      </c>
      <c r="B1569" s="4" t="s">
        <v>1374</v>
      </c>
      <c r="C1569" s="4" t="s">
        <v>10391</v>
      </c>
      <c r="D1569" s="4" t="s">
        <v>388</v>
      </c>
      <c r="E1569" s="4" t="s">
        <v>5173</v>
      </c>
      <c r="F1569" s="4" t="s">
        <v>23</v>
      </c>
      <c r="G1569" s="12" t="s">
        <v>11681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12571.03</v>
      </c>
      <c r="Q1569" s="7">
        <v>17405.03</v>
      </c>
      <c r="R1569" s="7">
        <v>32594.97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767</v>
      </c>
      <c r="B1570" s="4" t="s">
        <v>1375</v>
      </c>
      <c r="C1570" s="4" t="s">
        <v>10392</v>
      </c>
      <c r="D1570" s="4" t="s">
        <v>154</v>
      </c>
      <c r="E1570" s="4" t="s">
        <v>54</v>
      </c>
      <c r="F1570" s="4" t="s">
        <v>23</v>
      </c>
      <c r="G1570" s="12" t="s">
        <v>11681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22186.68</v>
      </c>
      <c r="Q1570" s="7">
        <v>27020.68</v>
      </c>
      <c r="R1570" s="7">
        <v>22979.32</v>
      </c>
      <c r="S1570" s="4" t="s">
        <v>38</v>
      </c>
    </row>
    <row r="1571" spans="1:19" s="1" customFormat="1" ht="26.25" customHeight="1" x14ac:dyDescent="0.25">
      <c r="A1571" s="10">
        <f>+SUBTOTAL(103,$B$5:B1571)</f>
        <v>768</v>
      </c>
      <c r="B1571" s="4" t="s">
        <v>1376</v>
      </c>
      <c r="C1571" s="4" t="s">
        <v>11389</v>
      </c>
      <c r="D1571" s="4" t="s">
        <v>365</v>
      </c>
      <c r="E1571" s="4" t="s">
        <v>192</v>
      </c>
      <c r="F1571" s="4" t="s">
        <v>23</v>
      </c>
      <c r="G1571" s="12" t="s">
        <v>11681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18297.98</v>
      </c>
      <c r="Q1571" s="7">
        <v>24590.12</v>
      </c>
      <c r="R1571" s="7">
        <v>25409.88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768</v>
      </c>
      <c r="B1572" s="4" t="s">
        <v>1377</v>
      </c>
      <c r="C1572" s="4" t="s">
        <v>10400</v>
      </c>
      <c r="D1572" s="4" t="s">
        <v>553</v>
      </c>
      <c r="E1572" s="4" t="s">
        <v>52</v>
      </c>
      <c r="F1572" s="4" t="s">
        <v>23</v>
      </c>
      <c r="G1572" s="12" t="s">
        <v>11681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27546.61</v>
      </c>
      <c r="Q1572" s="7">
        <v>33838.75</v>
      </c>
      <c r="R1572" s="7">
        <v>16161.25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768</v>
      </c>
      <c r="B1573" s="4" t="s">
        <v>1378</v>
      </c>
      <c r="C1573" s="4" t="s">
        <v>10401</v>
      </c>
      <c r="D1573" s="4" t="s">
        <v>154</v>
      </c>
      <c r="E1573" s="4" t="s">
        <v>54</v>
      </c>
      <c r="F1573" s="4" t="s">
        <v>23</v>
      </c>
      <c r="G1573" s="12" t="s">
        <v>11681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200</v>
      </c>
      <c r="O1573" s="7"/>
      <c r="P1573" s="7">
        <v>24255.64</v>
      </c>
      <c r="Q1573" s="7">
        <v>29289.64</v>
      </c>
      <c r="R1573" s="7">
        <v>20710.36</v>
      </c>
      <c r="S1573" s="4" t="s">
        <v>24</v>
      </c>
    </row>
    <row r="1574" spans="1:19" s="1" customFormat="1" ht="26.25" customHeight="1" x14ac:dyDescent="0.25">
      <c r="A1574" s="10">
        <f>+SUBTOTAL(103,$B$5:B1574)</f>
        <v>769</v>
      </c>
      <c r="B1574" s="4" t="s">
        <v>1379</v>
      </c>
      <c r="C1574" s="4" t="s">
        <v>6807</v>
      </c>
      <c r="D1574" s="4" t="s">
        <v>154</v>
      </c>
      <c r="E1574" s="4" t="s">
        <v>121</v>
      </c>
      <c r="F1574" s="4" t="s">
        <v>23</v>
      </c>
      <c r="G1574" s="12" t="s">
        <v>11681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24</v>
      </c>
    </row>
    <row r="1575" spans="1:19" s="1" customFormat="1" ht="26.25" customHeight="1" x14ac:dyDescent="0.25">
      <c r="A1575" s="10">
        <f>+SUBTOTAL(103,$B$5:B1575)</f>
        <v>770</v>
      </c>
      <c r="B1575" s="4" t="s">
        <v>1380</v>
      </c>
      <c r="C1575" s="4" t="s">
        <v>10412</v>
      </c>
      <c r="D1575" s="4" t="s">
        <v>48</v>
      </c>
      <c r="E1575" s="4" t="s">
        <v>280</v>
      </c>
      <c r="F1575" s="4" t="s">
        <v>46</v>
      </c>
      <c r="G1575" s="12"/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customHeight="1" x14ac:dyDescent="0.25">
      <c r="A1576" s="10">
        <f>+SUBTOTAL(103,$B$5:B1576)</f>
        <v>771</v>
      </c>
      <c r="B1576" s="4" t="s">
        <v>1380</v>
      </c>
      <c r="C1576" s="4" t="s">
        <v>3576</v>
      </c>
      <c r="D1576" s="4" t="s">
        <v>154</v>
      </c>
      <c r="E1576" s="4" t="s">
        <v>90</v>
      </c>
      <c r="F1576" s="4" t="s">
        <v>23</v>
      </c>
      <c r="G1576" s="12" t="s">
        <v>11681</v>
      </c>
      <c r="H1576" s="7">
        <v>50000</v>
      </c>
      <c r="I1576" s="7">
        <v>1435</v>
      </c>
      <c r="J1576" s="7">
        <v>1339.36</v>
      </c>
      <c r="K1576" s="7">
        <v>1520</v>
      </c>
      <c r="L1576" s="7">
        <v>3430.92</v>
      </c>
      <c r="M1576" s="7">
        <v>25</v>
      </c>
      <c r="N1576" s="7">
        <v>0</v>
      </c>
      <c r="O1576" s="7"/>
      <c r="P1576" s="7">
        <v>25590.47</v>
      </c>
      <c r="Q1576" s="7">
        <v>33340.75</v>
      </c>
      <c r="R1576" s="7">
        <v>16659.25</v>
      </c>
      <c r="S1576" s="4" t="s">
        <v>24</v>
      </c>
    </row>
    <row r="1577" spans="1:19" s="1" customFormat="1" ht="26.25" customHeight="1" x14ac:dyDescent="0.25">
      <c r="A1577" s="10">
        <f>+SUBTOTAL(103,$B$5:B1577)</f>
        <v>772</v>
      </c>
      <c r="B1577" s="4" t="s">
        <v>506</v>
      </c>
      <c r="C1577" s="4" t="s">
        <v>10431</v>
      </c>
      <c r="D1577" s="4" t="s">
        <v>154</v>
      </c>
      <c r="E1577" s="4" t="s">
        <v>29</v>
      </c>
      <c r="F1577" s="4" t="s">
        <v>23</v>
      </c>
      <c r="G1577" s="12" t="s">
        <v>11681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14589.68</v>
      </c>
      <c r="Q1577" s="7">
        <v>20881.82</v>
      </c>
      <c r="R1577" s="7">
        <v>29118.18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772</v>
      </c>
      <c r="B1578" s="4" t="s">
        <v>1381</v>
      </c>
      <c r="C1578" s="4" t="s">
        <v>10433</v>
      </c>
      <c r="D1578" s="4" t="s">
        <v>154</v>
      </c>
      <c r="E1578" s="4" t="s">
        <v>59</v>
      </c>
      <c r="F1578" s="4" t="s">
        <v>23</v>
      </c>
      <c r="G1578" s="12" t="s">
        <v>11681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8570.85</v>
      </c>
      <c r="Q1578" s="7">
        <v>14862.99</v>
      </c>
      <c r="R1578" s="7">
        <v>35137.01</v>
      </c>
      <c r="S1578" s="4" t="s">
        <v>24</v>
      </c>
    </row>
    <row r="1579" spans="1:19" s="1" customFormat="1" ht="26.25" customHeight="1" x14ac:dyDescent="0.25">
      <c r="A1579" s="10">
        <f>+SUBTOTAL(103,$B$5:B1579)</f>
        <v>773</v>
      </c>
      <c r="B1579" s="4" t="s">
        <v>1382</v>
      </c>
      <c r="C1579" s="4" t="s">
        <v>8772</v>
      </c>
      <c r="D1579" s="4" t="s">
        <v>796</v>
      </c>
      <c r="E1579" s="4" t="s">
        <v>5183</v>
      </c>
      <c r="F1579" s="4" t="s">
        <v>23</v>
      </c>
      <c r="G1579" s="12" t="s">
        <v>11681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0</v>
      </c>
      <c r="Q1579" s="7">
        <v>4834</v>
      </c>
      <c r="R1579" s="7">
        <v>45166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773</v>
      </c>
      <c r="B1580" s="4" t="s">
        <v>368</v>
      </c>
      <c r="C1580" s="4" t="s">
        <v>10446</v>
      </c>
      <c r="D1580" s="4" t="s">
        <v>154</v>
      </c>
      <c r="E1580" s="4" t="s">
        <v>63</v>
      </c>
      <c r="F1580" s="4" t="s">
        <v>23</v>
      </c>
      <c r="G1580" s="12" t="s">
        <v>11681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500</v>
      </c>
      <c r="Q1580" s="7">
        <v>5334</v>
      </c>
      <c r="R1580" s="7">
        <v>44666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773</v>
      </c>
      <c r="B1581" s="4" t="s">
        <v>1383</v>
      </c>
      <c r="C1581" s="4" t="s">
        <v>6915</v>
      </c>
      <c r="D1581" s="4" t="s">
        <v>154</v>
      </c>
      <c r="E1581" s="4" t="s">
        <v>52</v>
      </c>
      <c r="F1581" s="4" t="s">
        <v>23</v>
      </c>
      <c r="G1581" s="12" t="s">
        <v>11681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3833</v>
      </c>
      <c r="Q1581" s="7">
        <v>8667</v>
      </c>
      <c r="R1581" s="7">
        <v>41333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773</v>
      </c>
      <c r="B1582" s="4" t="s">
        <v>1384</v>
      </c>
      <c r="C1582" s="4" t="s">
        <v>10458</v>
      </c>
      <c r="D1582" s="4" t="s">
        <v>154</v>
      </c>
      <c r="E1582" s="4" t="s">
        <v>56</v>
      </c>
      <c r="F1582" s="4" t="s">
        <v>23</v>
      </c>
      <c r="G1582" s="12" t="s">
        <v>11681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7316.51</v>
      </c>
      <c r="Q1582" s="7">
        <v>13608.65</v>
      </c>
      <c r="R1582" s="7">
        <v>36391.35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773</v>
      </c>
      <c r="B1583" s="4" t="s">
        <v>1385</v>
      </c>
      <c r="C1583" s="4" t="s">
        <v>10465</v>
      </c>
      <c r="D1583" s="4" t="s">
        <v>494</v>
      </c>
      <c r="E1583" s="4" t="s">
        <v>59</v>
      </c>
      <c r="F1583" s="4" t="s">
        <v>46</v>
      </c>
      <c r="G1583" s="12"/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12443.56</v>
      </c>
      <c r="Q1583" s="7">
        <v>17277.560000000001</v>
      </c>
      <c r="R1583" s="7">
        <v>32722.44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773</v>
      </c>
      <c r="B1584" s="4" t="s">
        <v>1386</v>
      </c>
      <c r="C1584" s="4" t="s">
        <v>10470</v>
      </c>
      <c r="D1584" s="4" t="s">
        <v>154</v>
      </c>
      <c r="E1584" s="4" t="s">
        <v>57</v>
      </c>
      <c r="F1584" s="4" t="s">
        <v>23</v>
      </c>
      <c r="G1584" s="12" t="s">
        <v>11681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855.52</v>
      </c>
      <c r="Q1584" s="7">
        <v>5689.52</v>
      </c>
      <c r="R1584" s="7">
        <v>44310.479999999996</v>
      </c>
      <c r="S1584" s="4" t="s">
        <v>24</v>
      </c>
    </row>
    <row r="1585" spans="1:19" s="1" customFormat="1" ht="26.25" customHeight="1" x14ac:dyDescent="0.25">
      <c r="A1585" s="10">
        <f>+SUBTOTAL(103,$B$5:B1585)</f>
        <v>774</v>
      </c>
      <c r="B1585" s="4" t="s">
        <v>3510</v>
      </c>
      <c r="C1585" s="4" t="s">
        <v>3511</v>
      </c>
      <c r="D1585" s="4" t="s">
        <v>415</v>
      </c>
      <c r="E1585" s="4" t="s">
        <v>122</v>
      </c>
      <c r="F1585" s="4" t="s">
        <v>23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/>
      <c r="Q1585" s="7">
        <v>4834</v>
      </c>
      <c r="R1585" s="7">
        <v>45166</v>
      </c>
      <c r="S1585" s="4" t="s">
        <v>24</v>
      </c>
    </row>
    <row r="1586" spans="1:19" s="1" customFormat="1" ht="26.25" customHeight="1" x14ac:dyDescent="0.25">
      <c r="A1586" s="10">
        <f>+SUBTOTAL(103,$B$5:B1586)</f>
        <v>775</v>
      </c>
      <c r="B1586" s="4" t="s">
        <v>1387</v>
      </c>
      <c r="C1586" s="4" t="s">
        <v>11583</v>
      </c>
      <c r="D1586" s="4" t="s">
        <v>85</v>
      </c>
      <c r="E1586" s="4" t="s">
        <v>29</v>
      </c>
      <c r="F1586" s="4" t="s">
        <v>23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775</v>
      </c>
      <c r="B1587" s="4" t="s">
        <v>1387</v>
      </c>
      <c r="C1587" s="4" t="s">
        <v>6390</v>
      </c>
      <c r="D1587" s="4" t="s">
        <v>494</v>
      </c>
      <c r="E1587" s="4" t="s">
        <v>59</v>
      </c>
      <c r="F1587" s="4" t="s">
        <v>46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775</v>
      </c>
      <c r="B1588" s="4" t="s">
        <v>1388</v>
      </c>
      <c r="C1588" s="4" t="s">
        <v>10475</v>
      </c>
      <c r="D1588" s="4" t="s">
        <v>154</v>
      </c>
      <c r="E1588" s="4" t="s">
        <v>52</v>
      </c>
      <c r="F1588" s="4" t="s">
        <v>23</v>
      </c>
      <c r="G1588" s="12" t="s">
        <v>11681</v>
      </c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9165.92</v>
      </c>
      <c r="Q1588" s="7">
        <v>13999.92</v>
      </c>
      <c r="R1588" s="7">
        <v>36000.080000000002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775</v>
      </c>
      <c r="B1589" s="4" t="s">
        <v>1389</v>
      </c>
      <c r="C1589" s="4" t="s">
        <v>10483</v>
      </c>
      <c r="D1589" s="4" t="s">
        <v>251</v>
      </c>
      <c r="E1589" s="4" t="s">
        <v>59</v>
      </c>
      <c r="F1589" s="4" t="s">
        <v>46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4225</v>
      </c>
      <c r="Q1589" s="7">
        <v>9059</v>
      </c>
      <c r="R1589" s="7">
        <v>40941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775</v>
      </c>
      <c r="B1590" s="4" t="s">
        <v>292</v>
      </c>
      <c r="C1590" s="4" t="s">
        <v>10491</v>
      </c>
      <c r="D1590" s="4" t="s">
        <v>410</v>
      </c>
      <c r="E1590" s="4" t="s">
        <v>56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customHeight="1" x14ac:dyDescent="0.25">
      <c r="A1591" s="10">
        <f>+SUBTOTAL(103,$B$5:B1591)</f>
        <v>776</v>
      </c>
      <c r="B1591" s="4" t="s">
        <v>3939</v>
      </c>
      <c r="C1591" s="4" t="s">
        <v>11393</v>
      </c>
      <c r="D1591" s="4" t="s">
        <v>2795</v>
      </c>
      <c r="E1591" s="4" t="s">
        <v>122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customHeight="1" x14ac:dyDescent="0.25">
      <c r="A1592" s="10">
        <f>+SUBTOTAL(103,$B$5:B1592)</f>
        <v>777</v>
      </c>
      <c r="B1592" s="4" t="s">
        <v>1390</v>
      </c>
      <c r="C1592" s="4" t="s">
        <v>10506</v>
      </c>
      <c r="D1592" s="4" t="s">
        <v>334</v>
      </c>
      <c r="E1592" s="4" t="s">
        <v>78</v>
      </c>
      <c r="F1592" s="4" t="s">
        <v>23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777</v>
      </c>
      <c r="B1593" s="4" t="s">
        <v>1391</v>
      </c>
      <c r="C1593" s="4" t="s">
        <v>9712</v>
      </c>
      <c r="D1593" s="4" t="s">
        <v>415</v>
      </c>
      <c r="E1593" s="4" t="s">
        <v>61</v>
      </c>
      <c r="F1593" s="4" t="s">
        <v>46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777</v>
      </c>
      <c r="B1594" s="4" t="s">
        <v>206</v>
      </c>
      <c r="C1594" s="4" t="s">
        <v>8446</v>
      </c>
      <c r="D1594" s="4" t="s">
        <v>154</v>
      </c>
      <c r="E1594" s="4" t="s">
        <v>54</v>
      </c>
      <c r="F1594" s="4" t="s">
        <v>23</v>
      </c>
      <c r="G1594" s="12" t="s">
        <v>11681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/>
      <c r="P1594" s="7">
        <v>26975.94</v>
      </c>
      <c r="Q1594" s="7">
        <v>33268.080000000002</v>
      </c>
      <c r="R1594" s="7">
        <v>16731.919999999998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777</v>
      </c>
      <c r="B1595" s="4" t="s">
        <v>1392</v>
      </c>
      <c r="C1595" s="4" t="s">
        <v>10510</v>
      </c>
      <c r="D1595" s="4" t="s">
        <v>154</v>
      </c>
      <c r="E1595" s="4" t="s">
        <v>59</v>
      </c>
      <c r="F1595" s="4" t="s">
        <v>23</v>
      </c>
      <c r="G1595" s="12" t="s">
        <v>11681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500</v>
      </c>
      <c r="Q1595" s="7">
        <v>6792.14</v>
      </c>
      <c r="R1595" s="7">
        <v>43207.86</v>
      </c>
      <c r="S1595" s="4" t="s">
        <v>24</v>
      </c>
    </row>
    <row r="1596" spans="1:19" s="1" customFormat="1" ht="26.25" customHeight="1" x14ac:dyDescent="0.25">
      <c r="A1596" s="10">
        <f>+SUBTOTAL(103,$B$5:B1596)</f>
        <v>778</v>
      </c>
      <c r="B1596" s="4" t="s">
        <v>1393</v>
      </c>
      <c r="C1596" s="4" t="s">
        <v>10519</v>
      </c>
      <c r="D1596" s="4" t="s">
        <v>334</v>
      </c>
      <c r="E1596" s="4" t="s">
        <v>121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778</v>
      </c>
      <c r="B1597" s="4" t="s">
        <v>1394</v>
      </c>
      <c r="C1597" s="4" t="s">
        <v>6347</v>
      </c>
      <c r="D1597" s="4" t="s">
        <v>154</v>
      </c>
      <c r="E1597" s="4" t="s">
        <v>61</v>
      </c>
      <c r="F1597" s="4" t="s">
        <v>23</v>
      </c>
      <c r="G1597" s="12" t="s">
        <v>11681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11925</v>
      </c>
      <c r="Q1597" s="7">
        <v>16759</v>
      </c>
      <c r="R1597" s="7">
        <v>33241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778</v>
      </c>
      <c r="B1598" s="4" t="s">
        <v>1395</v>
      </c>
      <c r="C1598" s="4" t="s">
        <v>7589</v>
      </c>
      <c r="D1598" s="4" t="s">
        <v>154</v>
      </c>
      <c r="E1598" s="4" t="s">
        <v>56</v>
      </c>
      <c r="F1598" s="4" t="s">
        <v>23</v>
      </c>
      <c r="G1598" s="12" t="s">
        <v>11681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22583.67</v>
      </c>
      <c r="Q1598" s="7">
        <v>28875.81</v>
      </c>
      <c r="R1598" s="7">
        <v>21124.19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778</v>
      </c>
      <c r="B1599" s="4" t="s">
        <v>1396</v>
      </c>
      <c r="C1599" s="4" t="s">
        <v>10527</v>
      </c>
      <c r="D1599" s="4" t="s">
        <v>154</v>
      </c>
      <c r="E1599" s="4" t="s">
        <v>57</v>
      </c>
      <c r="F1599" s="4" t="s">
        <v>23</v>
      </c>
      <c r="G1599" s="12" t="s">
        <v>11681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6500</v>
      </c>
      <c r="Q1599" s="7">
        <v>11334</v>
      </c>
      <c r="R1599" s="7">
        <v>38666</v>
      </c>
      <c r="S1599" s="4" t="s">
        <v>24</v>
      </c>
    </row>
    <row r="1600" spans="1:19" s="1" customFormat="1" ht="26.25" customHeight="1" x14ac:dyDescent="0.25">
      <c r="A1600" s="10">
        <f>+SUBTOTAL(103,$B$5:B1600)</f>
        <v>779</v>
      </c>
      <c r="B1600" s="4" t="s">
        <v>10537</v>
      </c>
      <c r="C1600" s="4" t="s">
        <v>10538</v>
      </c>
      <c r="D1600" s="4" t="s">
        <v>154</v>
      </c>
      <c r="E1600" s="4" t="s">
        <v>121</v>
      </c>
      <c r="F1600" s="4" t="s">
        <v>23</v>
      </c>
      <c r="G1600" s="12" t="s">
        <v>11681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779</v>
      </c>
      <c r="B1601" s="4" t="s">
        <v>1397</v>
      </c>
      <c r="C1601" s="4" t="s">
        <v>10543</v>
      </c>
      <c r="D1601" s="4" t="s">
        <v>154</v>
      </c>
      <c r="E1601" s="4" t="s">
        <v>52</v>
      </c>
      <c r="F1601" s="4" t="s">
        <v>23</v>
      </c>
      <c r="G1601" s="12" t="s">
        <v>11681</v>
      </c>
      <c r="H1601" s="7">
        <v>50000</v>
      </c>
      <c r="I1601" s="7">
        <v>1435</v>
      </c>
      <c r="J1601" s="7">
        <v>1596.68</v>
      </c>
      <c r="K1601" s="7">
        <v>1520</v>
      </c>
      <c r="L1601" s="7">
        <v>1715.46</v>
      </c>
      <c r="M1601" s="7">
        <v>25</v>
      </c>
      <c r="N1601" s="7">
        <v>0</v>
      </c>
      <c r="O1601" s="7"/>
      <c r="P1601" s="7">
        <v>24762.95</v>
      </c>
      <c r="Q1601" s="7">
        <v>31055.09</v>
      </c>
      <c r="R1601" s="7">
        <v>18944.91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779</v>
      </c>
      <c r="B1602" s="4" t="s">
        <v>1399</v>
      </c>
      <c r="C1602" s="4" t="s">
        <v>10549</v>
      </c>
      <c r="D1602" s="4" t="s">
        <v>154</v>
      </c>
      <c r="E1602" s="4" t="s">
        <v>54</v>
      </c>
      <c r="F1602" s="4" t="s">
        <v>23</v>
      </c>
      <c r="G1602" s="12" t="s">
        <v>11681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32472.55</v>
      </c>
      <c r="Q1602" s="7">
        <v>38764.69</v>
      </c>
      <c r="R1602" s="7">
        <v>11235.309999999998</v>
      </c>
      <c r="S1602" s="4" t="s">
        <v>38</v>
      </c>
    </row>
    <row r="1603" spans="1:19" s="1" customFormat="1" ht="26.25" customHeight="1" x14ac:dyDescent="0.25">
      <c r="A1603" s="10">
        <f>+SUBTOTAL(103,$B$5:B1603)</f>
        <v>780</v>
      </c>
      <c r="B1603" s="4" t="s">
        <v>544</v>
      </c>
      <c r="C1603" s="4" t="s">
        <v>10554</v>
      </c>
      <c r="D1603" s="4" t="s">
        <v>308</v>
      </c>
      <c r="E1603" s="4" t="s">
        <v>121</v>
      </c>
      <c r="F1603" s="4" t="s">
        <v>23</v>
      </c>
      <c r="G1603" s="12" t="s">
        <v>11681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140</v>
      </c>
      <c r="O1603" s="7"/>
      <c r="P1603" s="7">
        <v>21306.639999999999</v>
      </c>
      <c r="Q1603" s="7">
        <v>26280.639999999999</v>
      </c>
      <c r="R1603" s="7">
        <v>23719.360000000001</v>
      </c>
      <c r="S1603" s="4" t="s">
        <v>38</v>
      </c>
    </row>
    <row r="1604" spans="1:19" s="1" customFormat="1" ht="26.25" customHeight="1" x14ac:dyDescent="0.25">
      <c r="A1604" s="10">
        <f>+SUBTOTAL(103,$B$5:B1604)</f>
        <v>781</v>
      </c>
      <c r="B1604" s="4" t="s">
        <v>544</v>
      </c>
      <c r="C1604" s="4" t="s">
        <v>10555</v>
      </c>
      <c r="D1604" s="4" t="s">
        <v>310</v>
      </c>
      <c r="E1604" s="4" t="s">
        <v>121</v>
      </c>
      <c r="F1604" s="4" t="s">
        <v>23</v>
      </c>
      <c r="G1604" s="12" t="s">
        <v>11681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100</v>
      </c>
      <c r="O1604" s="7"/>
      <c r="P1604" s="7">
        <v>21654.74</v>
      </c>
      <c r="Q1604" s="7">
        <v>26588.74</v>
      </c>
      <c r="R1604" s="7">
        <v>23411.26</v>
      </c>
      <c r="S1604" s="4" t="s">
        <v>38</v>
      </c>
    </row>
    <row r="1605" spans="1:19" s="1" customFormat="1" ht="26.25" customHeight="1" x14ac:dyDescent="0.25">
      <c r="A1605" s="10">
        <f>+SUBTOTAL(103,$B$5:B1605)</f>
        <v>782</v>
      </c>
      <c r="B1605" s="4" t="s">
        <v>1400</v>
      </c>
      <c r="C1605" s="4" t="s">
        <v>10560</v>
      </c>
      <c r="D1605" s="4" t="s">
        <v>494</v>
      </c>
      <c r="E1605" s="4" t="s">
        <v>143</v>
      </c>
      <c r="F1605" s="4" t="s">
        <v>46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4275</v>
      </c>
      <c r="Q1605" s="7">
        <v>9109</v>
      </c>
      <c r="R1605" s="7">
        <v>40891</v>
      </c>
      <c r="S1605" s="4" t="s">
        <v>38</v>
      </c>
    </row>
    <row r="1606" spans="1:19" s="1" customFormat="1" ht="26.25" customHeight="1" x14ac:dyDescent="0.25">
      <c r="A1606" s="10">
        <f>+SUBTOTAL(103,$B$5:B1606)</f>
        <v>783</v>
      </c>
      <c r="B1606" s="4" t="s">
        <v>1401</v>
      </c>
      <c r="C1606" s="4" t="s">
        <v>5515</v>
      </c>
      <c r="D1606" s="4" t="s">
        <v>370</v>
      </c>
      <c r="E1606" s="4" t="s">
        <v>213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customHeight="1" x14ac:dyDescent="0.25">
      <c r="A1607" s="10">
        <f>+SUBTOTAL(103,$B$5:B1607)</f>
        <v>784</v>
      </c>
      <c r="B1607" s="4" t="s">
        <v>1402</v>
      </c>
      <c r="C1607" s="4" t="s">
        <v>10570</v>
      </c>
      <c r="D1607" s="4" t="s">
        <v>154</v>
      </c>
      <c r="E1607" s="4" t="s">
        <v>473</v>
      </c>
      <c r="F1607" s="4" t="s">
        <v>23</v>
      </c>
      <c r="G1607" s="12" t="s">
        <v>11681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24463.26</v>
      </c>
      <c r="Q1607" s="7">
        <v>29297.26</v>
      </c>
      <c r="R1607" s="7">
        <v>20702.740000000002</v>
      </c>
      <c r="S1607" s="4" t="s">
        <v>38</v>
      </c>
    </row>
    <row r="1608" spans="1:19" s="1" customFormat="1" ht="26.25" customHeight="1" x14ac:dyDescent="0.25">
      <c r="A1608" s="10">
        <f>+SUBTOTAL(103,$B$5:B1608)</f>
        <v>785</v>
      </c>
      <c r="B1608" s="4" t="s">
        <v>1403</v>
      </c>
      <c r="C1608" s="4" t="s">
        <v>10573</v>
      </c>
      <c r="D1608" s="4" t="s">
        <v>334</v>
      </c>
      <c r="E1608" s="4" t="s">
        <v>489</v>
      </c>
      <c r="F1608" s="4" t="s">
        <v>23</v>
      </c>
      <c r="G1608" s="12"/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6314.2</v>
      </c>
      <c r="Q1608" s="7">
        <v>12606.34</v>
      </c>
      <c r="R1608" s="7">
        <v>37393.660000000003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785</v>
      </c>
      <c r="B1609" s="4" t="s">
        <v>1404</v>
      </c>
      <c r="C1609" s="4" t="s">
        <v>9123</v>
      </c>
      <c r="D1609" s="4" t="s">
        <v>48</v>
      </c>
      <c r="E1609" s="4" t="s">
        <v>59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0</v>
      </c>
      <c r="Q1609" s="7">
        <v>4834</v>
      </c>
      <c r="R1609" s="7">
        <v>45166</v>
      </c>
      <c r="S1609" s="4" t="s">
        <v>38</v>
      </c>
    </row>
    <row r="1610" spans="1:19" s="1" customFormat="1" ht="26.25" customHeight="1" x14ac:dyDescent="0.25">
      <c r="A1610" s="10">
        <f>+SUBTOTAL(103,$B$5:B1610)</f>
        <v>786</v>
      </c>
      <c r="B1610" s="4" t="s">
        <v>1405</v>
      </c>
      <c r="C1610" s="4" t="s">
        <v>10579</v>
      </c>
      <c r="D1610" s="4" t="s">
        <v>780</v>
      </c>
      <c r="E1610" s="4" t="s">
        <v>105</v>
      </c>
      <c r="F1610" s="4" t="s">
        <v>46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786</v>
      </c>
      <c r="B1611" s="4" t="s">
        <v>1406</v>
      </c>
      <c r="C1611" s="4" t="s">
        <v>10583</v>
      </c>
      <c r="D1611" s="4" t="s">
        <v>154</v>
      </c>
      <c r="E1611" s="4" t="s">
        <v>323</v>
      </c>
      <c r="F1611" s="4" t="s">
        <v>23</v>
      </c>
      <c r="G1611" s="12" t="s">
        <v>11681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25677.07</v>
      </c>
      <c r="Q1611" s="7">
        <v>30511.07</v>
      </c>
      <c r="R1611" s="7">
        <v>19488.93</v>
      </c>
      <c r="S1611" s="4" t="s">
        <v>38</v>
      </c>
    </row>
    <row r="1612" spans="1:19" s="1" customFormat="1" ht="26.25" customHeight="1" x14ac:dyDescent="0.25">
      <c r="A1612" s="10">
        <f>+SUBTOTAL(103,$B$5:B1612)</f>
        <v>787</v>
      </c>
      <c r="B1612" s="4" t="s">
        <v>1407</v>
      </c>
      <c r="C1612" s="4" t="s">
        <v>10601</v>
      </c>
      <c r="D1612" s="4" t="s">
        <v>154</v>
      </c>
      <c r="E1612" s="4" t="s">
        <v>121</v>
      </c>
      <c r="F1612" s="4" t="s">
        <v>23</v>
      </c>
      <c r="G1612" s="12" t="s">
        <v>11681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500</v>
      </c>
      <c r="Q1612" s="7">
        <v>5334</v>
      </c>
      <c r="R1612" s="7">
        <v>44666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787</v>
      </c>
      <c r="B1613" s="4" t="s">
        <v>1408</v>
      </c>
      <c r="C1613" s="4" t="s">
        <v>10603</v>
      </c>
      <c r="D1613" s="4" t="s">
        <v>154</v>
      </c>
      <c r="E1613" s="4" t="s">
        <v>52</v>
      </c>
      <c r="F1613" s="4" t="s">
        <v>23</v>
      </c>
      <c r="G1613" s="12" t="s">
        <v>11681</v>
      </c>
      <c r="H1613" s="7">
        <v>50000</v>
      </c>
      <c r="I1613" s="7">
        <v>1435</v>
      </c>
      <c r="J1613" s="7">
        <v>1596.68</v>
      </c>
      <c r="K1613" s="7">
        <v>1520</v>
      </c>
      <c r="L1613" s="7">
        <v>1715.46</v>
      </c>
      <c r="M1613" s="7">
        <v>25</v>
      </c>
      <c r="N1613" s="7">
        <v>0</v>
      </c>
      <c r="O1613" s="7"/>
      <c r="P1613" s="7">
        <v>22435.54</v>
      </c>
      <c r="Q1613" s="7">
        <v>28727.68</v>
      </c>
      <c r="R1613" s="7">
        <v>21272.32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787</v>
      </c>
      <c r="B1614" s="4" t="s">
        <v>243</v>
      </c>
      <c r="C1614" s="4" t="s">
        <v>5520</v>
      </c>
      <c r="D1614" s="4" t="s">
        <v>553</v>
      </c>
      <c r="E1614" s="4" t="s">
        <v>323</v>
      </c>
      <c r="F1614" s="4" t="s">
        <v>23</v>
      </c>
      <c r="G1614" s="12" t="s">
        <v>11681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45046</v>
      </c>
      <c r="Q1614" s="7">
        <v>49880</v>
      </c>
      <c r="R1614" s="7">
        <v>120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787</v>
      </c>
      <c r="B1615" s="4" t="s">
        <v>1409</v>
      </c>
      <c r="C1615" s="4" t="s">
        <v>10618</v>
      </c>
      <c r="D1615" s="4" t="s">
        <v>154</v>
      </c>
      <c r="E1615" s="4" t="s">
        <v>59</v>
      </c>
      <c r="F1615" s="4" t="s">
        <v>23</v>
      </c>
      <c r="G1615" s="12" t="s">
        <v>11681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4000</v>
      </c>
      <c r="Q1615" s="7">
        <v>8834</v>
      </c>
      <c r="R1615" s="7">
        <v>41166</v>
      </c>
      <c r="S1615" s="4" t="s">
        <v>24</v>
      </c>
    </row>
    <row r="1616" spans="1:19" s="1" customFormat="1" ht="26.25" customHeight="1" x14ac:dyDescent="0.25">
      <c r="A1616" s="10">
        <f>+SUBTOTAL(103,$B$5:B1616)</f>
        <v>788</v>
      </c>
      <c r="B1616" s="4" t="s">
        <v>1410</v>
      </c>
      <c r="C1616" s="4" t="s">
        <v>10619</v>
      </c>
      <c r="D1616" s="4" t="s">
        <v>381</v>
      </c>
      <c r="E1616" s="4" t="s">
        <v>22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50</v>
      </c>
      <c r="Q1616" s="7">
        <v>4884</v>
      </c>
      <c r="R1616" s="7">
        <v>45116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788</v>
      </c>
      <c r="B1617" s="4" t="s">
        <v>1410</v>
      </c>
      <c r="C1617" s="4" t="s">
        <v>7918</v>
      </c>
      <c r="D1617" s="4" t="s">
        <v>154</v>
      </c>
      <c r="E1617" s="4" t="s">
        <v>54</v>
      </c>
      <c r="F1617" s="4" t="s">
        <v>23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7312.22</v>
      </c>
      <c r="Q1617" s="7">
        <v>12146.22</v>
      </c>
      <c r="R1617" s="7">
        <v>37853.78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788</v>
      </c>
      <c r="B1618" s="4" t="s">
        <v>1411</v>
      </c>
      <c r="C1618" s="4" t="s">
        <v>5883</v>
      </c>
      <c r="D1618" s="4" t="s">
        <v>410</v>
      </c>
      <c r="E1618" s="4" t="s">
        <v>54</v>
      </c>
      <c r="F1618" s="4" t="s">
        <v>23</v>
      </c>
      <c r="G1618" s="12" t="s">
        <v>11681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26402.73</v>
      </c>
      <c r="Q1618" s="7">
        <v>31236.73</v>
      </c>
      <c r="R1618" s="7">
        <v>18763.27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788</v>
      </c>
      <c r="B1619" s="4" t="s">
        <v>1412</v>
      </c>
      <c r="C1619" s="4" t="s">
        <v>10627</v>
      </c>
      <c r="D1619" s="4" t="s">
        <v>410</v>
      </c>
      <c r="E1619" s="4" t="s">
        <v>536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4921.22</v>
      </c>
      <c r="Q1619" s="7">
        <v>9755.2199999999993</v>
      </c>
      <c r="R1619" s="7">
        <v>40244.78</v>
      </c>
      <c r="S1619" s="4" t="s">
        <v>24</v>
      </c>
    </row>
    <row r="1620" spans="1:19" s="1" customFormat="1" ht="26.25" customHeight="1" x14ac:dyDescent="0.25">
      <c r="A1620" s="10">
        <f>+SUBTOTAL(103,$B$5:B1620)</f>
        <v>789</v>
      </c>
      <c r="B1620" s="4" t="s">
        <v>1413</v>
      </c>
      <c r="C1620" s="4" t="s">
        <v>10638</v>
      </c>
      <c r="D1620" s="4" t="s">
        <v>1414</v>
      </c>
      <c r="E1620" s="4" t="s">
        <v>27</v>
      </c>
      <c r="F1620" s="4" t="s">
        <v>46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customHeight="1" x14ac:dyDescent="0.25">
      <c r="A1621" s="10">
        <f>+SUBTOTAL(103,$B$5:B1621)</f>
        <v>790</v>
      </c>
      <c r="B1621" s="4" t="s">
        <v>1415</v>
      </c>
      <c r="C1621" s="4" t="s">
        <v>6145</v>
      </c>
      <c r="D1621" s="4" t="s">
        <v>154</v>
      </c>
      <c r="E1621" s="4" t="s">
        <v>121</v>
      </c>
      <c r="F1621" s="4" t="s">
        <v>23</v>
      </c>
      <c r="G1621" s="12" t="s">
        <v>11681</v>
      </c>
      <c r="H1621" s="7">
        <v>50000</v>
      </c>
      <c r="I1621" s="7">
        <v>1435</v>
      </c>
      <c r="J1621" s="7">
        <v>1339.36</v>
      </c>
      <c r="K1621" s="7">
        <v>1520</v>
      </c>
      <c r="L1621" s="7">
        <v>3430.92</v>
      </c>
      <c r="M1621" s="7">
        <v>25</v>
      </c>
      <c r="N1621" s="7">
        <v>0</v>
      </c>
      <c r="O1621" s="7"/>
      <c r="P1621" s="7">
        <v>7857.1</v>
      </c>
      <c r="Q1621" s="7">
        <v>15607.38</v>
      </c>
      <c r="R1621" s="7">
        <v>34392.620000000003</v>
      </c>
      <c r="S1621" s="4" t="s">
        <v>38</v>
      </c>
    </row>
    <row r="1622" spans="1:19" s="1" customFormat="1" ht="26.25" customHeight="1" x14ac:dyDescent="0.25">
      <c r="A1622" s="10">
        <f>+SUBTOTAL(103,$B$5:B1622)</f>
        <v>791</v>
      </c>
      <c r="B1622" s="4" t="s">
        <v>1416</v>
      </c>
      <c r="C1622" s="4" t="s">
        <v>10660</v>
      </c>
      <c r="D1622" s="4" t="s">
        <v>802</v>
      </c>
      <c r="E1622" s="4" t="s">
        <v>121</v>
      </c>
      <c r="F1622" s="4" t="s">
        <v>23</v>
      </c>
      <c r="G1622" s="12" t="s">
        <v>11681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10316.23</v>
      </c>
      <c r="Q1622" s="7">
        <v>15150.23</v>
      </c>
      <c r="R1622" s="7">
        <v>34849.770000000004</v>
      </c>
      <c r="S1622" s="4" t="s">
        <v>24</v>
      </c>
    </row>
    <row r="1623" spans="1:19" s="1" customFormat="1" ht="26.25" customHeight="1" x14ac:dyDescent="0.25">
      <c r="A1623" s="10">
        <f>+SUBTOTAL(103,$B$5:B1623)</f>
        <v>792</v>
      </c>
      <c r="B1623" s="4" t="s">
        <v>1417</v>
      </c>
      <c r="C1623" s="4" t="s">
        <v>10665</v>
      </c>
      <c r="D1623" s="4" t="s">
        <v>399</v>
      </c>
      <c r="E1623" s="4" t="s">
        <v>260</v>
      </c>
      <c r="F1623" s="4" t="s">
        <v>23</v>
      </c>
      <c r="G1623" s="12" t="s">
        <v>11681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/>
      <c r="P1623" s="7">
        <v>4164.2</v>
      </c>
      <c r="Q1623" s="7">
        <v>10456.34</v>
      </c>
      <c r="R1623" s="7">
        <v>39543.660000000003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792</v>
      </c>
      <c r="B1624" s="4" t="s">
        <v>1418</v>
      </c>
      <c r="C1624" s="4" t="s">
        <v>7223</v>
      </c>
      <c r="D1624" s="4" t="s">
        <v>154</v>
      </c>
      <c r="E1624" s="4" t="s">
        <v>52</v>
      </c>
      <c r="F1624" s="4" t="s">
        <v>23</v>
      </c>
      <c r="G1624" s="12" t="s">
        <v>11681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34815.360000000001</v>
      </c>
      <c r="Q1624" s="7">
        <v>39649.360000000001</v>
      </c>
      <c r="R1624" s="7">
        <v>10350.64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792</v>
      </c>
      <c r="B1625" s="4" t="s">
        <v>1419</v>
      </c>
      <c r="C1625" s="4" t="s">
        <v>10683</v>
      </c>
      <c r="D1625" s="4" t="s">
        <v>154</v>
      </c>
      <c r="E1625" s="4" t="s">
        <v>323</v>
      </c>
      <c r="F1625" s="4" t="s">
        <v>23</v>
      </c>
      <c r="G1625" s="12" t="s">
        <v>11681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17575.580000000002</v>
      </c>
      <c r="Q1625" s="7">
        <v>22409.58</v>
      </c>
      <c r="R1625" s="7">
        <v>27590.42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792</v>
      </c>
      <c r="B1626" s="4" t="s">
        <v>1420</v>
      </c>
      <c r="C1626" s="4" t="s">
        <v>10691</v>
      </c>
      <c r="D1626" s="4" t="s">
        <v>154</v>
      </c>
      <c r="E1626" s="4" t="s">
        <v>323</v>
      </c>
      <c r="F1626" s="4" t="s">
        <v>23</v>
      </c>
      <c r="G1626" s="12" t="s">
        <v>11681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25236.63</v>
      </c>
      <c r="Q1626" s="7">
        <v>30070.63</v>
      </c>
      <c r="R1626" s="7">
        <v>19929.37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792</v>
      </c>
      <c r="B1627" s="4" t="s">
        <v>1420</v>
      </c>
      <c r="C1627" s="4" t="s">
        <v>10692</v>
      </c>
      <c r="D1627" s="4" t="s">
        <v>154</v>
      </c>
      <c r="E1627" s="4" t="s">
        <v>54</v>
      </c>
      <c r="F1627" s="4" t="s">
        <v>23</v>
      </c>
      <c r="G1627" s="12" t="s">
        <v>11681</v>
      </c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/>
      <c r="P1627" s="7">
        <v>11662.72</v>
      </c>
      <c r="Q1627" s="7">
        <v>17954.86</v>
      </c>
      <c r="R1627" s="7">
        <v>32045.14</v>
      </c>
      <c r="S1627" s="4" t="s">
        <v>24</v>
      </c>
    </row>
    <row r="1628" spans="1:19" s="1" customFormat="1" ht="26.25" customHeight="1" x14ac:dyDescent="0.25">
      <c r="A1628" s="10">
        <f>+SUBTOTAL(103,$B$5:B1628)</f>
        <v>793</v>
      </c>
      <c r="B1628" s="4" t="s">
        <v>1420</v>
      </c>
      <c r="C1628" s="4" t="s">
        <v>7884</v>
      </c>
      <c r="D1628" s="4" t="s">
        <v>154</v>
      </c>
      <c r="E1628" s="4" t="s">
        <v>1085</v>
      </c>
      <c r="F1628" s="4" t="s">
        <v>23</v>
      </c>
      <c r="G1628" s="12" t="s">
        <v>11681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3833</v>
      </c>
      <c r="Q1628" s="7">
        <v>8667</v>
      </c>
      <c r="R1628" s="7">
        <v>41333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793</v>
      </c>
      <c r="B1629" s="4" t="s">
        <v>1421</v>
      </c>
      <c r="C1629" s="4" t="s">
        <v>10696</v>
      </c>
      <c r="D1629" s="4" t="s">
        <v>410</v>
      </c>
      <c r="E1629" s="4" t="s">
        <v>59</v>
      </c>
      <c r="F1629" s="4" t="s">
        <v>23</v>
      </c>
      <c r="G1629" s="12" t="s">
        <v>11681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12064.29</v>
      </c>
      <c r="Q1629" s="7">
        <v>18356.43</v>
      </c>
      <c r="R1629" s="7">
        <v>31643.57</v>
      </c>
      <c r="S1629" s="4" t="s">
        <v>24</v>
      </c>
    </row>
    <row r="1630" spans="1:19" s="1" customFormat="1" ht="26.25" customHeight="1" x14ac:dyDescent="0.25">
      <c r="A1630" s="10">
        <f>+SUBTOTAL(103,$B$5:B1630)</f>
        <v>794</v>
      </c>
      <c r="B1630" s="4" t="s">
        <v>1422</v>
      </c>
      <c r="C1630" s="4" t="s">
        <v>5727</v>
      </c>
      <c r="D1630" s="4" t="s">
        <v>85</v>
      </c>
      <c r="E1630" s="4" t="s">
        <v>103</v>
      </c>
      <c r="F1630" s="4" t="s">
        <v>23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24</v>
      </c>
    </row>
    <row r="1631" spans="1:19" s="1" customFormat="1" ht="26.25" customHeight="1" x14ac:dyDescent="0.25">
      <c r="A1631" s="10">
        <f>+SUBTOTAL(103,$B$5:B1631)</f>
        <v>795</v>
      </c>
      <c r="B1631" s="4" t="s">
        <v>1423</v>
      </c>
      <c r="C1631" s="4" t="s">
        <v>10712</v>
      </c>
      <c r="D1631" s="4" t="s">
        <v>154</v>
      </c>
      <c r="E1631" s="4" t="s">
        <v>5173</v>
      </c>
      <c r="F1631" s="4" t="s">
        <v>23</v>
      </c>
      <c r="G1631" s="12" t="s">
        <v>11681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24599.37</v>
      </c>
      <c r="Q1631" s="7">
        <v>29433.37</v>
      </c>
      <c r="R1631" s="7">
        <v>20566.63</v>
      </c>
      <c r="S1631" s="4" t="s">
        <v>24</v>
      </c>
    </row>
    <row r="1632" spans="1:19" s="1" customFormat="1" ht="26.25" customHeight="1" x14ac:dyDescent="0.25">
      <c r="A1632" s="10">
        <f>+SUBTOTAL(103,$B$5:B1632)</f>
        <v>796</v>
      </c>
      <c r="B1632" s="4" t="s">
        <v>10724</v>
      </c>
      <c r="C1632" s="4" t="s">
        <v>10725</v>
      </c>
      <c r="D1632" s="4" t="s">
        <v>308</v>
      </c>
      <c r="E1632" s="4" t="s">
        <v>121</v>
      </c>
      <c r="F1632" s="4" t="s">
        <v>23</v>
      </c>
      <c r="G1632" s="12" t="s">
        <v>11681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32086.1</v>
      </c>
      <c r="Q1632" s="7">
        <v>36920.1</v>
      </c>
      <c r="R1632" s="7">
        <v>13079.900000000001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796</v>
      </c>
      <c r="B1633" s="4" t="s">
        <v>1424</v>
      </c>
      <c r="C1633" s="4" t="s">
        <v>7553</v>
      </c>
      <c r="D1633" s="4" t="s">
        <v>719</v>
      </c>
      <c r="E1633" s="4" t="s">
        <v>323</v>
      </c>
      <c r="F1633" s="4" t="s">
        <v>23</v>
      </c>
      <c r="G1633" s="12" t="s">
        <v>11681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850</v>
      </c>
      <c r="Q1633" s="7">
        <v>5684</v>
      </c>
      <c r="R1633" s="7">
        <v>44316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796</v>
      </c>
      <c r="B1634" s="4" t="s">
        <v>1425</v>
      </c>
      <c r="C1634" s="4" t="s">
        <v>10729</v>
      </c>
      <c r="D1634" s="4" t="s">
        <v>410</v>
      </c>
      <c r="E1634" s="4" t="s">
        <v>54</v>
      </c>
      <c r="F1634" s="4" t="s">
        <v>23</v>
      </c>
      <c r="G1634" s="12" t="s">
        <v>11681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22874.52</v>
      </c>
      <c r="Q1634" s="7">
        <v>27708.52</v>
      </c>
      <c r="R1634" s="7">
        <v>22291.48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796</v>
      </c>
      <c r="B1635" s="4" t="s">
        <v>10737</v>
      </c>
      <c r="C1635" s="4" t="s">
        <v>9722</v>
      </c>
      <c r="D1635" s="4" t="s">
        <v>154</v>
      </c>
      <c r="E1635" s="4" t="s">
        <v>54</v>
      </c>
      <c r="F1635" s="4" t="s">
        <v>23</v>
      </c>
      <c r="G1635" s="12" t="s">
        <v>11681</v>
      </c>
      <c r="H1635" s="7">
        <v>50000</v>
      </c>
      <c r="I1635" s="7">
        <v>1435</v>
      </c>
      <c r="J1635" s="7">
        <v>1339.36</v>
      </c>
      <c r="K1635" s="7">
        <v>1520</v>
      </c>
      <c r="L1635" s="7">
        <v>3430.92</v>
      </c>
      <c r="M1635" s="7">
        <v>25</v>
      </c>
      <c r="N1635" s="7">
        <v>0</v>
      </c>
      <c r="O1635" s="7"/>
      <c r="P1635" s="7">
        <v>28472.18</v>
      </c>
      <c r="Q1635" s="7">
        <v>36222.46</v>
      </c>
      <c r="R1635" s="7">
        <v>13777.54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796</v>
      </c>
      <c r="B1636" s="4" t="s">
        <v>1426</v>
      </c>
      <c r="C1636" s="4" t="s">
        <v>6400</v>
      </c>
      <c r="D1636" s="4" t="s">
        <v>154</v>
      </c>
      <c r="E1636" s="4" t="s">
        <v>56</v>
      </c>
      <c r="F1636" s="4" t="s">
        <v>23</v>
      </c>
      <c r="G1636" s="12" t="s">
        <v>11681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1757.1</v>
      </c>
      <c r="Q1636" s="7">
        <v>6591.1</v>
      </c>
      <c r="R1636" s="7">
        <v>43408.9</v>
      </c>
      <c r="S1636" s="4" t="s">
        <v>24</v>
      </c>
    </row>
    <row r="1637" spans="1:19" s="1" customFormat="1" ht="26.25" customHeight="1" x14ac:dyDescent="0.25">
      <c r="A1637" s="10">
        <f>+SUBTOTAL(103,$B$5:B1637)</f>
        <v>797</v>
      </c>
      <c r="B1637" s="4" t="s">
        <v>1427</v>
      </c>
      <c r="C1637" s="4" t="s">
        <v>8492</v>
      </c>
      <c r="D1637" s="4" t="s">
        <v>802</v>
      </c>
      <c r="E1637" s="4" t="s">
        <v>1085</v>
      </c>
      <c r="F1637" s="4" t="s">
        <v>23</v>
      </c>
      <c r="G1637" s="12" t="s">
        <v>11681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350</v>
      </c>
      <c r="Q1637" s="7">
        <v>5184</v>
      </c>
      <c r="R1637" s="7">
        <v>44816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797</v>
      </c>
      <c r="B1638" s="4" t="s">
        <v>1428</v>
      </c>
      <c r="C1638" s="4" t="s">
        <v>10739</v>
      </c>
      <c r="D1638" s="4" t="s">
        <v>154</v>
      </c>
      <c r="E1638" s="4" t="s">
        <v>56</v>
      </c>
      <c r="F1638" s="4" t="s">
        <v>23</v>
      </c>
      <c r="G1638" s="12" t="s">
        <v>11681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2170</v>
      </c>
      <c r="Q1638" s="7">
        <v>7004</v>
      </c>
      <c r="R1638" s="7">
        <v>42996</v>
      </c>
      <c r="S1638" s="4" t="s">
        <v>24</v>
      </c>
    </row>
    <row r="1639" spans="1:19" s="1" customFormat="1" ht="26.25" customHeight="1" x14ac:dyDescent="0.25">
      <c r="A1639" s="10">
        <f>+SUBTOTAL(103,$B$5:B1639)</f>
        <v>798</v>
      </c>
      <c r="B1639" s="4" t="s">
        <v>1429</v>
      </c>
      <c r="C1639" s="4" t="s">
        <v>5790</v>
      </c>
      <c r="D1639" s="4" t="s">
        <v>154</v>
      </c>
      <c r="E1639" s="4" t="s">
        <v>121</v>
      </c>
      <c r="F1639" s="4" t="s">
        <v>23</v>
      </c>
      <c r="G1639" s="12" t="s">
        <v>11681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140</v>
      </c>
      <c r="O1639" s="7"/>
      <c r="P1639" s="7">
        <v>35556.36</v>
      </c>
      <c r="Q1639" s="7">
        <v>41988.5</v>
      </c>
      <c r="R1639" s="7">
        <v>8011.5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798</v>
      </c>
      <c r="B1640" s="4" t="s">
        <v>1430</v>
      </c>
      <c r="C1640" s="4" t="s">
        <v>9765</v>
      </c>
      <c r="D1640" s="4" t="s">
        <v>154</v>
      </c>
      <c r="E1640" s="4" t="s">
        <v>323</v>
      </c>
      <c r="F1640" s="4" t="s">
        <v>23</v>
      </c>
      <c r="G1640" s="12" t="s">
        <v>11681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2725</v>
      </c>
      <c r="Q1640" s="7">
        <v>7559</v>
      </c>
      <c r="R1640" s="7">
        <v>42441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798</v>
      </c>
      <c r="B1641" s="4" t="s">
        <v>1431</v>
      </c>
      <c r="C1641" s="4" t="s">
        <v>10747</v>
      </c>
      <c r="D1641" s="4" t="s">
        <v>410</v>
      </c>
      <c r="E1641" s="4" t="s">
        <v>63</v>
      </c>
      <c r="F1641" s="4" t="s">
        <v>23</v>
      </c>
      <c r="G1641" s="12" t="s">
        <v>11681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2725</v>
      </c>
      <c r="Q1641" s="7">
        <v>7559</v>
      </c>
      <c r="R1641" s="7">
        <v>42441</v>
      </c>
      <c r="S1641" s="4" t="s">
        <v>24</v>
      </c>
    </row>
    <row r="1642" spans="1:19" s="1" customFormat="1" ht="26.25" customHeight="1" x14ac:dyDescent="0.25">
      <c r="A1642" s="10">
        <f>+SUBTOTAL(103,$B$5:B1642)</f>
        <v>799</v>
      </c>
      <c r="B1642" s="4" t="s">
        <v>1432</v>
      </c>
      <c r="C1642" s="4" t="s">
        <v>10748</v>
      </c>
      <c r="D1642" s="4" t="s">
        <v>154</v>
      </c>
      <c r="E1642" s="4" t="s">
        <v>167</v>
      </c>
      <c r="F1642" s="4" t="s">
        <v>23</v>
      </c>
      <c r="G1642" s="12" t="s">
        <v>11681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2725</v>
      </c>
      <c r="Q1642" s="7">
        <v>7659</v>
      </c>
      <c r="R1642" s="7">
        <v>42341</v>
      </c>
      <c r="S1642" s="4" t="s">
        <v>24</v>
      </c>
    </row>
    <row r="1643" spans="1:19" s="1" customFormat="1" ht="26.25" customHeight="1" x14ac:dyDescent="0.25">
      <c r="A1643" s="10">
        <f>+SUBTOTAL(103,$B$5:B1643)</f>
        <v>800</v>
      </c>
      <c r="B1643" s="4" t="s">
        <v>1433</v>
      </c>
      <c r="C1643" s="4" t="s">
        <v>10753</v>
      </c>
      <c r="D1643" s="4" t="s">
        <v>85</v>
      </c>
      <c r="E1643" s="4" t="s">
        <v>174</v>
      </c>
      <c r="F1643" s="4" t="s">
        <v>23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38</v>
      </c>
    </row>
    <row r="1644" spans="1:19" s="1" customFormat="1" ht="26.25" customHeight="1" x14ac:dyDescent="0.25">
      <c r="A1644" s="10">
        <f>+SUBTOTAL(103,$B$5:B1644)</f>
        <v>801</v>
      </c>
      <c r="B1644" s="4" t="s">
        <v>1434</v>
      </c>
      <c r="C1644" s="4" t="s">
        <v>10754</v>
      </c>
      <c r="D1644" s="4" t="s">
        <v>154</v>
      </c>
      <c r="E1644" s="4" t="s">
        <v>693</v>
      </c>
      <c r="F1644" s="4" t="s">
        <v>23</v>
      </c>
      <c r="G1644" s="12" t="s">
        <v>11681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/>
      <c r="P1644" s="7">
        <v>500</v>
      </c>
      <c r="Q1644" s="7">
        <v>6792.14</v>
      </c>
      <c r="R1644" s="7">
        <v>43207.86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801</v>
      </c>
      <c r="B1645" s="4" t="s">
        <v>1435</v>
      </c>
      <c r="C1645" s="4" t="s">
        <v>10755</v>
      </c>
      <c r="D1645" s="4" t="s">
        <v>480</v>
      </c>
      <c r="E1645" s="4" t="s">
        <v>57</v>
      </c>
      <c r="F1645" s="4" t="s">
        <v>23</v>
      </c>
      <c r="G1645" s="12" t="s">
        <v>11681</v>
      </c>
      <c r="H1645" s="7">
        <v>50000</v>
      </c>
      <c r="I1645" s="7">
        <v>1435</v>
      </c>
      <c r="J1645" s="7">
        <v>1596.68</v>
      </c>
      <c r="K1645" s="7">
        <v>1520</v>
      </c>
      <c r="L1645" s="7">
        <v>1715.46</v>
      </c>
      <c r="M1645" s="7">
        <v>25</v>
      </c>
      <c r="N1645" s="7">
        <v>0</v>
      </c>
      <c r="O1645" s="7"/>
      <c r="P1645" s="7">
        <v>500</v>
      </c>
      <c r="Q1645" s="7">
        <v>6792.14</v>
      </c>
      <c r="R1645" s="7">
        <v>43207.86</v>
      </c>
      <c r="S1645" s="4" t="s">
        <v>24</v>
      </c>
    </row>
    <row r="1646" spans="1:19" s="1" customFormat="1" ht="26.25" customHeight="1" x14ac:dyDescent="0.25">
      <c r="A1646" s="10">
        <f>+SUBTOTAL(103,$B$5:B1646)</f>
        <v>802</v>
      </c>
      <c r="B1646" s="4" t="s">
        <v>1436</v>
      </c>
      <c r="C1646" s="4" t="s">
        <v>10756</v>
      </c>
      <c r="D1646" s="4" t="s">
        <v>308</v>
      </c>
      <c r="E1646" s="4" t="s">
        <v>29</v>
      </c>
      <c r="F1646" s="4" t="s">
        <v>23</v>
      </c>
      <c r="G1646" s="12" t="s">
        <v>11681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37159.39</v>
      </c>
      <c r="Q1646" s="7">
        <v>41993.39</v>
      </c>
      <c r="R1646" s="7">
        <v>8006.6100000000006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802</v>
      </c>
      <c r="B1647" s="4" t="s">
        <v>1437</v>
      </c>
      <c r="C1647" s="4" t="s">
        <v>10757</v>
      </c>
      <c r="D1647" s="4" t="s">
        <v>535</v>
      </c>
      <c r="E1647" s="4" t="s">
        <v>59</v>
      </c>
      <c r="F1647" s="4" t="s">
        <v>46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24</v>
      </c>
    </row>
    <row r="1648" spans="1:19" s="1" customFormat="1" ht="26.25" customHeight="1" x14ac:dyDescent="0.25">
      <c r="A1648" s="10">
        <f>+SUBTOTAL(103,$B$5:B1648)</f>
        <v>803</v>
      </c>
      <c r="B1648" s="4" t="s">
        <v>1438</v>
      </c>
      <c r="C1648" s="4" t="s">
        <v>5924</v>
      </c>
      <c r="D1648" s="4" t="s">
        <v>85</v>
      </c>
      <c r="E1648" s="4" t="s">
        <v>119</v>
      </c>
      <c r="F1648" s="4" t="s">
        <v>23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1257.0999999999999</v>
      </c>
      <c r="Q1648" s="7">
        <v>6091.1</v>
      </c>
      <c r="R1648" s="7">
        <v>43908.9</v>
      </c>
      <c r="S1648" s="4" t="s">
        <v>38</v>
      </c>
    </row>
    <row r="1649" spans="1:19" s="1" customFormat="1" ht="26.25" customHeight="1" x14ac:dyDescent="0.25">
      <c r="A1649" s="10">
        <f>+SUBTOTAL(103,$B$5:B1649)</f>
        <v>804</v>
      </c>
      <c r="B1649" s="4" t="s">
        <v>1439</v>
      </c>
      <c r="C1649" s="4" t="s">
        <v>10764</v>
      </c>
      <c r="D1649" s="4" t="s">
        <v>329</v>
      </c>
      <c r="E1649" s="4" t="s">
        <v>110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customHeight="1" x14ac:dyDescent="0.25">
      <c r="A1650" s="10">
        <f>+SUBTOTAL(103,$B$5:B1650)</f>
        <v>805</v>
      </c>
      <c r="B1650" s="4" t="s">
        <v>1440</v>
      </c>
      <c r="C1650" s="4" t="s">
        <v>10765</v>
      </c>
      <c r="D1650" s="4" t="s">
        <v>154</v>
      </c>
      <c r="E1650" s="4" t="s">
        <v>330</v>
      </c>
      <c r="F1650" s="4" t="s">
        <v>23</v>
      </c>
      <c r="G1650" s="12" t="s">
        <v>11681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2725</v>
      </c>
      <c r="Q1650" s="7">
        <v>7559</v>
      </c>
      <c r="R1650" s="7">
        <v>42441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805</v>
      </c>
      <c r="B1651" s="4" t="s">
        <v>1441</v>
      </c>
      <c r="C1651" s="4" t="s">
        <v>5482</v>
      </c>
      <c r="D1651" s="4" t="s">
        <v>410</v>
      </c>
      <c r="E1651" s="4" t="s">
        <v>63</v>
      </c>
      <c r="F1651" s="4" t="s">
        <v>23</v>
      </c>
      <c r="G1651" s="12" t="s">
        <v>11681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9941.25</v>
      </c>
      <c r="Q1651" s="7">
        <v>14775.25</v>
      </c>
      <c r="R1651" s="7">
        <v>35224.75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805</v>
      </c>
      <c r="B1652" s="4" t="s">
        <v>1442</v>
      </c>
      <c r="C1652" s="4" t="s">
        <v>10771</v>
      </c>
      <c r="D1652" s="4" t="s">
        <v>802</v>
      </c>
      <c r="E1652" s="4" t="s">
        <v>61</v>
      </c>
      <c r="F1652" s="4" t="s">
        <v>23</v>
      </c>
      <c r="G1652" s="12" t="s">
        <v>11681</v>
      </c>
      <c r="H1652" s="7">
        <v>50000</v>
      </c>
      <c r="I1652" s="7">
        <v>1435</v>
      </c>
      <c r="J1652" s="7">
        <v>1082.04</v>
      </c>
      <c r="K1652" s="7">
        <v>1520</v>
      </c>
      <c r="L1652" s="7">
        <v>5146.38</v>
      </c>
      <c r="M1652" s="7">
        <v>25</v>
      </c>
      <c r="N1652" s="7">
        <v>0</v>
      </c>
      <c r="O1652" s="7"/>
      <c r="P1652" s="7">
        <v>350</v>
      </c>
      <c r="Q1652" s="7">
        <v>9558.42</v>
      </c>
      <c r="R1652" s="7">
        <v>40441.58</v>
      </c>
      <c r="S1652" s="4" t="s">
        <v>24</v>
      </c>
    </row>
    <row r="1653" spans="1:19" s="1" customFormat="1" ht="26.25" customHeight="1" x14ac:dyDescent="0.25">
      <c r="A1653" s="10">
        <f>+SUBTOTAL(103,$B$5:B1653)</f>
        <v>806</v>
      </c>
      <c r="B1653" s="4" t="s">
        <v>1443</v>
      </c>
      <c r="C1653" s="4" t="s">
        <v>10774</v>
      </c>
      <c r="D1653" s="4" t="s">
        <v>437</v>
      </c>
      <c r="E1653" s="4" t="s">
        <v>166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customHeight="1" x14ac:dyDescent="0.25">
      <c r="A1654" s="10">
        <f>+SUBTOTAL(103,$B$5:B1654)</f>
        <v>807</v>
      </c>
      <c r="B1654" s="4" t="s">
        <v>1444</v>
      </c>
      <c r="C1654" s="4" t="s">
        <v>7671</v>
      </c>
      <c r="D1654" s="4" t="s">
        <v>284</v>
      </c>
      <c r="E1654" s="4" t="s">
        <v>69</v>
      </c>
      <c r="F1654" s="4" t="s">
        <v>23</v>
      </c>
      <c r="G1654" s="12"/>
      <c r="H1654" s="7">
        <v>50000</v>
      </c>
      <c r="I1654" s="7">
        <v>1435</v>
      </c>
      <c r="J1654" s="7">
        <v>1339.36</v>
      </c>
      <c r="K1654" s="7">
        <v>1520</v>
      </c>
      <c r="L1654" s="7">
        <v>3430.92</v>
      </c>
      <c r="M1654" s="7">
        <v>25</v>
      </c>
      <c r="N1654" s="7">
        <v>0</v>
      </c>
      <c r="O1654" s="7"/>
      <c r="P1654" s="7">
        <v>33215.54</v>
      </c>
      <c r="Q1654" s="7">
        <v>40965.82</v>
      </c>
      <c r="R1654" s="7">
        <v>9034.18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807</v>
      </c>
      <c r="B1655" s="4" t="s">
        <v>5306</v>
      </c>
      <c r="C1655" s="4" t="s">
        <v>10783</v>
      </c>
      <c r="D1655" s="4" t="s">
        <v>245</v>
      </c>
      <c r="E1655" s="4" t="s">
        <v>323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customHeight="1" x14ac:dyDescent="0.25">
      <c r="A1656" s="10">
        <f>+SUBTOTAL(103,$B$5:B1656)</f>
        <v>808</v>
      </c>
      <c r="B1656" s="4" t="s">
        <v>1445</v>
      </c>
      <c r="C1656" s="4" t="s">
        <v>10799</v>
      </c>
      <c r="D1656" s="4" t="s">
        <v>284</v>
      </c>
      <c r="E1656" s="4" t="s">
        <v>166</v>
      </c>
      <c r="F1656" s="4" t="s">
        <v>46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808</v>
      </c>
      <c r="B1657" s="4" t="s">
        <v>1446</v>
      </c>
      <c r="C1657" s="4" t="s">
        <v>10810</v>
      </c>
      <c r="D1657" s="4" t="s">
        <v>154</v>
      </c>
      <c r="E1657" s="4" t="s">
        <v>52</v>
      </c>
      <c r="F1657" s="4" t="s">
        <v>23</v>
      </c>
      <c r="G1657" s="12" t="s">
        <v>11681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7483.02</v>
      </c>
      <c r="Q1657" s="7">
        <v>13775.16</v>
      </c>
      <c r="R1657" s="7">
        <v>36224.839999999997</v>
      </c>
      <c r="S1657" s="4" t="s">
        <v>38</v>
      </c>
    </row>
    <row r="1658" spans="1:19" s="1" customFormat="1" ht="26.25" customHeight="1" x14ac:dyDescent="0.25">
      <c r="A1658" s="10">
        <f>+SUBTOTAL(103,$B$5:B1658)</f>
        <v>809</v>
      </c>
      <c r="B1658" s="4" t="s">
        <v>1447</v>
      </c>
      <c r="C1658" s="4" t="s">
        <v>5482</v>
      </c>
      <c r="D1658" s="4" t="s">
        <v>85</v>
      </c>
      <c r="E1658" s="4" t="s">
        <v>43</v>
      </c>
      <c r="F1658" s="4" t="s">
        <v>23</v>
      </c>
      <c r="G1658" s="12" t="s">
        <v>11681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2850</v>
      </c>
      <c r="Q1658" s="7">
        <v>7684</v>
      </c>
      <c r="R1658" s="7">
        <v>42316</v>
      </c>
      <c r="S1658" s="4" t="s">
        <v>38</v>
      </c>
    </row>
    <row r="1659" spans="1:19" s="1" customFormat="1" ht="26.25" customHeight="1" x14ac:dyDescent="0.25">
      <c r="A1659" s="10">
        <f>+SUBTOTAL(103,$B$5:B1659)</f>
        <v>810</v>
      </c>
      <c r="B1659" s="4" t="s">
        <v>1448</v>
      </c>
      <c r="C1659" s="4" t="s">
        <v>10816</v>
      </c>
      <c r="D1659" s="4" t="s">
        <v>154</v>
      </c>
      <c r="E1659" s="4" t="s">
        <v>121</v>
      </c>
      <c r="F1659" s="4" t="s">
        <v>23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2600</v>
      </c>
      <c r="Q1659" s="7">
        <v>7434</v>
      </c>
      <c r="R1659" s="7">
        <v>42566</v>
      </c>
      <c r="S1659" s="4" t="s">
        <v>38</v>
      </c>
    </row>
    <row r="1660" spans="1:19" s="1" customFormat="1" ht="26.25" customHeight="1" x14ac:dyDescent="0.25">
      <c r="A1660" s="10">
        <f>+SUBTOTAL(103,$B$5:B1660)</f>
        <v>811</v>
      </c>
      <c r="B1660" s="4" t="s">
        <v>1449</v>
      </c>
      <c r="C1660" s="4" t="s">
        <v>10818</v>
      </c>
      <c r="D1660" s="4" t="s">
        <v>308</v>
      </c>
      <c r="E1660" s="4" t="s">
        <v>1085</v>
      </c>
      <c r="F1660" s="4" t="s">
        <v>23</v>
      </c>
      <c r="G1660" s="12"/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28618.1</v>
      </c>
      <c r="Q1660" s="7">
        <v>34910.239999999998</v>
      </c>
      <c r="R1660" s="7">
        <v>15089.760000000002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811</v>
      </c>
      <c r="B1661" s="4" t="s">
        <v>1450</v>
      </c>
      <c r="C1661" s="4" t="s">
        <v>10822</v>
      </c>
      <c r="D1661" s="4" t="s">
        <v>154</v>
      </c>
      <c r="E1661" s="4" t="s">
        <v>63</v>
      </c>
      <c r="F1661" s="4" t="s">
        <v>23</v>
      </c>
      <c r="G1661" s="12" t="s">
        <v>11681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37105.46</v>
      </c>
      <c r="Q1661" s="7">
        <v>41939.46</v>
      </c>
      <c r="R1661" s="7">
        <v>8060.5400000000009</v>
      </c>
      <c r="S1661" s="4" t="s">
        <v>38</v>
      </c>
    </row>
    <row r="1662" spans="1:19" s="1" customFormat="1" ht="26.25" customHeight="1" x14ac:dyDescent="0.25">
      <c r="A1662" s="10">
        <f>+SUBTOTAL(103,$B$5:B1662)</f>
        <v>812</v>
      </c>
      <c r="B1662" s="4" t="s">
        <v>1451</v>
      </c>
      <c r="C1662" s="4" t="s">
        <v>10615</v>
      </c>
      <c r="D1662" s="4" t="s">
        <v>251</v>
      </c>
      <c r="E1662" s="4" t="s">
        <v>37</v>
      </c>
      <c r="F1662" s="4" t="s">
        <v>46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812</v>
      </c>
      <c r="B1663" s="4" t="s">
        <v>1452</v>
      </c>
      <c r="C1663" s="4" t="s">
        <v>10824</v>
      </c>
      <c r="D1663" s="4" t="s">
        <v>154</v>
      </c>
      <c r="E1663" s="4" t="s">
        <v>59</v>
      </c>
      <c r="F1663" s="4" t="s">
        <v>23</v>
      </c>
      <c r="G1663" s="12" t="s">
        <v>11681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2911.04</v>
      </c>
      <c r="Q1663" s="7">
        <v>9203.18</v>
      </c>
      <c r="R1663" s="7">
        <v>40796.82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812</v>
      </c>
      <c r="B1664" s="4" t="s">
        <v>1453</v>
      </c>
      <c r="C1664" s="4" t="s">
        <v>5734</v>
      </c>
      <c r="D1664" s="4" t="s">
        <v>154</v>
      </c>
      <c r="E1664" s="4" t="s">
        <v>52</v>
      </c>
      <c r="F1664" s="4" t="s">
        <v>23</v>
      </c>
      <c r="G1664" s="12" t="s">
        <v>11681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36827.43</v>
      </c>
      <c r="Q1664" s="7">
        <v>41661.43</v>
      </c>
      <c r="R1664" s="7">
        <v>8338.57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812</v>
      </c>
      <c r="B1665" s="4" t="s">
        <v>1454</v>
      </c>
      <c r="C1665" s="4" t="s">
        <v>5645</v>
      </c>
      <c r="D1665" s="4" t="s">
        <v>154</v>
      </c>
      <c r="E1665" s="4" t="s">
        <v>54</v>
      </c>
      <c r="F1665" s="4" t="s">
        <v>23</v>
      </c>
      <c r="G1665" s="12" t="s">
        <v>11681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3980.52</v>
      </c>
      <c r="Q1665" s="7">
        <v>8814.52</v>
      </c>
      <c r="R1665" s="7">
        <v>41185.479999999996</v>
      </c>
      <c r="S1665" s="4" t="s">
        <v>38</v>
      </c>
    </row>
    <row r="1666" spans="1:19" s="1" customFormat="1" ht="26.25" customHeight="1" x14ac:dyDescent="0.25">
      <c r="A1666" s="10">
        <f>+SUBTOTAL(103,$B$5:B1666)</f>
        <v>813</v>
      </c>
      <c r="B1666" s="4" t="s">
        <v>1455</v>
      </c>
      <c r="C1666" s="4" t="s">
        <v>10829</v>
      </c>
      <c r="D1666" s="4" t="s">
        <v>680</v>
      </c>
      <c r="E1666" s="4" t="s">
        <v>121</v>
      </c>
      <c r="F1666" s="4" t="s">
        <v>23</v>
      </c>
      <c r="G1666" s="12" t="s">
        <v>11681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32021.86</v>
      </c>
      <c r="Q1666" s="7">
        <v>36855.86</v>
      </c>
      <c r="R1666" s="7">
        <v>13144.14</v>
      </c>
      <c r="S1666" s="4" t="s">
        <v>38</v>
      </c>
    </row>
    <row r="1667" spans="1:19" s="1" customFormat="1" ht="26.25" customHeight="1" x14ac:dyDescent="0.25">
      <c r="A1667" s="10">
        <f>+SUBTOTAL(103,$B$5:B1667)</f>
        <v>814</v>
      </c>
      <c r="B1667" s="4" t="s">
        <v>1456</v>
      </c>
      <c r="C1667" s="4" t="s">
        <v>10833</v>
      </c>
      <c r="D1667" s="4" t="s">
        <v>365</v>
      </c>
      <c r="E1667" s="4" t="s">
        <v>11258</v>
      </c>
      <c r="F1667" s="4" t="s">
        <v>23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2350</v>
      </c>
      <c r="Q1667" s="7">
        <v>7184</v>
      </c>
      <c r="R1667" s="7">
        <v>42816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814</v>
      </c>
      <c r="B1668" s="4" t="s">
        <v>1457</v>
      </c>
      <c r="C1668" s="4" t="s">
        <v>7538</v>
      </c>
      <c r="D1668" s="4" t="s">
        <v>154</v>
      </c>
      <c r="E1668" s="4" t="s">
        <v>61</v>
      </c>
      <c r="F1668" s="4" t="s">
        <v>23</v>
      </c>
      <c r="G1668" s="12" t="s">
        <v>11681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814</v>
      </c>
      <c r="B1669" s="4" t="s">
        <v>1458</v>
      </c>
      <c r="C1669" s="4" t="s">
        <v>10846</v>
      </c>
      <c r="D1669" s="4" t="s">
        <v>154</v>
      </c>
      <c r="E1669" s="4" t="s">
        <v>63</v>
      </c>
      <c r="F1669" s="4" t="s">
        <v>23</v>
      </c>
      <c r="G1669" s="12" t="s">
        <v>11681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36273.199999999997</v>
      </c>
      <c r="Q1669" s="7">
        <v>42565.34</v>
      </c>
      <c r="R1669" s="7">
        <v>7434.6600000000035</v>
      </c>
      <c r="S1669" s="4" t="s">
        <v>24</v>
      </c>
    </row>
    <row r="1670" spans="1:19" s="1" customFormat="1" ht="26.25" customHeight="1" x14ac:dyDescent="0.25">
      <c r="A1670" s="10">
        <f>+SUBTOTAL(103,$B$5:B1670)</f>
        <v>815</v>
      </c>
      <c r="B1670" s="4" t="s">
        <v>5339</v>
      </c>
      <c r="C1670" s="4" t="s">
        <v>10850</v>
      </c>
      <c r="D1670" s="4" t="s">
        <v>329</v>
      </c>
      <c r="E1670" s="4" t="s">
        <v>110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815</v>
      </c>
      <c r="B1671" s="4" t="s">
        <v>1459</v>
      </c>
      <c r="C1671" s="4" t="s">
        <v>10853</v>
      </c>
      <c r="D1671" s="4" t="s">
        <v>154</v>
      </c>
      <c r="E1671" s="4" t="s">
        <v>63</v>
      </c>
      <c r="F1671" s="4" t="s">
        <v>23</v>
      </c>
      <c r="G1671" s="12" t="s">
        <v>11681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6496.3</v>
      </c>
      <c r="Q1671" s="7">
        <v>11330.3</v>
      </c>
      <c r="R1671" s="7">
        <v>38669.699999999997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815</v>
      </c>
      <c r="B1672" s="4" t="s">
        <v>1460</v>
      </c>
      <c r="C1672" s="4" t="s">
        <v>7474</v>
      </c>
      <c r="D1672" s="4" t="s">
        <v>399</v>
      </c>
      <c r="E1672" s="4" t="s">
        <v>61</v>
      </c>
      <c r="F1672" s="4" t="s">
        <v>23</v>
      </c>
      <c r="G1672" s="12" t="s">
        <v>11681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500</v>
      </c>
      <c r="Q1672" s="7">
        <v>5334</v>
      </c>
      <c r="R1672" s="7">
        <v>44666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815</v>
      </c>
      <c r="B1673" s="4" t="s">
        <v>1461</v>
      </c>
      <c r="C1673" s="4" t="s">
        <v>5734</v>
      </c>
      <c r="D1673" s="4" t="s">
        <v>410</v>
      </c>
      <c r="E1673" s="4" t="s">
        <v>52</v>
      </c>
      <c r="F1673" s="4" t="s">
        <v>23</v>
      </c>
      <c r="G1673" s="12" t="s">
        <v>11681</v>
      </c>
      <c r="H1673" s="7">
        <v>50000</v>
      </c>
      <c r="I1673" s="7">
        <v>1435</v>
      </c>
      <c r="J1673" s="7">
        <v>1596.68</v>
      </c>
      <c r="K1673" s="7">
        <v>1520</v>
      </c>
      <c r="L1673" s="7">
        <v>1715.46</v>
      </c>
      <c r="M1673" s="7">
        <v>25</v>
      </c>
      <c r="N1673" s="7">
        <v>0</v>
      </c>
      <c r="O1673" s="7"/>
      <c r="P1673" s="7">
        <v>5691.33</v>
      </c>
      <c r="Q1673" s="7">
        <v>11983.47</v>
      </c>
      <c r="R1673" s="7">
        <v>38016.53</v>
      </c>
      <c r="S1673" s="4" t="s">
        <v>24</v>
      </c>
    </row>
    <row r="1674" spans="1:19" s="1" customFormat="1" ht="26.25" customHeight="1" x14ac:dyDescent="0.25">
      <c r="A1674" s="10">
        <f>+SUBTOTAL(103,$B$5:B1674)</f>
        <v>816</v>
      </c>
      <c r="B1674" s="4" t="s">
        <v>2113</v>
      </c>
      <c r="C1674" s="4" t="s">
        <v>10866</v>
      </c>
      <c r="D1674" s="4" t="s">
        <v>259</v>
      </c>
      <c r="E1674" s="4" t="s">
        <v>213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1670</v>
      </c>
      <c r="Q1674" s="7">
        <v>6504</v>
      </c>
      <c r="R1674" s="7">
        <v>43496</v>
      </c>
      <c r="S1674" s="4" t="s">
        <v>38</v>
      </c>
    </row>
    <row r="1675" spans="1:19" s="1" customFormat="1" ht="26.25" customHeight="1" x14ac:dyDescent="0.25">
      <c r="A1675" s="10">
        <f>+SUBTOTAL(103,$B$5:B1675)</f>
        <v>817</v>
      </c>
      <c r="B1675" s="4" t="s">
        <v>208</v>
      </c>
      <c r="C1675" s="4" t="s">
        <v>10869</v>
      </c>
      <c r="D1675" s="4" t="s">
        <v>802</v>
      </c>
      <c r="E1675" s="4" t="s">
        <v>184</v>
      </c>
      <c r="F1675" s="4" t="s">
        <v>23</v>
      </c>
      <c r="G1675" s="12" t="s">
        <v>11681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17127.88</v>
      </c>
      <c r="Q1675" s="7">
        <v>21961.88</v>
      </c>
      <c r="R1675" s="7">
        <v>28038.12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817</v>
      </c>
      <c r="B1676" s="4" t="s">
        <v>1462</v>
      </c>
      <c r="C1676" s="4" t="s">
        <v>8207</v>
      </c>
      <c r="D1676" s="4" t="s">
        <v>154</v>
      </c>
      <c r="E1676" s="4" t="s">
        <v>61</v>
      </c>
      <c r="F1676" s="4" t="s">
        <v>23</v>
      </c>
      <c r="G1676" s="12" t="s">
        <v>11681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6800</v>
      </c>
      <c r="Q1676" s="7">
        <v>11634</v>
      </c>
      <c r="R1676" s="7">
        <v>38366</v>
      </c>
      <c r="S1676" s="4" t="s">
        <v>24</v>
      </c>
    </row>
    <row r="1677" spans="1:19" s="1" customFormat="1" ht="26.25" customHeight="1" x14ac:dyDescent="0.25">
      <c r="A1677" s="10">
        <f>+SUBTOTAL(103,$B$5:B1677)</f>
        <v>818</v>
      </c>
      <c r="B1677" s="4" t="s">
        <v>1463</v>
      </c>
      <c r="C1677" s="4" t="s">
        <v>1464</v>
      </c>
      <c r="D1677" s="4" t="s">
        <v>605</v>
      </c>
      <c r="E1677" s="4" t="s">
        <v>1465</v>
      </c>
      <c r="F1677" s="4" t="s">
        <v>23</v>
      </c>
      <c r="G1677" s="12" t="s">
        <v>11681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/>
      <c r="Q1677" s="7">
        <v>4834</v>
      </c>
      <c r="R1677" s="7">
        <v>45166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818</v>
      </c>
      <c r="B1678" s="4" t="s">
        <v>1466</v>
      </c>
      <c r="C1678" s="4" t="s">
        <v>10886</v>
      </c>
      <c r="D1678" s="4" t="s">
        <v>410</v>
      </c>
      <c r="E1678" s="4" t="s">
        <v>57</v>
      </c>
      <c r="F1678" s="4" t="s">
        <v>23</v>
      </c>
      <c r="G1678" s="12" t="s">
        <v>11681</v>
      </c>
      <c r="H1678" s="7">
        <v>50000</v>
      </c>
      <c r="I1678" s="7">
        <v>1435</v>
      </c>
      <c r="J1678" s="7">
        <v>1339.36</v>
      </c>
      <c r="K1678" s="7">
        <v>1520</v>
      </c>
      <c r="L1678" s="7">
        <v>3430.92</v>
      </c>
      <c r="M1678" s="7">
        <v>25</v>
      </c>
      <c r="N1678" s="7">
        <v>0</v>
      </c>
      <c r="O1678" s="7"/>
      <c r="P1678" s="7">
        <v>19944.05</v>
      </c>
      <c r="Q1678" s="7">
        <v>27694.33</v>
      </c>
      <c r="R1678" s="7">
        <v>22305.67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818</v>
      </c>
      <c r="B1679" s="4" t="s">
        <v>1467</v>
      </c>
      <c r="C1679" s="4" t="s">
        <v>10888</v>
      </c>
      <c r="D1679" s="4" t="s">
        <v>154</v>
      </c>
      <c r="E1679" s="4" t="s">
        <v>54</v>
      </c>
      <c r="F1679" s="4" t="s">
        <v>23</v>
      </c>
      <c r="G1679" s="12" t="s">
        <v>11681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27125.81</v>
      </c>
      <c r="Q1679" s="7">
        <v>31959.81</v>
      </c>
      <c r="R1679" s="7">
        <v>18040.189999999999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818</v>
      </c>
      <c r="B1680" s="4" t="s">
        <v>1468</v>
      </c>
      <c r="C1680" s="4" t="s">
        <v>9572</v>
      </c>
      <c r="D1680" s="4" t="s">
        <v>154</v>
      </c>
      <c r="E1680" s="4" t="s">
        <v>56</v>
      </c>
      <c r="F1680" s="4" t="s">
        <v>23</v>
      </c>
      <c r="G1680" s="12" t="s">
        <v>11681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14664.29</v>
      </c>
      <c r="Q1680" s="7">
        <v>19498.29</v>
      </c>
      <c r="R1680" s="7">
        <v>30501.71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818</v>
      </c>
      <c r="B1681" s="4" t="s">
        <v>1469</v>
      </c>
      <c r="C1681" s="4" t="s">
        <v>10893</v>
      </c>
      <c r="D1681" s="4" t="s">
        <v>154</v>
      </c>
      <c r="E1681" s="4" t="s">
        <v>54</v>
      </c>
      <c r="F1681" s="4" t="s">
        <v>23</v>
      </c>
      <c r="G1681" s="12" t="s">
        <v>11681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28430.76</v>
      </c>
      <c r="Q1681" s="7">
        <v>34722.9</v>
      </c>
      <c r="R1681" s="7">
        <v>15277.099999999999</v>
      </c>
      <c r="S1681" s="4" t="s">
        <v>24</v>
      </c>
    </row>
    <row r="1682" spans="1:19" s="1" customFormat="1" ht="26.25" customHeight="1" x14ac:dyDescent="0.25">
      <c r="A1682" s="10">
        <f>+SUBTOTAL(103,$B$5:B1682)</f>
        <v>819</v>
      </c>
      <c r="B1682" s="4" t="s">
        <v>1470</v>
      </c>
      <c r="C1682" s="4" t="s">
        <v>10898</v>
      </c>
      <c r="D1682" s="4" t="s">
        <v>494</v>
      </c>
      <c r="E1682" s="4" t="s">
        <v>110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819</v>
      </c>
      <c r="B1683" s="4" t="s">
        <v>1471</v>
      </c>
      <c r="C1683" s="4" t="s">
        <v>10901</v>
      </c>
      <c r="D1683" s="4" t="s">
        <v>410</v>
      </c>
      <c r="E1683" s="4" t="s">
        <v>61</v>
      </c>
      <c r="F1683" s="4" t="s">
        <v>46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0</v>
      </c>
      <c r="Q1683" s="7">
        <v>4834</v>
      </c>
      <c r="R1683" s="7">
        <v>45166</v>
      </c>
      <c r="S1683" s="4" t="s">
        <v>24</v>
      </c>
    </row>
    <row r="1684" spans="1:19" s="1" customFormat="1" ht="26.25" customHeight="1" x14ac:dyDescent="0.25">
      <c r="A1684" s="10">
        <f>+SUBTOTAL(103,$B$5:B1684)</f>
        <v>820</v>
      </c>
      <c r="B1684" s="4" t="s">
        <v>223</v>
      </c>
      <c r="C1684" s="4" t="s">
        <v>10902</v>
      </c>
      <c r="D1684" s="4" t="s">
        <v>85</v>
      </c>
      <c r="E1684" s="4" t="s">
        <v>189</v>
      </c>
      <c r="F1684" s="4" t="s">
        <v>23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820</v>
      </c>
      <c r="B1685" s="4" t="s">
        <v>223</v>
      </c>
      <c r="C1685" s="4" t="s">
        <v>6479</v>
      </c>
      <c r="D1685" s="4" t="s">
        <v>154</v>
      </c>
      <c r="E1685" s="4" t="s">
        <v>52</v>
      </c>
      <c r="F1685" s="4" t="s">
        <v>23</v>
      </c>
      <c r="G1685" s="12" t="s">
        <v>11681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3887.5</v>
      </c>
      <c r="Q1685" s="7">
        <v>8721.5</v>
      </c>
      <c r="R1685" s="7">
        <v>41278.5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820</v>
      </c>
      <c r="B1686" s="4" t="s">
        <v>223</v>
      </c>
      <c r="C1686" s="4" t="s">
        <v>5627</v>
      </c>
      <c r="D1686" s="4" t="s">
        <v>154</v>
      </c>
      <c r="E1686" s="4" t="s">
        <v>63</v>
      </c>
      <c r="F1686" s="4" t="s">
        <v>23</v>
      </c>
      <c r="G1686" s="12" t="s">
        <v>11681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23782.81</v>
      </c>
      <c r="Q1686" s="7">
        <v>28616.81</v>
      </c>
      <c r="R1686" s="7">
        <v>21383.19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820</v>
      </c>
      <c r="B1687" s="4" t="s">
        <v>519</v>
      </c>
      <c r="C1687" s="4" t="s">
        <v>10917</v>
      </c>
      <c r="D1687" s="4" t="s">
        <v>154</v>
      </c>
      <c r="E1687" s="4" t="s">
        <v>54</v>
      </c>
      <c r="F1687" s="4" t="s">
        <v>23</v>
      </c>
      <c r="G1687" s="12" t="s">
        <v>11681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600</v>
      </c>
      <c r="Q1687" s="7">
        <v>6892.14</v>
      </c>
      <c r="R1687" s="7">
        <v>43107.86</v>
      </c>
      <c r="S1687" s="4" t="s">
        <v>38</v>
      </c>
    </row>
    <row r="1688" spans="1:19" s="1" customFormat="1" ht="26.25" customHeight="1" x14ac:dyDescent="0.25">
      <c r="A1688" s="10">
        <f>+SUBTOTAL(103,$B$5:B1688)</f>
        <v>821</v>
      </c>
      <c r="B1688" s="4" t="s">
        <v>1473</v>
      </c>
      <c r="C1688" s="4" t="s">
        <v>10926</v>
      </c>
      <c r="D1688" s="4" t="s">
        <v>154</v>
      </c>
      <c r="E1688" s="4" t="s">
        <v>594</v>
      </c>
      <c r="F1688" s="4" t="s">
        <v>23</v>
      </c>
      <c r="G1688" s="12" t="s">
        <v>11681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2500</v>
      </c>
      <c r="Q1688" s="7">
        <v>7334</v>
      </c>
      <c r="R1688" s="7">
        <v>42666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821</v>
      </c>
      <c r="B1689" s="4" t="s">
        <v>1474</v>
      </c>
      <c r="C1689" s="4" t="s">
        <v>8326</v>
      </c>
      <c r="D1689" s="4" t="s">
        <v>154</v>
      </c>
      <c r="E1689" s="4" t="s">
        <v>59</v>
      </c>
      <c r="F1689" s="4" t="s">
        <v>23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2500</v>
      </c>
      <c r="Q1689" s="7">
        <v>7334</v>
      </c>
      <c r="R1689" s="7">
        <v>42666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821</v>
      </c>
      <c r="B1690" s="4" t="s">
        <v>1475</v>
      </c>
      <c r="C1690" s="4" t="s">
        <v>10929</v>
      </c>
      <c r="D1690" s="4" t="s">
        <v>154</v>
      </c>
      <c r="E1690" s="4" t="s">
        <v>63</v>
      </c>
      <c r="F1690" s="4" t="s">
        <v>23</v>
      </c>
      <c r="G1690" s="12" t="s">
        <v>11681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12420.73</v>
      </c>
      <c r="Q1690" s="7">
        <v>17254.73</v>
      </c>
      <c r="R1690" s="7">
        <v>32745.27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821</v>
      </c>
      <c r="B1691" s="4" t="s">
        <v>1476</v>
      </c>
      <c r="C1691" s="4" t="s">
        <v>10931</v>
      </c>
      <c r="D1691" s="4" t="s">
        <v>494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38</v>
      </c>
    </row>
    <row r="1692" spans="1:19" s="1" customFormat="1" ht="26.25" hidden="1" customHeight="1" x14ac:dyDescent="0.25">
      <c r="A1692" s="10">
        <f>+SUBTOTAL(103,$B$5:B1692)</f>
        <v>821</v>
      </c>
      <c r="B1692" s="4" t="s">
        <v>1477</v>
      </c>
      <c r="C1692" s="4" t="s">
        <v>5426</v>
      </c>
      <c r="D1692" s="4" t="s">
        <v>410</v>
      </c>
      <c r="E1692" s="4" t="s">
        <v>57</v>
      </c>
      <c r="F1692" s="4" t="s">
        <v>23</v>
      </c>
      <c r="G1692" s="12" t="s">
        <v>11681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23288.76</v>
      </c>
      <c r="Q1692" s="7">
        <v>28122.76</v>
      </c>
      <c r="R1692" s="7">
        <v>21877.24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821</v>
      </c>
      <c r="B1693" s="4" t="s">
        <v>1478</v>
      </c>
      <c r="C1693" s="4" t="s">
        <v>10934</v>
      </c>
      <c r="D1693" s="4" t="s">
        <v>48</v>
      </c>
      <c r="E1693" s="4" t="s">
        <v>57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5608.94</v>
      </c>
      <c r="Q1693" s="7">
        <v>10442.94</v>
      </c>
      <c r="R1693" s="7">
        <v>39557.06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821</v>
      </c>
      <c r="B1694" s="4" t="s">
        <v>1479</v>
      </c>
      <c r="C1694" s="4" t="s">
        <v>6312</v>
      </c>
      <c r="D1694" s="4" t="s">
        <v>494</v>
      </c>
      <c r="E1694" s="4" t="s">
        <v>61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customHeight="1" x14ac:dyDescent="0.25">
      <c r="A1695" s="10">
        <f>+SUBTOTAL(103,$B$5:B1695)</f>
        <v>822</v>
      </c>
      <c r="B1695" s="4" t="s">
        <v>1480</v>
      </c>
      <c r="C1695" s="4" t="s">
        <v>10952</v>
      </c>
      <c r="D1695" s="4" t="s">
        <v>109</v>
      </c>
      <c r="E1695" s="4" t="s">
        <v>121</v>
      </c>
      <c r="F1695" s="4" t="s">
        <v>23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5882.17</v>
      </c>
      <c r="Q1695" s="7">
        <v>10716.17</v>
      </c>
      <c r="R1695" s="7">
        <v>39283.83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822</v>
      </c>
      <c r="B1696" s="4" t="s">
        <v>1481</v>
      </c>
      <c r="C1696" s="4" t="s">
        <v>10962</v>
      </c>
      <c r="D1696" s="4" t="s">
        <v>154</v>
      </c>
      <c r="E1696" s="4" t="s">
        <v>54</v>
      </c>
      <c r="F1696" s="4" t="s">
        <v>23</v>
      </c>
      <c r="G1696" s="12" t="s">
        <v>11681</v>
      </c>
      <c r="H1696" s="7">
        <v>50000</v>
      </c>
      <c r="I1696" s="7">
        <v>1435</v>
      </c>
      <c r="J1696" s="7">
        <v>1339.36</v>
      </c>
      <c r="K1696" s="7">
        <v>1520</v>
      </c>
      <c r="L1696" s="7">
        <v>3430.92</v>
      </c>
      <c r="M1696" s="7">
        <v>25</v>
      </c>
      <c r="N1696" s="7">
        <v>0</v>
      </c>
      <c r="O1696" s="7"/>
      <c r="P1696" s="7">
        <v>7725</v>
      </c>
      <c r="Q1696" s="7">
        <v>15475.28</v>
      </c>
      <c r="R1696" s="7">
        <v>34524.720000000001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822</v>
      </c>
      <c r="B1697" s="4" t="s">
        <v>1482</v>
      </c>
      <c r="C1697" s="4" t="s">
        <v>10970</v>
      </c>
      <c r="D1697" s="4" t="s">
        <v>154</v>
      </c>
      <c r="E1697" s="4" t="s">
        <v>52</v>
      </c>
      <c r="F1697" s="4" t="s">
        <v>23</v>
      </c>
      <c r="G1697" s="12" t="s">
        <v>11681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/>
      <c r="P1697" s="7">
        <v>14605.39</v>
      </c>
      <c r="Q1697" s="7">
        <v>20897.53</v>
      </c>
      <c r="R1697" s="7">
        <v>29102.47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822</v>
      </c>
      <c r="B1698" s="4" t="s">
        <v>1483</v>
      </c>
      <c r="C1698" s="4" t="s">
        <v>10971</v>
      </c>
      <c r="D1698" s="4" t="s">
        <v>48</v>
      </c>
      <c r="E1698" s="4" t="s">
        <v>56</v>
      </c>
      <c r="F1698" s="4" t="s">
        <v>46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0</v>
      </c>
      <c r="Q1698" s="7">
        <v>4834</v>
      </c>
      <c r="R1698" s="7">
        <v>45166</v>
      </c>
      <c r="S1698" s="4" t="s">
        <v>24</v>
      </c>
    </row>
    <row r="1699" spans="1:19" s="1" customFormat="1" ht="26.25" customHeight="1" x14ac:dyDescent="0.25">
      <c r="A1699" s="10">
        <f>+SUBTOTAL(103,$B$5:B1699)</f>
        <v>823</v>
      </c>
      <c r="B1699" s="4" t="s">
        <v>1484</v>
      </c>
      <c r="C1699" s="4" t="s">
        <v>6495</v>
      </c>
      <c r="D1699" s="4" t="s">
        <v>437</v>
      </c>
      <c r="E1699" s="4" t="s">
        <v>22</v>
      </c>
      <c r="F1699" s="4" t="s">
        <v>46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823</v>
      </c>
      <c r="B1700" s="4" t="s">
        <v>373</v>
      </c>
      <c r="C1700" s="4" t="s">
        <v>5540</v>
      </c>
      <c r="D1700" s="4" t="s">
        <v>154</v>
      </c>
      <c r="E1700" s="4" t="s">
        <v>56</v>
      </c>
      <c r="F1700" s="4" t="s">
        <v>23</v>
      </c>
      <c r="G1700" s="12" t="s">
        <v>11681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29504.9</v>
      </c>
      <c r="Q1700" s="7">
        <v>34338.9</v>
      </c>
      <c r="R1700" s="7">
        <v>15661.099999999999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823</v>
      </c>
      <c r="B1701" s="4" t="s">
        <v>373</v>
      </c>
      <c r="C1701" s="4" t="s">
        <v>10987</v>
      </c>
      <c r="D1701" s="4" t="s">
        <v>154</v>
      </c>
      <c r="E1701" s="4" t="s">
        <v>54</v>
      </c>
      <c r="F1701" s="4" t="s">
        <v>23</v>
      </c>
      <c r="G1701" s="12" t="s">
        <v>11681</v>
      </c>
      <c r="H1701" s="7">
        <v>50000</v>
      </c>
      <c r="I1701" s="7">
        <v>1435</v>
      </c>
      <c r="J1701" s="7">
        <v>1596.68</v>
      </c>
      <c r="K1701" s="7">
        <v>1520</v>
      </c>
      <c r="L1701" s="7">
        <v>1715.46</v>
      </c>
      <c r="M1701" s="7">
        <v>25</v>
      </c>
      <c r="N1701" s="7">
        <v>0</v>
      </c>
      <c r="O1701" s="7"/>
      <c r="P1701" s="7">
        <v>10325</v>
      </c>
      <c r="Q1701" s="7">
        <v>16617.14</v>
      </c>
      <c r="R1701" s="7">
        <v>33382.86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823</v>
      </c>
      <c r="B1702" s="4" t="s">
        <v>1485</v>
      </c>
      <c r="C1702" s="4" t="s">
        <v>1241</v>
      </c>
      <c r="D1702" s="4" t="s">
        <v>154</v>
      </c>
      <c r="E1702" s="4" t="s">
        <v>59</v>
      </c>
      <c r="F1702" s="4" t="s">
        <v>23</v>
      </c>
      <c r="G1702" s="12" t="s">
        <v>11681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7739.25</v>
      </c>
      <c r="Q1702" s="7">
        <v>12573.25</v>
      </c>
      <c r="R1702" s="7">
        <v>37426.75</v>
      </c>
      <c r="S1702" s="4" t="s">
        <v>24</v>
      </c>
    </row>
    <row r="1703" spans="1:19" s="1" customFormat="1" ht="26.25" customHeight="1" x14ac:dyDescent="0.25">
      <c r="A1703" s="10">
        <f>+SUBTOTAL(103,$B$5:B1703)</f>
        <v>824</v>
      </c>
      <c r="B1703" s="4" t="s">
        <v>1486</v>
      </c>
      <c r="C1703" s="4" t="s">
        <v>10995</v>
      </c>
      <c r="D1703" s="4" t="s">
        <v>154</v>
      </c>
      <c r="E1703" s="4" t="s">
        <v>103</v>
      </c>
      <c r="F1703" s="4" t="s">
        <v>23</v>
      </c>
      <c r="G1703" s="12" t="s">
        <v>11681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13587.97</v>
      </c>
      <c r="Q1703" s="7">
        <v>18421.97</v>
      </c>
      <c r="R1703" s="7">
        <v>31578.03</v>
      </c>
      <c r="S1703" s="4" t="s">
        <v>24</v>
      </c>
    </row>
    <row r="1704" spans="1:19" s="1" customFormat="1" ht="26.25" customHeight="1" x14ac:dyDescent="0.25">
      <c r="A1704" s="10">
        <f>+SUBTOTAL(103,$B$5:B1704)</f>
        <v>825</v>
      </c>
      <c r="B1704" s="4" t="s">
        <v>1487</v>
      </c>
      <c r="C1704" s="4" t="s">
        <v>11000</v>
      </c>
      <c r="D1704" s="4" t="s">
        <v>334</v>
      </c>
      <c r="E1704" s="4" t="s">
        <v>121</v>
      </c>
      <c r="F1704" s="4" t="s">
        <v>23</v>
      </c>
      <c r="G1704" s="12" t="s">
        <v>11681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9200</v>
      </c>
      <c r="Q1704" s="7">
        <v>14034</v>
      </c>
      <c r="R1704" s="7">
        <v>35966</v>
      </c>
      <c r="S1704" s="4" t="s">
        <v>24</v>
      </c>
    </row>
    <row r="1705" spans="1:19" s="1" customFormat="1" ht="26.25" customHeight="1" x14ac:dyDescent="0.25">
      <c r="A1705" s="10">
        <f>+SUBTOTAL(103,$B$5:B1705)</f>
        <v>826</v>
      </c>
      <c r="B1705" s="4" t="s">
        <v>1488</v>
      </c>
      <c r="C1705" s="4" t="s">
        <v>11002</v>
      </c>
      <c r="D1705" s="4" t="s">
        <v>605</v>
      </c>
      <c r="E1705" s="4" t="s">
        <v>121</v>
      </c>
      <c r="F1705" s="4" t="s">
        <v>23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3200</v>
      </c>
      <c r="Q1705" s="7">
        <v>8034</v>
      </c>
      <c r="R1705" s="7">
        <v>41966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826</v>
      </c>
      <c r="B1706" s="4" t="s">
        <v>1489</v>
      </c>
      <c r="C1706" s="4" t="s">
        <v>11003</v>
      </c>
      <c r="D1706" s="4" t="s">
        <v>410</v>
      </c>
      <c r="E1706" s="4" t="s">
        <v>57</v>
      </c>
      <c r="F1706" s="4" t="s">
        <v>23</v>
      </c>
      <c r="G1706" s="12" t="s">
        <v>11681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2277.6</v>
      </c>
      <c r="Q1706" s="7">
        <v>7111.6</v>
      </c>
      <c r="R1706" s="7">
        <v>42888.4</v>
      </c>
      <c r="S1706" s="4" t="s">
        <v>24</v>
      </c>
    </row>
    <row r="1707" spans="1:19" s="1" customFormat="1" ht="26.25" customHeight="1" x14ac:dyDescent="0.25">
      <c r="A1707" s="10">
        <f>+SUBTOTAL(103,$B$5:B1707)</f>
        <v>827</v>
      </c>
      <c r="B1707" s="4" t="s">
        <v>1490</v>
      </c>
      <c r="C1707" s="4" t="s">
        <v>6109</v>
      </c>
      <c r="D1707" s="4" t="s">
        <v>334</v>
      </c>
      <c r="E1707" s="4" t="s">
        <v>78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4725</v>
      </c>
      <c r="Q1707" s="7">
        <v>9559</v>
      </c>
      <c r="R1707" s="7">
        <v>40441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827</v>
      </c>
      <c r="B1708" s="4" t="s">
        <v>1491</v>
      </c>
      <c r="C1708" s="4" t="s">
        <v>11013</v>
      </c>
      <c r="D1708" s="4" t="s">
        <v>605</v>
      </c>
      <c r="E1708" s="4" t="s">
        <v>56</v>
      </c>
      <c r="F1708" s="4" t="s">
        <v>23</v>
      </c>
      <c r="G1708" s="12" t="s">
        <v>11681</v>
      </c>
      <c r="H1708" s="7">
        <v>50000</v>
      </c>
      <c r="I1708" s="7">
        <v>1435</v>
      </c>
      <c r="J1708" s="7">
        <v>1596.68</v>
      </c>
      <c r="K1708" s="7">
        <v>1520</v>
      </c>
      <c r="L1708" s="7">
        <v>1715.46</v>
      </c>
      <c r="M1708" s="7">
        <v>25</v>
      </c>
      <c r="N1708" s="7">
        <v>0</v>
      </c>
      <c r="O1708" s="7"/>
      <c r="P1708" s="7">
        <v>7739.45</v>
      </c>
      <c r="Q1708" s="7">
        <v>14031.59</v>
      </c>
      <c r="R1708" s="7">
        <v>35968.410000000003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827</v>
      </c>
      <c r="B1709" s="4" t="s">
        <v>1492</v>
      </c>
      <c r="C1709" s="4" t="s">
        <v>11023</v>
      </c>
      <c r="D1709" s="4" t="s">
        <v>154</v>
      </c>
      <c r="E1709" s="4" t="s">
        <v>54</v>
      </c>
      <c r="F1709" s="4" t="s">
        <v>23</v>
      </c>
      <c r="G1709" s="12" t="s">
        <v>11681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500</v>
      </c>
      <c r="Q1709" s="7">
        <v>6792.14</v>
      </c>
      <c r="R1709" s="7">
        <v>43207.86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827</v>
      </c>
      <c r="B1710" s="4" t="s">
        <v>3537</v>
      </c>
      <c r="C1710" s="4" t="s">
        <v>11027</v>
      </c>
      <c r="D1710" s="4" t="s">
        <v>415</v>
      </c>
      <c r="E1710" s="4" t="s">
        <v>59</v>
      </c>
      <c r="F1710" s="4" t="s">
        <v>23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/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827</v>
      </c>
      <c r="B1711" s="4" t="s">
        <v>1493</v>
      </c>
      <c r="C1711" s="4" t="s">
        <v>11030</v>
      </c>
      <c r="D1711" s="4" t="s">
        <v>154</v>
      </c>
      <c r="E1711" s="4" t="s">
        <v>57</v>
      </c>
      <c r="F1711" s="4" t="s">
        <v>23</v>
      </c>
      <c r="G1711" s="12" t="s">
        <v>11681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11600.68</v>
      </c>
      <c r="Q1711" s="7">
        <v>16434.68</v>
      </c>
      <c r="R1711" s="7">
        <v>33565.32</v>
      </c>
      <c r="S1711" s="4" t="s">
        <v>24</v>
      </c>
    </row>
    <row r="1712" spans="1:19" s="1" customFormat="1" ht="26.25" customHeight="1" x14ac:dyDescent="0.25">
      <c r="A1712" s="10">
        <f>+SUBTOTAL(103,$B$5:B1712)</f>
        <v>828</v>
      </c>
      <c r="B1712" s="4" t="s">
        <v>1494</v>
      </c>
      <c r="C1712" s="4" t="s">
        <v>11049</v>
      </c>
      <c r="D1712" s="4" t="s">
        <v>85</v>
      </c>
      <c r="E1712" s="4" t="s">
        <v>22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0</v>
      </c>
      <c r="Q1712" s="7">
        <v>4834</v>
      </c>
      <c r="R1712" s="7">
        <v>45166</v>
      </c>
      <c r="S1712" s="4" t="s">
        <v>38</v>
      </c>
    </row>
    <row r="1713" spans="1:19" s="1" customFormat="1" ht="26.25" customHeight="1" x14ac:dyDescent="0.25">
      <c r="A1713" s="10">
        <f>+SUBTOTAL(103,$B$5:B1713)</f>
        <v>829</v>
      </c>
      <c r="B1713" s="4" t="s">
        <v>1495</v>
      </c>
      <c r="C1713" s="4" t="s">
        <v>7835</v>
      </c>
      <c r="D1713" s="4" t="s">
        <v>48</v>
      </c>
      <c r="E1713" s="4" t="s">
        <v>69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customHeight="1" x14ac:dyDescent="0.25">
      <c r="A1714" s="10">
        <f>+SUBTOTAL(103,$B$5:B1714)</f>
        <v>830</v>
      </c>
      <c r="B1714" s="4" t="s">
        <v>1496</v>
      </c>
      <c r="C1714" s="4" t="s">
        <v>5643</v>
      </c>
      <c r="D1714" s="4" t="s">
        <v>550</v>
      </c>
      <c r="E1714" s="4" t="s">
        <v>69</v>
      </c>
      <c r="F1714" s="4" t="s">
        <v>46</v>
      </c>
      <c r="G1714" s="12"/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/>
      <c r="P1714" s="7">
        <v>0</v>
      </c>
      <c r="Q1714" s="7">
        <v>6292.14</v>
      </c>
      <c r="R1714" s="7">
        <v>43707.86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830</v>
      </c>
      <c r="B1715" s="4" t="s">
        <v>1497</v>
      </c>
      <c r="C1715" s="4" t="s">
        <v>5515</v>
      </c>
      <c r="D1715" s="4" t="s">
        <v>154</v>
      </c>
      <c r="E1715" s="4" t="s">
        <v>57</v>
      </c>
      <c r="F1715" s="4" t="s">
        <v>23</v>
      </c>
      <c r="G1715" s="12" t="s">
        <v>11681</v>
      </c>
      <c r="H1715" s="7">
        <v>50000</v>
      </c>
      <c r="I1715" s="7">
        <v>1435</v>
      </c>
      <c r="J1715" s="7">
        <v>1596.68</v>
      </c>
      <c r="K1715" s="7">
        <v>1520</v>
      </c>
      <c r="L1715" s="7">
        <v>1715.46</v>
      </c>
      <c r="M1715" s="7">
        <v>25</v>
      </c>
      <c r="N1715" s="7">
        <v>0</v>
      </c>
      <c r="O1715" s="7"/>
      <c r="P1715" s="7">
        <v>9343.23</v>
      </c>
      <c r="Q1715" s="7">
        <v>15635.37</v>
      </c>
      <c r="R1715" s="7">
        <v>34364.629999999997</v>
      </c>
      <c r="S1715" s="4" t="s">
        <v>24</v>
      </c>
    </row>
    <row r="1716" spans="1:19" s="1" customFormat="1" ht="26.25" customHeight="1" x14ac:dyDescent="0.25">
      <c r="A1716" s="10">
        <f>+SUBTOTAL(103,$B$5:B1716)</f>
        <v>831</v>
      </c>
      <c r="B1716" s="4" t="s">
        <v>1498</v>
      </c>
      <c r="C1716" s="4" t="s">
        <v>11083</v>
      </c>
      <c r="D1716" s="4" t="s">
        <v>1499</v>
      </c>
      <c r="E1716" s="4" t="s">
        <v>22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customHeight="1" x14ac:dyDescent="0.25">
      <c r="A1717" s="10">
        <f>+SUBTOTAL(103,$B$5:B1717)</f>
        <v>832</v>
      </c>
      <c r="B1717" s="4" t="s">
        <v>1500</v>
      </c>
      <c r="C1717" s="4" t="s">
        <v>11089</v>
      </c>
      <c r="D1717" s="4" t="s">
        <v>154</v>
      </c>
      <c r="E1717" s="4" t="s">
        <v>5173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140</v>
      </c>
      <c r="O1717" s="7"/>
      <c r="P1717" s="7">
        <v>2725</v>
      </c>
      <c r="Q1717" s="7">
        <v>7699</v>
      </c>
      <c r="R1717" s="7">
        <v>42301</v>
      </c>
      <c r="S1717" s="4" t="s">
        <v>38</v>
      </c>
    </row>
    <row r="1718" spans="1:19" s="1" customFormat="1" ht="26.25" customHeight="1" x14ac:dyDescent="0.25">
      <c r="A1718" s="10">
        <f>+SUBTOTAL(103,$B$5:B1718)</f>
        <v>833</v>
      </c>
      <c r="B1718" s="4" t="s">
        <v>1502</v>
      </c>
      <c r="C1718" s="4" t="s">
        <v>9734</v>
      </c>
      <c r="D1718" s="4" t="s">
        <v>532</v>
      </c>
      <c r="E1718" s="4" t="s">
        <v>37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50</v>
      </c>
      <c r="Q1718" s="7">
        <v>4884</v>
      </c>
      <c r="R1718" s="7">
        <v>45116</v>
      </c>
      <c r="S1718" s="4" t="s">
        <v>38</v>
      </c>
    </row>
    <row r="1719" spans="1:19" s="1" customFormat="1" ht="26.25" customHeight="1" x14ac:dyDescent="0.25">
      <c r="A1719" s="10">
        <f>+SUBTOTAL(103,$B$5:B1719)</f>
        <v>834</v>
      </c>
      <c r="B1719" s="4" t="s">
        <v>1503</v>
      </c>
      <c r="C1719" s="4" t="s">
        <v>11096</v>
      </c>
      <c r="D1719" s="4" t="s">
        <v>310</v>
      </c>
      <c r="E1719" s="4" t="s">
        <v>189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customHeight="1" x14ac:dyDescent="0.25">
      <c r="A1720" s="10">
        <f>+SUBTOTAL(103,$B$5:B1720)</f>
        <v>835</v>
      </c>
      <c r="B1720" s="4" t="s">
        <v>1504</v>
      </c>
      <c r="C1720" s="4" t="s">
        <v>11100</v>
      </c>
      <c r="D1720" s="4" t="s">
        <v>48</v>
      </c>
      <c r="E1720" s="4" t="s">
        <v>166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customHeight="1" x14ac:dyDescent="0.25">
      <c r="A1721" s="10">
        <f>+SUBTOTAL(103,$B$5:B1721)</f>
        <v>836</v>
      </c>
      <c r="B1721" s="4" t="s">
        <v>1505</v>
      </c>
      <c r="C1721" s="4" t="s">
        <v>11105</v>
      </c>
      <c r="D1721" s="4" t="s">
        <v>796</v>
      </c>
      <c r="E1721" s="4" t="s">
        <v>22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2650</v>
      </c>
      <c r="Q1721" s="7">
        <v>7484</v>
      </c>
      <c r="R1721" s="7">
        <v>42516</v>
      </c>
      <c r="S1721" s="4" t="s">
        <v>38</v>
      </c>
    </row>
    <row r="1722" spans="1:19" s="1" customFormat="1" ht="26.25" customHeight="1" x14ac:dyDescent="0.25">
      <c r="A1722" s="10">
        <f>+SUBTOTAL(103,$B$5:B1722)</f>
        <v>837</v>
      </c>
      <c r="B1722" s="4" t="s">
        <v>2537</v>
      </c>
      <c r="C1722" s="4" t="s">
        <v>11126</v>
      </c>
      <c r="D1722" s="4" t="s">
        <v>437</v>
      </c>
      <c r="E1722" s="4" t="s">
        <v>189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customHeight="1" x14ac:dyDescent="0.25">
      <c r="A1723" s="10">
        <f>+SUBTOTAL(103,$B$5:B1723)</f>
        <v>838</v>
      </c>
      <c r="B1723" s="4" t="s">
        <v>1506</v>
      </c>
      <c r="C1723" s="4" t="s">
        <v>11140</v>
      </c>
      <c r="D1723" s="4" t="s">
        <v>154</v>
      </c>
      <c r="E1723" s="4" t="s">
        <v>5173</v>
      </c>
      <c r="F1723" s="4" t="s">
        <v>23</v>
      </c>
      <c r="G1723" s="12" t="s">
        <v>11681</v>
      </c>
      <c r="H1723" s="7">
        <v>50000</v>
      </c>
      <c r="I1723" s="7">
        <v>1435</v>
      </c>
      <c r="J1723" s="7">
        <v>1596.68</v>
      </c>
      <c r="K1723" s="7">
        <v>1520</v>
      </c>
      <c r="L1723" s="7">
        <v>1715.46</v>
      </c>
      <c r="M1723" s="7">
        <v>25</v>
      </c>
      <c r="N1723" s="7">
        <v>0</v>
      </c>
      <c r="O1723" s="7"/>
      <c r="P1723" s="7">
        <v>39863.89</v>
      </c>
      <c r="Q1723" s="7">
        <v>46156.03</v>
      </c>
      <c r="R1723" s="7">
        <v>3843.9700000000012</v>
      </c>
      <c r="S1723" s="4" t="s">
        <v>38</v>
      </c>
    </row>
    <row r="1724" spans="1:19" s="1" customFormat="1" ht="26.25" customHeight="1" x14ac:dyDescent="0.25">
      <c r="A1724" s="10">
        <f>+SUBTOTAL(103,$B$5:B1724)</f>
        <v>839</v>
      </c>
      <c r="B1724" s="4" t="s">
        <v>214</v>
      </c>
      <c r="C1724" s="4" t="s">
        <v>11160</v>
      </c>
      <c r="D1724" s="4" t="s">
        <v>154</v>
      </c>
      <c r="E1724" s="4" t="s">
        <v>11259</v>
      </c>
      <c r="F1724" s="4" t="s">
        <v>23</v>
      </c>
      <c r="G1724" s="12" t="s">
        <v>11681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/>
      <c r="Q1724" s="7">
        <v>4834</v>
      </c>
      <c r="R1724" s="7">
        <v>45166</v>
      </c>
      <c r="S1724" s="4" t="s">
        <v>38</v>
      </c>
    </row>
    <row r="1725" spans="1:19" s="1" customFormat="1" ht="26.25" customHeight="1" x14ac:dyDescent="0.25">
      <c r="A1725" s="10">
        <f>+SUBTOTAL(103,$B$5:B1725)</f>
        <v>840</v>
      </c>
      <c r="B1725" s="4" t="s">
        <v>1507</v>
      </c>
      <c r="C1725" s="4" t="s">
        <v>11163</v>
      </c>
      <c r="D1725" s="4" t="s">
        <v>796</v>
      </c>
      <c r="E1725" s="4" t="s">
        <v>280</v>
      </c>
      <c r="F1725" s="4" t="s">
        <v>46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0</v>
      </c>
      <c r="Q1725" s="7">
        <v>4834</v>
      </c>
      <c r="R1725" s="7">
        <v>45166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840</v>
      </c>
      <c r="B1726" s="4" t="s">
        <v>1508</v>
      </c>
      <c r="C1726" s="4" t="s">
        <v>11165</v>
      </c>
      <c r="D1726" s="4" t="s">
        <v>494</v>
      </c>
      <c r="E1726" s="4" t="s">
        <v>323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3835.56</v>
      </c>
      <c r="Q1726" s="7">
        <v>8669.56</v>
      </c>
      <c r="R1726" s="7">
        <v>41330.44</v>
      </c>
      <c r="S1726" s="4" t="s">
        <v>38</v>
      </c>
    </row>
    <row r="1727" spans="1:19" s="1" customFormat="1" ht="26.25" customHeight="1" x14ac:dyDescent="0.25">
      <c r="A1727" s="10">
        <f>+SUBTOTAL(103,$B$5:B1727)</f>
        <v>841</v>
      </c>
      <c r="B1727" s="4" t="s">
        <v>1509</v>
      </c>
      <c r="C1727" s="4" t="s">
        <v>11180</v>
      </c>
      <c r="D1727" s="4" t="s">
        <v>370</v>
      </c>
      <c r="E1727" s="4" t="s">
        <v>110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841</v>
      </c>
      <c r="B1728" s="4" t="s">
        <v>1510</v>
      </c>
      <c r="C1728" s="4" t="s">
        <v>11182</v>
      </c>
      <c r="D1728" s="4" t="s">
        <v>494</v>
      </c>
      <c r="E1728" s="4" t="s">
        <v>57</v>
      </c>
      <c r="F1728" s="4" t="s">
        <v>46</v>
      </c>
      <c r="G1728" s="12"/>
      <c r="H1728" s="7">
        <v>50000</v>
      </c>
      <c r="I1728" s="7">
        <v>1435</v>
      </c>
      <c r="J1728" s="7">
        <v>1596.68</v>
      </c>
      <c r="K1728" s="7">
        <v>1520</v>
      </c>
      <c r="L1728" s="7">
        <v>1715.46</v>
      </c>
      <c r="M1728" s="7">
        <v>25</v>
      </c>
      <c r="N1728" s="7">
        <v>0</v>
      </c>
      <c r="O1728" s="7"/>
      <c r="P1728" s="7">
        <v>1825</v>
      </c>
      <c r="Q1728" s="7">
        <v>8117.14</v>
      </c>
      <c r="R1728" s="7">
        <v>41882.86</v>
      </c>
      <c r="S1728" s="4" t="s">
        <v>24</v>
      </c>
    </row>
    <row r="1729" spans="1:19" s="1" customFormat="1" ht="26.25" customHeight="1" x14ac:dyDescent="0.25">
      <c r="A1729" s="10">
        <f>+SUBTOTAL(103,$B$5:B1729)</f>
        <v>842</v>
      </c>
      <c r="B1729" s="4" t="s">
        <v>3277</v>
      </c>
      <c r="C1729" s="4" t="s">
        <v>11183</v>
      </c>
      <c r="D1729" s="4" t="s">
        <v>310</v>
      </c>
      <c r="E1729" s="4" t="s">
        <v>280</v>
      </c>
      <c r="F1729" s="4" t="s">
        <v>23</v>
      </c>
      <c r="G1729" s="12" t="s">
        <v>11681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/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842</v>
      </c>
      <c r="B1730" s="4" t="s">
        <v>1511</v>
      </c>
      <c r="C1730" s="4" t="s">
        <v>5824</v>
      </c>
      <c r="D1730" s="4" t="s">
        <v>410</v>
      </c>
      <c r="E1730" s="4" t="s">
        <v>54</v>
      </c>
      <c r="F1730" s="4" t="s">
        <v>23</v>
      </c>
      <c r="G1730" s="12" t="s">
        <v>11681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37060.800000000003</v>
      </c>
      <c r="Q1730" s="7">
        <v>41894.800000000003</v>
      </c>
      <c r="R1730" s="7">
        <v>8105.1999999999971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842</v>
      </c>
      <c r="B1731" s="4" t="s">
        <v>1512</v>
      </c>
      <c r="C1731" s="4" t="s">
        <v>11187</v>
      </c>
      <c r="D1731" s="4" t="s">
        <v>310</v>
      </c>
      <c r="E1731" s="4" t="s">
        <v>54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17546.669999999998</v>
      </c>
      <c r="Q1731" s="7">
        <v>22380.67</v>
      </c>
      <c r="R1731" s="7">
        <v>27619.33</v>
      </c>
      <c r="S1731" s="4" t="s">
        <v>38</v>
      </c>
    </row>
    <row r="1732" spans="1:19" s="1" customFormat="1" ht="26.25" customHeight="1" x14ac:dyDescent="0.25">
      <c r="A1732" s="10">
        <f>+SUBTOTAL(103,$B$5:B1732)</f>
        <v>843</v>
      </c>
      <c r="B1732" s="4" t="s">
        <v>2790</v>
      </c>
      <c r="C1732" s="4" t="s">
        <v>11192</v>
      </c>
      <c r="D1732" s="4" t="s">
        <v>2854</v>
      </c>
      <c r="E1732" s="4" t="s">
        <v>186</v>
      </c>
      <c r="F1732" s="4" t="s">
        <v>23</v>
      </c>
      <c r="G1732" s="12" t="s">
        <v>11681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/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843</v>
      </c>
      <c r="B1733" s="4" t="s">
        <v>1513</v>
      </c>
      <c r="C1733" s="4" t="s">
        <v>11203</v>
      </c>
      <c r="D1733" s="4" t="s">
        <v>154</v>
      </c>
      <c r="E1733" s="4" t="s">
        <v>323</v>
      </c>
      <c r="F1733" s="4" t="s">
        <v>23</v>
      </c>
      <c r="G1733" s="12" t="s">
        <v>11681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9377.5</v>
      </c>
      <c r="Q1733" s="7">
        <v>14211.5</v>
      </c>
      <c r="R1733" s="7">
        <v>35788.5</v>
      </c>
      <c r="S1733" s="4" t="s">
        <v>24</v>
      </c>
    </row>
    <row r="1734" spans="1:19" s="1" customFormat="1" ht="26.25" customHeight="1" x14ac:dyDescent="0.25">
      <c r="A1734" s="10">
        <f>+SUBTOTAL(103,$B$5:B1734)</f>
        <v>844</v>
      </c>
      <c r="B1734" s="4" t="s">
        <v>1514</v>
      </c>
      <c r="C1734" s="4" t="s">
        <v>10072</v>
      </c>
      <c r="D1734" s="4" t="s">
        <v>399</v>
      </c>
      <c r="E1734" s="4" t="s">
        <v>1515</v>
      </c>
      <c r="F1734" s="4" t="s">
        <v>23</v>
      </c>
      <c r="G1734" s="12" t="s">
        <v>11681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844</v>
      </c>
      <c r="B1735" s="4" t="s">
        <v>1516</v>
      </c>
      <c r="C1735" s="4" t="s">
        <v>11218</v>
      </c>
      <c r="D1735" s="4" t="s">
        <v>550</v>
      </c>
      <c r="E1735" s="4" t="s">
        <v>59</v>
      </c>
      <c r="F1735" s="4" t="s">
        <v>46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844</v>
      </c>
      <c r="B1736" s="4" t="s">
        <v>1517</v>
      </c>
      <c r="C1736" s="4" t="s">
        <v>5645</v>
      </c>
      <c r="D1736" s="4" t="s">
        <v>154</v>
      </c>
      <c r="E1736" s="4" t="s">
        <v>56</v>
      </c>
      <c r="F1736" s="4" t="s">
        <v>23</v>
      </c>
      <c r="G1736" s="12" t="s">
        <v>11681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/>
      <c r="P1736" s="7">
        <v>2725</v>
      </c>
      <c r="Q1736" s="7">
        <v>10475.280000000001</v>
      </c>
      <c r="R1736" s="7">
        <v>39524.720000000001</v>
      </c>
      <c r="S1736" s="4" t="s">
        <v>38</v>
      </c>
    </row>
    <row r="1737" spans="1:19" s="1" customFormat="1" ht="26.25" customHeight="1" x14ac:dyDescent="0.25">
      <c r="A1737" s="10">
        <f>+SUBTOTAL(103,$B$5:B1737)</f>
        <v>845</v>
      </c>
      <c r="B1737" s="4" t="s">
        <v>1519</v>
      </c>
      <c r="C1737" s="4" t="s">
        <v>9659</v>
      </c>
      <c r="D1737" s="4" t="s">
        <v>127</v>
      </c>
      <c r="E1737" s="4" t="s">
        <v>192</v>
      </c>
      <c r="F1737" s="4" t="s">
        <v>23</v>
      </c>
      <c r="G1737" s="12"/>
      <c r="H1737" s="7">
        <v>48000</v>
      </c>
      <c r="I1737" s="7">
        <v>1377.6</v>
      </c>
      <c r="J1737" s="7">
        <v>1571.73</v>
      </c>
      <c r="K1737" s="7">
        <v>1459.2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4433.53</v>
      </c>
      <c r="R1737" s="7">
        <v>43566.47</v>
      </c>
      <c r="S1737" s="4" t="s">
        <v>24</v>
      </c>
    </row>
    <row r="1738" spans="1:19" s="1" customFormat="1" ht="26.25" customHeight="1" x14ac:dyDescent="0.25">
      <c r="A1738" s="10">
        <f>+SUBTOTAL(103,$B$5:B1738)</f>
        <v>846</v>
      </c>
      <c r="B1738" s="4" t="s">
        <v>1520</v>
      </c>
      <c r="C1738" s="4" t="s">
        <v>6396</v>
      </c>
      <c r="D1738" s="4" t="s">
        <v>377</v>
      </c>
      <c r="E1738" s="4" t="s">
        <v>213</v>
      </c>
      <c r="F1738" s="4" t="s">
        <v>23</v>
      </c>
      <c r="G1738" s="12" t="s">
        <v>11681</v>
      </c>
      <c r="H1738" s="7">
        <v>46250</v>
      </c>
      <c r="I1738" s="7">
        <v>1327.38</v>
      </c>
      <c r="J1738" s="7">
        <v>1324.74</v>
      </c>
      <c r="K1738" s="7">
        <v>1406</v>
      </c>
      <c r="L1738" s="7">
        <v>0</v>
      </c>
      <c r="M1738" s="7">
        <v>25</v>
      </c>
      <c r="N1738" s="7">
        <v>0</v>
      </c>
      <c r="O1738" s="7"/>
      <c r="P1738" s="7">
        <v>5785.67</v>
      </c>
      <c r="Q1738" s="7">
        <v>9868.7900000000009</v>
      </c>
      <c r="R1738" s="7">
        <v>36381.21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846</v>
      </c>
      <c r="B1739" s="4" t="s">
        <v>1521</v>
      </c>
      <c r="C1739" s="4" t="s">
        <v>10736</v>
      </c>
      <c r="D1739" s="4" t="s">
        <v>109</v>
      </c>
      <c r="E1739" s="4" t="s">
        <v>52</v>
      </c>
      <c r="F1739" s="4" t="s">
        <v>23</v>
      </c>
      <c r="G1739" s="12" t="s">
        <v>11681</v>
      </c>
      <c r="H1739" s="7">
        <v>45300</v>
      </c>
      <c r="I1739" s="7">
        <v>1300.1099999999999</v>
      </c>
      <c r="J1739" s="7">
        <v>1190.67</v>
      </c>
      <c r="K1739" s="7">
        <v>1377.12</v>
      </c>
      <c r="L1739" s="7">
        <v>0</v>
      </c>
      <c r="M1739" s="7">
        <v>25</v>
      </c>
      <c r="N1739" s="7">
        <v>0</v>
      </c>
      <c r="O1739" s="7"/>
      <c r="P1739" s="7">
        <v>14283.69</v>
      </c>
      <c r="Q1739" s="7">
        <v>18176.59</v>
      </c>
      <c r="R1739" s="7">
        <v>27123.41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846</v>
      </c>
      <c r="B1740" s="4" t="s">
        <v>1522</v>
      </c>
      <c r="C1740" s="4" t="s">
        <v>5352</v>
      </c>
      <c r="D1740" s="4" t="s">
        <v>535</v>
      </c>
      <c r="E1740" s="4" t="s">
        <v>59</v>
      </c>
      <c r="F1740" s="4" t="s">
        <v>46</v>
      </c>
      <c r="G1740" s="12"/>
      <c r="H1740" s="7">
        <v>45000</v>
      </c>
      <c r="I1740" s="7">
        <v>1291.5</v>
      </c>
      <c r="J1740" s="7">
        <v>891.01</v>
      </c>
      <c r="K1740" s="7">
        <v>1368</v>
      </c>
      <c r="L1740" s="7">
        <v>1715.46</v>
      </c>
      <c r="M1740" s="7">
        <v>25</v>
      </c>
      <c r="N1740" s="7">
        <v>0</v>
      </c>
      <c r="O1740" s="7"/>
      <c r="P1740" s="7">
        <v>18376.95</v>
      </c>
      <c r="Q1740" s="7">
        <v>23667.919999999998</v>
      </c>
      <c r="R1740" s="7">
        <v>21332.080000000002</v>
      </c>
      <c r="S1740" s="4" t="s">
        <v>24</v>
      </c>
    </row>
    <row r="1741" spans="1:19" s="1" customFormat="1" ht="26.25" customHeight="1" x14ac:dyDescent="0.25">
      <c r="A1741" s="10">
        <f>+SUBTOTAL(103,$B$5:B1741)</f>
        <v>847</v>
      </c>
      <c r="B1741" s="4" t="s">
        <v>1523</v>
      </c>
      <c r="C1741" s="4" t="s">
        <v>5358</v>
      </c>
      <c r="D1741" s="4" t="s">
        <v>334</v>
      </c>
      <c r="E1741" s="4" t="s">
        <v>78</v>
      </c>
      <c r="F1741" s="4" t="s">
        <v>23</v>
      </c>
      <c r="G1741" s="12"/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8439.7800000000007</v>
      </c>
      <c r="Q1741" s="7">
        <v>12272.61</v>
      </c>
      <c r="R1741" s="7">
        <v>32727.39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847</v>
      </c>
      <c r="B1742" s="4" t="s">
        <v>1524</v>
      </c>
      <c r="C1742" s="4" t="s">
        <v>5387</v>
      </c>
      <c r="D1742" s="4" t="s">
        <v>605</v>
      </c>
      <c r="E1742" s="4" t="s">
        <v>63</v>
      </c>
      <c r="F1742" s="4" t="s">
        <v>23</v>
      </c>
      <c r="G1742" s="12" t="s">
        <v>11681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17246.66</v>
      </c>
      <c r="Q1742" s="7">
        <v>21079.49</v>
      </c>
      <c r="R1742" s="7">
        <v>23920.51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847</v>
      </c>
      <c r="B1743" s="4" t="s">
        <v>1525</v>
      </c>
      <c r="C1743" s="4" t="s">
        <v>5402</v>
      </c>
      <c r="D1743" s="4" t="s">
        <v>410</v>
      </c>
      <c r="E1743" s="4" t="s">
        <v>57</v>
      </c>
      <c r="F1743" s="4" t="s">
        <v>23</v>
      </c>
      <c r="G1743" s="12" t="s">
        <v>11681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450</v>
      </c>
      <c r="Q1743" s="7">
        <v>4282.83</v>
      </c>
      <c r="R1743" s="7">
        <v>40717.17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847</v>
      </c>
      <c r="B1744" s="4" t="s">
        <v>557</v>
      </c>
      <c r="C1744" s="4" t="s">
        <v>5404</v>
      </c>
      <c r="D1744" s="4" t="s">
        <v>410</v>
      </c>
      <c r="E1744" s="4" t="s">
        <v>57</v>
      </c>
      <c r="F1744" s="4" t="s">
        <v>23</v>
      </c>
      <c r="G1744" s="12" t="s">
        <v>11681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30719.11</v>
      </c>
      <c r="Q1744" s="7">
        <v>34551.94</v>
      </c>
      <c r="R1744" s="7">
        <v>10448.059999999998</v>
      </c>
      <c r="S1744" s="4" t="s">
        <v>24</v>
      </c>
    </row>
    <row r="1745" spans="1:19" s="1" customFormat="1" ht="26.25" customHeight="1" x14ac:dyDescent="0.25">
      <c r="A1745" s="10">
        <f>+SUBTOTAL(103,$B$5:B1745)</f>
        <v>848</v>
      </c>
      <c r="B1745" s="4" t="s">
        <v>1526</v>
      </c>
      <c r="C1745" s="4" t="s">
        <v>5437</v>
      </c>
      <c r="D1745" s="4" t="s">
        <v>308</v>
      </c>
      <c r="E1745" s="4" t="s">
        <v>103</v>
      </c>
      <c r="F1745" s="4" t="s">
        <v>23</v>
      </c>
      <c r="G1745" s="12" t="s">
        <v>11681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3595</v>
      </c>
      <c r="Q1745" s="7">
        <v>7427.83</v>
      </c>
      <c r="R1745" s="7">
        <v>37572.17</v>
      </c>
      <c r="S1745" s="4" t="s">
        <v>38</v>
      </c>
    </row>
    <row r="1746" spans="1:19" s="1" customFormat="1" ht="26.25" customHeight="1" x14ac:dyDescent="0.25">
      <c r="A1746" s="10">
        <f>+SUBTOTAL(103,$B$5:B1746)</f>
        <v>849</v>
      </c>
      <c r="B1746" s="4" t="s">
        <v>1527</v>
      </c>
      <c r="C1746" s="4" t="s">
        <v>5441</v>
      </c>
      <c r="D1746" s="4" t="s">
        <v>334</v>
      </c>
      <c r="E1746" s="4" t="s">
        <v>5174</v>
      </c>
      <c r="F1746" s="4" t="s">
        <v>23</v>
      </c>
      <c r="G1746" s="12"/>
      <c r="H1746" s="7">
        <v>45000</v>
      </c>
      <c r="I1746" s="7">
        <v>1291.5</v>
      </c>
      <c r="J1746" s="7">
        <v>891.01</v>
      </c>
      <c r="K1746" s="7">
        <v>1368</v>
      </c>
      <c r="L1746" s="7">
        <v>1715.46</v>
      </c>
      <c r="M1746" s="7">
        <v>25</v>
      </c>
      <c r="N1746" s="7">
        <v>0</v>
      </c>
      <c r="O1746" s="7"/>
      <c r="P1746" s="7">
        <v>20975.41</v>
      </c>
      <c r="Q1746" s="7">
        <v>26266.38</v>
      </c>
      <c r="R1746" s="7">
        <v>18733.62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849</v>
      </c>
      <c r="B1747" s="4" t="s">
        <v>1528</v>
      </c>
      <c r="C1747" s="4" t="s">
        <v>5446</v>
      </c>
      <c r="D1747" s="4" t="s">
        <v>605</v>
      </c>
      <c r="E1747" s="4" t="s">
        <v>59</v>
      </c>
      <c r="F1747" s="4" t="s">
        <v>23</v>
      </c>
      <c r="G1747" s="12" t="s">
        <v>11681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849</v>
      </c>
      <c r="B1748" s="4" t="s">
        <v>1528</v>
      </c>
      <c r="C1748" s="4" t="s">
        <v>5447</v>
      </c>
      <c r="D1748" s="4" t="s">
        <v>251</v>
      </c>
      <c r="E1748" s="4" t="s">
        <v>323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2075</v>
      </c>
      <c r="Q1748" s="7">
        <v>5907.83</v>
      </c>
      <c r="R1748" s="7">
        <v>39092.17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849</v>
      </c>
      <c r="B1749" s="4" t="s">
        <v>1529</v>
      </c>
      <c r="C1749" s="4" t="s">
        <v>5452</v>
      </c>
      <c r="D1749" s="4" t="s">
        <v>535</v>
      </c>
      <c r="E1749" s="4" t="s">
        <v>59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8618.2900000000009</v>
      </c>
      <c r="Q1749" s="7">
        <v>12451.12</v>
      </c>
      <c r="R1749" s="7">
        <v>32548.879999999997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849</v>
      </c>
      <c r="B1750" s="4" t="s">
        <v>1530</v>
      </c>
      <c r="C1750" s="4" t="s">
        <v>5453</v>
      </c>
      <c r="D1750" s="4" t="s">
        <v>334</v>
      </c>
      <c r="E1750" s="4" t="s">
        <v>59</v>
      </c>
      <c r="F1750" s="4" t="s">
        <v>23</v>
      </c>
      <c r="G1750" s="12" t="s">
        <v>11681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customHeight="1" x14ac:dyDescent="0.25">
      <c r="A1751" s="10">
        <f>+SUBTOTAL(103,$B$5:B1751)</f>
        <v>850</v>
      </c>
      <c r="B1751" s="4" t="s">
        <v>574</v>
      </c>
      <c r="C1751" s="4" t="s">
        <v>5490</v>
      </c>
      <c r="D1751" s="4" t="s">
        <v>334</v>
      </c>
      <c r="E1751" s="4" t="s">
        <v>121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6787.29</v>
      </c>
      <c r="Q1751" s="7">
        <v>10620.12</v>
      </c>
      <c r="R1751" s="7">
        <v>34379.879999999997</v>
      </c>
      <c r="S1751" s="4" t="s">
        <v>24</v>
      </c>
    </row>
    <row r="1752" spans="1:19" s="1" customFormat="1" ht="26.25" customHeight="1" x14ac:dyDescent="0.25">
      <c r="A1752" s="10">
        <f>+SUBTOTAL(103,$B$5:B1752)</f>
        <v>851</v>
      </c>
      <c r="B1752" s="4" t="s">
        <v>1531</v>
      </c>
      <c r="C1752" s="4" t="s">
        <v>5494</v>
      </c>
      <c r="D1752" s="4" t="s">
        <v>535</v>
      </c>
      <c r="E1752" s="4" t="s">
        <v>78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4000</v>
      </c>
      <c r="Q1752" s="7">
        <v>7832.83</v>
      </c>
      <c r="R1752" s="7">
        <v>37167.17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851</v>
      </c>
      <c r="B1753" s="4" t="s">
        <v>1532</v>
      </c>
      <c r="C1753" s="4" t="s">
        <v>5525</v>
      </c>
      <c r="D1753" s="4" t="s">
        <v>605</v>
      </c>
      <c r="E1753" s="4" t="s">
        <v>59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14245.73</v>
      </c>
      <c r="Q1753" s="7">
        <v>18078.560000000001</v>
      </c>
      <c r="R1753" s="7">
        <v>26921.439999999999</v>
      </c>
      <c r="S1753" s="4" t="s">
        <v>24</v>
      </c>
    </row>
    <row r="1754" spans="1:19" s="1" customFormat="1" ht="26.25" customHeight="1" x14ac:dyDescent="0.25">
      <c r="A1754" s="10">
        <f>+SUBTOTAL(103,$B$5:B1754)</f>
        <v>852</v>
      </c>
      <c r="B1754" s="4" t="s">
        <v>1533</v>
      </c>
      <c r="C1754" s="4" t="s">
        <v>5558</v>
      </c>
      <c r="D1754" s="4" t="s">
        <v>615</v>
      </c>
      <c r="E1754" s="4" t="s">
        <v>29</v>
      </c>
      <c r="F1754" s="4" t="s">
        <v>46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852</v>
      </c>
      <c r="B1755" s="4" t="s">
        <v>1534</v>
      </c>
      <c r="C1755" s="4" t="s">
        <v>5576</v>
      </c>
      <c r="D1755" s="4" t="s">
        <v>535</v>
      </c>
      <c r="E1755" s="4" t="s">
        <v>59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24</v>
      </c>
    </row>
    <row r="1756" spans="1:19" s="1" customFormat="1" ht="26.25" customHeight="1" x14ac:dyDescent="0.25">
      <c r="A1756" s="10">
        <f>+SUBTOTAL(103,$B$5:B1756)</f>
        <v>853</v>
      </c>
      <c r="B1756" s="4" t="s">
        <v>1535</v>
      </c>
      <c r="C1756" s="4" t="s">
        <v>5591</v>
      </c>
      <c r="D1756" s="4" t="s">
        <v>550</v>
      </c>
      <c r="E1756" s="4" t="s">
        <v>69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customHeight="1" x14ac:dyDescent="0.25">
      <c r="A1757" s="10">
        <f>+SUBTOTAL(103,$B$5:B1757)</f>
        <v>854</v>
      </c>
      <c r="B1757" s="4" t="s">
        <v>593</v>
      </c>
      <c r="C1757" s="4" t="s">
        <v>5659</v>
      </c>
      <c r="D1757" s="4" t="s">
        <v>1110</v>
      </c>
      <c r="E1757" s="4" t="s">
        <v>5230</v>
      </c>
      <c r="F1757" s="4" t="s">
        <v>23</v>
      </c>
      <c r="G1757" s="12" t="s">
        <v>11681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3125</v>
      </c>
      <c r="Q1757" s="7">
        <v>6957.83</v>
      </c>
      <c r="R1757" s="7">
        <v>38042.17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854</v>
      </c>
      <c r="B1758" s="4" t="s">
        <v>598</v>
      </c>
      <c r="C1758" s="4" t="s">
        <v>5684</v>
      </c>
      <c r="D1758" s="4" t="s">
        <v>329</v>
      </c>
      <c r="E1758" s="4" t="s">
        <v>57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customHeight="1" x14ac:dyDescent="0.25">
      <c r="A1759" s="10">
        <f>+SUBTOTAL(103,$B$5:B1759)</f>
        <v>855</v>
      </c>
      <c r="B1759" s="4" t="s">
        <v>1536</v>
      </c>
      <c r="C1759" s="4" t="s">
        <v>5709</v>
      </c>
      <c r="D1759" s="4" t="s">
        <v>334</v>
      </c>
      <c r="E1759" s="4" t="s">
        <v>43</v>
      </c>
      <c r="F1759" s="4" t="s">
        <v>23</v>
      </c>
      <c r="G1759" s="12" t="s">
        <v>11681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50</v>
      </c>
      <c r="Q1759" s="7">
        <v>3882.83</v>
      </c>
      <c r="R1759" s="7">
        <v>41117.17</v>
      </c>
      <c r="S1759" s="4" t="s">
        <v>38</v>
      </c>
    </row>
    <row r="1760" spans="1:19" s="1" customFormat="1" ht="26.25" customHeight="1" x14ac:dyDescent="0.25">
      <c r="A1760" s="10">
        <f>+SUBTOTAL(103,$B$5:B1760)</f>
        <v>856</v>
      </c>
      <c r="B1760" s="4" t="s">
        <v>1537</v>
      </c>
      <c r="C1760" s="4" t="s">
        <v>5714</v>
      </c>
      <c r="D1760" s="4" t="s">
        <v>437</v>
      </c>
      <c r="E1760" s="4" t="s">
        <v>594</v>
      </c>
      <c r="F1760" s="4" t="s">
        <v>23</v>
      </c>
      <c r="G1760" s="12" t="s">
        <v>11681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1325</v>
      </c>
      <c r="Q1760" s="7">
        <v>5157.83</v>
      </c>
      <c r="R1760" s="7">
        <v>39842.17</v>
      </c>
      <c r="S1760" s="4" t="s">
        <v>38</v>
      </c>
    </row>
    <row r="1761" spans="1:19" s="1" customFormat="1" ht="26.25" customHeight="1" x14ac:dyDescent="0.25">
      <c r="A1761" s="10">
        <f>+SUBTOTAL(103,$B$5:B1761)</f>
        <v>857</v>
      </c>
      <c r="B1761" s="4" t="s">
        <v>1538</v>
      </c>
      <c r="C1761" s="4" t="s">
        <v>5754</v>
      </c>
      <c r="D1761" s="4" t="s">
        <v>615</v>
      </c>
      <c r="E1761" s="4" t="s">
        <v>29</v>
      </c>
      <c r="F1761" s="4" t="s">
        <v>46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857</v>
      </c>
      <c r="B1762" s="4" t="s">
        <v>1539</v>
      </c>
      <c r="C1762" s="4" t="s">
        <v>5776</v>
      </c>
      <c r="D1762" s="4" t="s">
        <v>605</v>
      </c>
      <c r="E1762" s="4" t="s">
        <v>59</v>
      </c>
      <c r="F1762" s="4" t="s">
        <v>23</v>
      </c>
      <c r="G1762" s="12" t="s">
        <v>11681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2300</v>
      </c>
      <c r="Q1762" s="7">
        <v>6132.83</v>
      </c>
      <c r="R1762" s="7">
        <v>38867.17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857</v>
      </c>
      <c r="B1763" s="4" t="s">
        <v>611</v>
      </c>
      <c r="C1763" s="4" t="s">
        <v>5781</v>
      </c>
      <c r="D1763" s="4" t="s">
        <v>313</v>
      </c>
      <c r="E1763" s="4" t="s">
        <v>63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857</v>
      </c>
      <c r="B1764" s="4" t="s">
        <v>1540</v>
      </c>
      <c r="C1764" s="4" t="s">
        <v>5784</v>
      </c>
      <c r="D1764" s="4" t="s">
        <v>334</v>
      </c>
      <c r="E1764" s="4" t="s">
        <v>56</v>
      </c>
      <c r="F1764" s="4" t="s">
        <v>23</v>
      </c>
      <c r="G1764" s="12" t="s">
        <v>11681</v>
      </c>
      <c r="H1764" s="7">
        <v>45000</v>
      </c>
      <c r="I1764" s="7">
        <v>1291.5</v>
      </c>
      <c r="J1764" s="7">
        <v>376.37</v>
      </c>
      <c r="K1764" s="7">
        <v>1368</v>
      </c>
      <c r="L1764" s="7">
        <v>5146.38</v>
      </c>
      <c r="M1764" s="7">
        <v>25</v>
      </c>
      <c r="N1764" s="7">
        <v>0</v>
      </c>
      <c r="O1764" s="7"/>
      <c r="P1764" s="7">
        <v>10388.61</v>
      </c>
      <c r="Q1764" s="7">
        <v>18595.86</v>
      </c>
      <c r="R1764" s="7">
        <v>26404.14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857</v>
      </c>
      <c r="B1765" s="4" t="s">
        <v>1541</v>
      </c>
      <c r="C1765" s="4" t="s">
        <v>5796</v>
      </c>
      <c r="D1765" s="4" t="s">
        <v>605</v>
      </c>
      <c r="E1765" s="4" t="s">
        <v>63</v>
      </c>
      <c r="F1765" s="4" t="s">
        <v>23</v>
      </c>
      <c r="G1765" s="12" t="s">
        <v>11681</v>
      </c>
      <c r="H1765" s="7">
        <v>45000</v>
      </c>
      <c r="I1765" s="7">
        <v>1291.5</v>
      </c>
      <c r="J1765" s="7">
        <v>891.01</v>
      </c>
      <c r="K1765" s="7">
        <v>1368</v>
      </c>
      <c r="L1765" s="7">
        <v>1715.46</v>
      </c>
      <c r="M1765" s="7">
        <v>25</v>
      </c>
      <c r="N1765" s="7">
        <v>0</v>
      </c>
      <c r="O1765" s="7"/>
      <c r="P1765" s="7">
        <v>13595.29</v>
      </c>
      <c r="Q1765" s="7">
        <v>18886.259999999998</v>
      </c>
      <c r="R1765" s="7">
        <v>26113.74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857</v>
      </c>
      <c r="B1766" s="4" t="s">
        <v>1542</v>
      </c>
      <c r="C1766" s="4" t="s">
        <v>5799</v>
      </c>
      <c r="D1766" s="4" t="s">
        <v>605</v>
      </c>
      <c r="E1766" s="4" t="s">
        <v>56</v>
      </c>
      <c r="F1766" s="4" t="s">
        <v>23</v>
      </c>
      <c r="G1766" s="12" t="s">
        <v>11681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38742.93</v>
      </c>
      <c r="Q1766" s="7">
        <v>42575.76</v>
      </c>
      <c r="R1766" s="7">
        <v>2424.239999999998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857</v>
      </c>
      <c r="B1767" s="4" t="s">
        <v>1543</v>
      </c>
      <c r="C1767" s="4" t="s">
        <v>5800</v>
      </c>
      <c r="D1767" s="4" t="s">
        <v>535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5813.54</v>
      </c>
      <c r="Q1767" s="7">
        <v>9646.3700000000008</v>
      </c>
      <c r="R1767" s="7">
        <v>35353.629999999997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857</v>
      </c>
      <c r="B1768" s="4" t="s">
        <v>2181</v>
      </c>
      <c r="C1768" s="4" t="s">
        <v>5804</v>
      </c>
      <c r="D1768" s="4" t="s">
        <v>535</v>
      </c>
      <c r="E1768" s="4" t="s">
        <v>57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857</v>
      </c>
      <c r="B1769" s="4" t="s">
        <v>218</v>
      </c>
      <c r="C1769" s="4" t="s">
        <v>5864</v>
      </c>
      <c r="D1769" s="4" t="s">
        <v>535</v>
      </c>
      <c r="E1769" s="4" t="s">
        <v>52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customHeight="1" x14ac:dyDescent="0.25">
      <c r="A1770" s="10">
        <f>+SUBTOTAL(103,$B$5:B1770)</f>
        <v>858</v>
      </c>
      <c r="B1770" s="4" t="s">
        <v>1544</v>
      </c>
      <c r="C1770" s="4" t="s">
        <v>5917</v>
      </c>
      <c r="D1770" s="4" t="s">
        <v>437</v>
      </c>
      <c r="E1770" s="4" t="s">
        <v>1032</v>
      </c>
      <c r="F1770" s="4" t="s">
        <v>23</v>
      </c>
      <c r="G1770" s="12" t="s">
        <v>11681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8481.23</v>
      </c>
      <c r="Q1770" s="7">
        <v>12314.06</v>
      </c>
      <c r="R1770" s="7">
        <v>32685.940000000002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858</v>
      </c>
      <c r="B1771" s="4" t="s">
        <v>1545</v>
      </c>
      <c r="C1771" s="4" t="s">
        <v>5976</v>
      </c>
      <c r="D1771" s="4" t="s">
        <v>605</v>
      </c>
      <c r="E1771" s="4" t="s">
        <v>323</v>
      </c>
      <c r="F1771" s="4" t="s">
        <v>23</v>
      </c>
      <c r="G1771" s="12" t="s">
        <v>11681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450</v>
      </c>
      <c r="Q1771" s="7">
        <v>4282.83</v>
      </c>
      <c r="R1771" s="7">
        <v>40717.17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858</v>
      </c>
      <c r="B1772" s="4" t="s">
        <v>1546</v>
      </c>
      <c r="C1772" s="4" t="s">
        <v>5997</v>
      </c>
      <c r="D1772" s="4" t="s">
        <v>559</v>
      </c>
      <c r="E1772" s="4" t="s">
        <v>59</v>
      </c>
      <c r="F1772" s="4" t="s">
        <v>23</v>
      </c>
      <c r="G1772" s="12" t="s">
        <v>11681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18909.87</v>
      </c>
      <c r="Q1772" s="7">
        <v>22742.7</v>
      </c>
      <c r="R1772" s="7">
        <v>22257.3</v>
      </c>
      <c r="S1772" s="4" t="s">
        <v>24</v>
      </c>
    </row>
    <row r="1773" spans="1:19" s="1" customFormat="1" ht="26.25" customHeight="1" x14ac:dyDescent="0.25">
      <c r="A1773" s="10">
        <f>+SUBTOTAL(103,$B$5:B1773)</f>
        <v>859</v>
      </c>
      <c r="B1773" s="4" t="s">
        <v>1547</v>
      </c>
      <c r="C1773" s="4" t="s">
        <v>6004</v>
      </c>
      <c r="D1773" s="4" t="s">
        <v>329</v>
      </c>
      <c r="E1773" s="4" t="s">
        <v>110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6300</v>
      </c>
      <c r="Q1773" s="7">
        <v>10132.83</v>
      </c>
      <c r="R1773" s="7">
        <v>34867.17</v>
      </c>
      <c r="S1773" s="4" t="s">
        <v>38</v>
      </c>
    </row>
    <row r="1774" spans="1:19" s="1" customFormat="1" ht="26.25" customHeight="1" x14ac:dyDescent="0.25">
      <c r="A1774" s="10">
        <f>+SUBTOTAL(103,$B$5:B1774)</f>
        <v>860</v>
      </c>
      <c r="B1774" s="4" t="s">
        <v>1548</v>
      </c>
      <c r="C1774" s="4" t="s">
        <v>6008</v>
      </c>
      <c r="D1774" s="4" t="s">
        <v>535</v>
      </c>
      <c r="E1774" s="4" t="s">
        <v>121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customHeight="1" x14ac:dyDescent="0.25">
      <c r="A1775" s="10">
        <f>+SUBTOTAL(103,$B$5:B1775)</f>
        <v>861</v>
      </c>
      <c r="B1775" s="4" t="s">
        <v>5324</v>
      </c>
      <c r="C1775" s="4" t="s">
        <v>6028</v>
      </c>
      <c r="D1775" s="4" t="s">
        <v>294</v>
      </c>
      <c r="E1775" s="4" t="s">
        <v>221</v>
      </c>
      <c r="F1775" s="4" t="s">
        <v>295</v>
      </c>
      <c r="G1775" s="12"/>
      <c r="H1775" s="7">
        <v>45000</v>
      </c>
      <c r="I1775" s="7">
        <v>0</v>
      </c>
      <c r="J1775" s="7">
        <v>1547.25</v>
      </c>
      <c r="K1775" s="7">
        <v>0</v>
      </c>
      <c r="L1775" s="7">
        <v>0</v>
      </c>
      <c r="M1775" s="7">
        <v>0</v>
      </c>
      <c r="N1775" s="7">
        <v>0</v>
      </c>
      <c r="O1775" s="7"/>
      <c r="P1775" s="7">
        <v>0</v>
      </c>
      <c r="Q1775" s="7">
        <v>1547.25</v>
      </c>
      <c r="R1775" s="7">
        <v>43452.75</v>
      </c>
      <c r="S1775" s="4" t="s">
        <v>24</v>
      </c>
    </row>
    <row r="1776" spans="1:19" s="1" customFormat="1" ht="26.25" customHeight="1" x14ac:dyDescent="0.25">
      <c r="A1776" s="10">
        <f>+SUBTOTAL(103,$B$5:B1776)</f>
        <v>862</v>
      </c>
      <c r="B1776" s="4" t="s">
        <v>5075</v>
      </c>
      <c r="C1776" s="4" t="s">
        <v>6049</v>
      </c>
      <c r="D1776" s="4" t="s">
        <v>796</v>
      </c>
      <c r="E1776" s="4" t="s">
        <v>43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customHeight="1" x14ac:dyDescent="0.25">
      <c r="A1777" s="10">
        <f>+SUBTOTAL(103,$B$5:B1777)</f>
        <v>863</v>
      </c>
      <c r="B1777" s="4" t="s">
        <v>1549</v>
      </c>
      <c r="C1777" s="4" t="s">
        <v>6110</v>
      </c>
      <c r="D1777" s="4" t="s">
        <v>334</v>
      </c>
      <c r="E1777" s="4" t="s">
        <v>594</v>
      </c>
      <c r="F1777" s="4" t="s">
        <v>23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7500</v>
      </c>
      <c r="Q1777" s="7">
        <v>11332.83</v>
      </c>
      <c r="R1777" s="7">
        <v>33667.17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863</v>
      </c>
      <c r="B1778" s="4" t="s">
        <v>668</v>
      </c>
      <c r="C1778" s="4" t="s">
        <v>6139</v>
      </c>
      <c r="D1778" s="4" t="s">
        <v>334</v>
      </c>
      <c r="E1778" s="4" t="s">
        <v>57</v>
      </c>
      <c r="F1778" s="4" t="s">
        <v>23</v>
      </c>
      <c r="G1778" s="12" t="s">
        <v>11681</v>
      </c>
      <c r="H1778" s="7">
        <v>45000</v>
      </c>
      <c r="I1778" s="7">
        <v>1291.5</v>
      </c>
      <c r="J1778" s="7">
        <v>633.69000000000005</v>
      </c>
      <c r="K1778" s="7">
        <v>1368</v>
      </c>
      <c r="L1778" s="7">
        <v>3430.92</v>
      </c>
      <c r="M1778" s="7">
        <v>25</v>
      </c>
      <c r="N1778" s="7">
        <v>0</v>
      </c>
      <c r="O1778" s="7"/>
      <c r="P1778" s="7">
        <v>24886.41</v>
      </c>
      <c r="Q1778" s="7">
        <v>31635.52</v>
      </c>
      <c r="R1778" s="7">
        <v>13364.48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863</v>
      </c>
      <c r="B1779" s="4" t="s">
        <v>1550</v>
      </c>
      <c r="C1779" s="4" t="s">
        <v>5713</v>
      </c>
      <c r="D1779" s="4" t="s">
        <v>1551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customHeight="1" x14ac:dyDescent="0.25">
      <c r="A1780" s="10">
        <f>+SUBTOTAL(103,$B$5:B1780)</f>
        <v>864</v>
      </c>
      <c r="B1780" s="4" t="s">
        <v>1552</v>
      </c>
      <c r="C1780" s="4" t="s">
        <v>6165</v>
      </c>
      <c r="D1780" s="4" t="s">
        <v>596</v>
      </c>
      <c r="E1780" s="4" t="s">
        <v>83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38</v>
      </c>
    </row>
    <row r="1781" spans="1:19" s="1" customFormat="1" ht="26.25" customHeight="1" x14ac:dyDescent="0.25">
      <c r="A1781" s="10">
        <f>+SUBTOTAL(103,$B$5:B1781)</f>
        <v>865</v>
      </c>
      <c r="B1781" s="4" t="s">
        <v>250</v>
      </c>
      <c r="C1781" s="4" t="s">
        <v>6197</v>
      </c>
      <c r="D1781" s="4" t="s">
        <v>294</v>
      </c>
      <c r="E1781" s="4" t="s">
        <v>221</v>
      </c>
      <c r="F1781" s="4" t="s">
        <v>295</v>
      </c>
      <c r="G1781" s="12"/>
      <c r="H1781" s="7">
        <v>45000</v>
      </c>
      <c r="I1781" s="7">
        <v>0</v>
      </c>
      <c r="J1781" s="7">
        <v>1547.25</v>
      </c>
      <c r="K1781" s="7">
        <v>0</v>
      </c>
      <c r="L1781" s="7">
        <v>0</v>
      </c>
      <c r="M1781" s="7">
        <v>0</v>
      </c>
      <c r="N1781" s="7">
        <v>0</v>
      </c>
      <c r="O1781" s="7"/>
      <c r="P1781" s="7">
        <v>0</v>
      </c>
      <c r="Q1781" s="7">
        <v>1547.25</v>
      </c>
      <c r="R1781" s="7">
        <v>43452.75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865</v>
      </c>
      <c r="B1782" s="4" t="s">
        <v>1553</v>
      </c>
      <c r="C1782" s="4" t="s">
        <v>6230</v>
      </c>
      <c r="D1782" s="4" t="s">
        <v>559</v>
      </c>
      <c r="E1782" s="4" t="s">
        <v>56</v>
      </c>
      <c r="F1782" s="4" t="s">
        <v>23</v>
      </c>
      <c r="G1782" s="12" t="s">
        <v>11681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7025</v>
      </c>
      <c r="Q1782" s="7">
        <v>12315.97</v>
      </c>
      <c r="R1782" s="7">
        <v>32684.03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865</v>
      </c>
      <c r="B1783" s="4" t="s">
        <v>526</v>
      </c>
      <c r="C1783" s="4" t="s">
        <v>6253</v>
      </c>
      <c r="D1783" s="4" t="s">
        <v>415</v>
      </c>
      <c r="E1783" s="4" t="s">
        <v>323</v>
      </c>
      <c r="F1783" s="4" t="s">
        <v>23</v>
      </c>
      <c r="G1783" s="12" t="s">
        <v>11681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15885.58</v>
      </c>
      <c r="Q1783" s="7">
        <v>21176.55</v>
      </c>
      <c r="R1783" s="7">
        <v>23823.45</v>
      </c>
      <c r="S1783" s="4" t="s">
        <v>24</v>
      </c>
    </row>
    <row r="1784" spans="1:19" s="1" customFormat="1" ht="26.25" customHeight="1" x14ac:dyDescent="0.25">
      <c r="A1784" s="10">
        <f>+SUBTOTAL(103,$B$5:B1784)</f>
        <v>866</v>
      </c>
      <c r="B1784" s="4" t="s">
        <v>688</v>
      </c>
      <c r="C1784" s="4" t="s">
        <v>6273</v>
      </c>
      <c r="D1784" s="4" t="s">
        <v>437</v>
      </c>
      <c r="E1784" s="4" t="s">
        <v>121</v>
      </c>
      <c r="F1784" s="4" t="s">
        <v>23</v>
      </c>
      <c r="G1784" s="12" t="s">
        <v>11681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4838.32</v>
      </c>
      <c r="Q1784" s="7">
        <v>8671.15</v>
      </c>
      <c r="R1784" s="7">
        <v>36328.85</v>
      </c>
      <c r="S1784" s="4" t="s">
        <v>24</v>
      </c>
    </row>
    <row r="1785" spans="1:19" s="1" customFormat="1" ht="26.25" customHeight="1" x14ac:dyDescent="0.25">
      <c r="A1785" s="10">
        <f>+SUBTOTAL(103,$B$5:B1785)</f>
        <v>867</v>
      </c>
      <c r="B1785" s="4" t="s">
        <v>689</v>
      </c>
      <c r="C1785" s="4" t="s">
        <v>6281</v>
      </c>
      <c r="D1785" s="4" t="s">
        <v>553</v>
      </c>
      <c r="E1785" s="4" t="s">
        <v>121</v>
      </c>
      <c r="F1785" s="4" t="s">
        <v>23</v>
      </c>
      <c r="G1785" s="12" t="s">
        <v>11681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6400</v>
      </c>
      <c r="Q1785" s="7">
        <v>11690.97</v>
      </c>
      <c r="R1785" s="7">
        <v>33309.03</v>
      </c>
      <c r="S1785" s="4" t="s">
        <v>24</v>
      </c>
    </row>
    <row r="1786" spans="1:19" s="1" customFormat="1" ht="26.25" customHeight="1" x14ac:dyDescent="0.25">
      <c r="A1786" s="10">
        <f>+SUBTOTAL(103,$B$5:B1786)</f>
        <v>868</v>
      </c>
      <c r="B1786" s="4" t="s">
        <v>1554</v>
      </c>
      <c r="C1786" s="4" t="s">
        <v>6287</v>
      </c>
      <c r="D1786" s="4" t="s">
        <v>334</v>
      </c>
      <c r="E1786" s="4" t="s">
        <v>1032</v>
      </c>
      <c r="F1786" s="4" t="s">
        <v>23</v>
      </c>
      <c r="G1786" s="12" t="s">
        <v>11681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450</v>
      </c>
      <c r="Q1786" s="7">
        <v>4282.83</v>
      </c>
      <c r="R1786" s="7">
        <v>40717.17</v>
      </c>
      <c r="S1786" s="4" t="s">
        <v>24</v>
      </c>
    </row>
    <row r="1787" spans="1:19" s="1" customFormat="1" ht="26.25" customHeight="1" x14ac:dyDescent="0.25">
      <c r="A1787" s="10">
        <f>+SUBTOTAL(103,$B$5:B1787)</f>
        <v>869</v>
      </c>
      <c r="B1787" s="4" t="s">
        <v>5244</v>
      </c>
      <c r="C1787" s="4" t="s">
        <v>6288</v>
      </c>
      <c r="D1787" s="4" t="s">
        <v>294</v>
      </c>
      <c r="E1787" s="4" t="s">
        <v>221</v>
      </c>
      <c r="F1787" s="4" t="s">
        <v>295</v>
      </c>
      <c r="G1787" s="12"/>
      <c r="H1787" s="7">
        <v>45000</v>
      </c>
      <c r="I1787" s="7">
        <v>0</v>
      </c>
      <c r="J1787" s="7">
        <v>1547.25</v>
      </c>
      <c r="K1787" s="7">
        <v>0</v>
      </c>
      <c r="L1787" s="7">
        <v>0</v>
      </c>
      <c r="M1787" s="7">
        <v>0</v>
      </c>
      <c r="N1787" s="7">
        <v>0</v>
      </c>
      <c r="O1787" s="7"/>
      <c r="P1787" s="7">
        <v>0</v>
      </c>
      <c r="Q1787" s="7">
        <v>1547.25</v>
      </c>
      <c r="R1787" s="7">
        <v>43452.75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869</v>
      </c>
      <c r="B1788" s="4" t="s">
        <v>691</v>
      </c>
      <c r="C1788" s="4" t="s">
        <v>6294</v>
      </c>
      <c r="D1788" s="4" t="s">
        <v>535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3832.83</v>
      </c>
      <c r="R1788" s="7">
        <v>41167.17</v>
      </c>
      <c r="S1788" s="4" t="s">
        <v>24</v>
      </c>
    </row>
    <row r="1789" spans="1:19" s="1" customFormat="1" ht="26.25" customHeight="1" x14ac:dyDescent="0.25">
      <c r="A1789" s="10">
        <f>+SUBTOTAL(103,$B$5:B1789)</f>
        <v>870</v>
      </c>
      <c r="B1789" s="4" t="s">
        <v>1555</v>
      </c>
      <c r="C1789" s="4" t="s">
        <v>6329</v>
      </c>
      <c r="D1789" s="4" t="s">
        <v>437</v>
      </c>
      <c r="E1789" s="4" t="s">
        <v>594</v>
      </c>
      <c r="F1789" s="4" t="s">
        <v>23</v>
      </c>
      <c r="G1789" s="12" t="s">
        <v>11681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21374.7</v>
      </c>
      <c r="Q1789" s="7">
        <v>25207.53</v>
      </c>
      <c r="R1789" s="7">
        <v>19792.47</v>
      </c>
      <c r="S1789" s="4" t="s">
        <v>38</v>
      </c>
    </row>
    <row r="1790" spans="1:19" s="1" customFormat="1" ht="26.25" customHeight="1" x14ac:dyDescent="0.25">
      <c r="A1790" s="10">
        <f>+SUBTOTAL(103,$B$5:B1790)</f>
        <v>871</v>
      </c>
      <c r="B1790" s="4" t="s">
        <v>11514</v>
      </c>
      <c r="C1790" s="4" t="s">
        <v>11515</v>
      </c>
      <c r="D1790" s="4" t="s">
        <v>615</v>
      </c>
      <c r="E1790" s="4" t="s">
        <v>29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871</v>
      </c>
      <c r="B1791" s="4" t="s">
        <v>1556</v>
      </c>
      <c r="C1791" s="4" t="s">
        <v>6368</v>
      </c>
      <c r="D1791" s="4" t="s">
        <v>605</v>
      </c>
      <c r="E1791" s="4" t="s">
        <v>56</v>
      </c>
      <c r="F1791" s="4" t="s">
        <v>23</v>
      </c>
      <c r="G1791" s="12" t="s">
        <v>11681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11681.44</v>
      </c>
      <c r="Q1791" s="7">
        <v>15514.27</v>
      </c>
      <c r="R1791" s="7">
        <v>29485.73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871</v>
      </c>
      <c r="B1792" s="4" t="s">
        <v>1557</v>
      </c>
      <c r="C1792" s="4" t="s">
        <v>6369</v>
      </c>
      <c r="D1792" s="4" t="s">
        <v>605</v>
      </c>
      <c r="E1792" s="4" t="s">
        <v>56</v>
      </c>
      <c r="F1792" s="4" t="s">
        <v>23</v>
      </c>
      <c r="G1792" s="12" t="s">
        <v>11681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6025</v>
      </c>
      <c r="Q1792" s="7">
        <v>9857.83</v>
      </c>
      <c r="R1792" s="7">
        <v>35142.17</v>
      </c>
      <c r="S1792" s="4" t="s">
        <v>24</v>
      </c>
    </row>
    <row r="1793" spans="1:19" s="1" customFormat="1" ht="26.25" customHeight="1" x14ac:dyDescent="0.25">
      <c r="A1793" s="10">
        <f>+SUBTOTAL(103,$B$5:B1793)</f>
        <v>872</v>
      </c>
      <c r="B1793" s="4" t="s">
        <v>1558</v>
      </c>
      <c r="C1793" s="4" t="s">
        <v>6374</v>
      </c>
      <c r="D1793" s="4" t="s">
        <v>605</v>
      </c>
      <c r="E1793" s="4" t="s">
        <v>121</v>
      </c>
      <c r="F1793" s="4" t="s">
        <v>23</v>
      </c>
      <c r="G1793" s="12" t="s">
        <v>11681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customHeight="1" x14ac:dyDescent="0.25">
      <c r="A1794" s="10">
        <f>+SUBTOTAL(103,$B$5:B1794)</f>
        <v>873</v>
      </c>
      <c r="B1794" s="4" t="s">
        <v>1559</v>
      </c>
      <c r="C1794" s="4" t="s">
        <v>6377</v>
      </c>
      <c r="D1794" s="4" t="s">
        <v>415</v>
      </c>
      <c r="E1794" s="4" t="s">
        <v>124</v>
      </c>
      <c r="F1794" s="4" t="s">
        <v>46</v>
      </c>
      <c r="G1794" s="12"/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0</v>
      </c>
      <c r="Q1794" s="7">
        <v>5290.97</v>
      </c>
      <c r="R1794" s="7">
        <v>39709.03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873</v>
      </c>
      <c r="B1795" s="4" t="s">
        <v>1560</v>
      </c>
      <c r="C1795" s="4" t="s">
        <v>6394</v>
      </c>
      <c r="D1795" s="4" t="s">
        <v>535</v>
      </c>
      <c r="E1795" s="4" t="s">
        <v>56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2925</v>
      </c>
      <c r="Q1795" s="7">
        <v>8215.9699999999993</v>
      </c>
      <c r="R1795" s="7">
        <v>36784.03</v>
      </c>
      <c r="S1795" s="4" t="s">
        <v>38</v>
      </c>
    </row>
    <row r="1796" spans="1:19" s="1" customFormat="1" ht="26.25" customHeight="1" x14ac:dyDescent="0.25">
      <c r="A1796" s="10">
        <f>+SUBTOTAL(103,$B$5:B1796)</f>
        <v>874</v>
      </c>
      <c r="B1796" s="4" t="s">
        <v>1562</v>
      </c>
      <c r="C1796" s="4" t="s">
        <v>6425</v>
      </c>
      <c r="D1796" s="4" t="s">
        <v>1110</v>
      </c>
      <c r="E1796" s="4" t="s">
        <v>22</v>
      </c>
      <c r="F1796" s="4" t="s">
        <v>23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874</v>
      </c>
      <c r="B1797" s="4" t="s">
        <v>1563</v>
      </c>
      <c r="C1797" s="4" t="s">
        <v>6440</v>
      </c>
      <c r="D1797" s="4" t="s">
        <v>308</v>
      </c>
      <c r="E1797" s="4" t="s">
        <v>57</v>
      </c>
      <c r="F1797" s="4" t="s">
        <v>23</v>
      </c>
      <c r="G1797" s="12" t="s">
        <v>11681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13552.17</v>
      </c>
      <c r="Q1797" s="7">
        <v>17385</v>
      </c>
      <c r="R1797" s="7">
        <v>27615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874</v>
      </c>
      <c r="B1798" s="4" t="s">
        <v>1564</v>
      </c>
      <c r="C1798" s="4" t="s">
        <v>6449</v>
      </c>
      <c r="D1798" s="4" t="s">
        <v>410</v>
      </c>
      <c r="E1798" s="4" t="s">
        <v>56</v>
      </c>
      <c r="F1798" s="4" t="s">
        <v>23</v>
      </c>
      <c r="G1798" s="12" t="s">
        <v>11681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22532.57</v>
      </c>
      <c r="Q1798" s="7">
        <v>26365.4</v>
      </c>
      <c r="R1798" s="7">
        <v>18634.599999999999</v>
      </c>
      <c r="S1798" s="4" t="s">
        <v>24</v>
      </c>
    </row>
    <row r="1799" spans="1:19" s="1" customFormat="1" ht="26.25" customHeight="1" x14ac:dyDescent="0.25">
      <c r="A1799" s="10">
        <f>+SUBTOTAL(103,$B$5:B1799)</f>
        <v>875</v>
      </c>
      <c r="B1799" s="4" t="s">
        <v>1565</v>
      </c>
      <c r="C1799" s="4" t="s">
        <v>6456</v>
      </c>
      <c r="D1799" s="4" t="s">
        <v>535</v>
      </c>
      <c r="E1799" s="4" t="s">
        <v>78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450</v>
      </c>
      <c r="Q1799" s="7">
        <v>4282.83</v>
      </c>
      <c r="R1799" s="7">
        <v>40717.17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875</v>
      </c>
      <c r="B1800" s="4" t="s">
        <v>1566</v>
      </c>
      <c r="C1800" s="4" t="s">
        <v>6463</v>
      </c>
      <c r="D1800" s="4" t="s">
        <v>334</v>
      </c>
      <c r="E1800" s="4" t="s">
        <v>56</v>
      </c>
      <c r="F1800" s="4" t="s">
        <v>23</v>
      </c>
      <c r="G1800" s="12" t="s">
        <v>11681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875</v>
      </c>
      <c r="B1801" s="4" t="s">
        <v>1567</v>
      </c>
      <c r="C1801" s="4" t="s">
        <v>6464</v>
      </c>
      <c r="D1801" s="4" t="s">
        <v>154</v>
      </c>
      <c r="E1801" s="4" t="s">
        <v>57</v>
      </c>
      <c r="F1801" s="4" t="s">
        <v>23</v>
      </c>
      <c r="G1801" s="12" t="s">
        <v>11681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25609.8</v>
      </c>
      <c r="Q1801" s="7">
        <v>29442.63</v>
      </c>
      <c r="R1801" s="7">
        <v>15557.369999999999</v>
      </c>
      <c r="S1801" s="4" t="s">
        <v>24</v>
      </c>
    </row>
    <row r="1802" spans="1:19" s="1" customFormat="1" ht="26.25" customHeight="1" x14ac:dyDescent="0.25">
      <c r="A1802" s="10">
        <f>+SUBTOTAL(103,$B$5:B1802)</f>
        <v>876</v>
      </c>
      <c r="B1802" s="4" t="s">
        <v>307</v>
      </c>
      <c r="C1802" s="4" t="s">
        <v>6145</v>
      </c>
      <c r="D1802" s="4" t="s">
        <v>109</v>
      </c>
      <c r="E1802" s="4" t="s">
        <v>213</v>
      </c>
      <c r="F1802" s="4" t="s">
        <v>23</v>
      </c>
      <c r="G1802" s="12" t="s">
        <v>11681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10664.44</v>
      </c>
      <c r="Q1802" s="7">
        <v>14497.27</v>
      </c>
      <c r="R1802" s="7">
        <v>30502.73</v>
      </c>
      <c r="S1802" s="4" t="s">
        <v>38</v>
      </c>
    </row>
    <row r="1803" spans="1:19" s="1" customFormat="1" ht="26.25" customHeight="1" x14ac:dyDescent="0.25">
      <c r="A1803" s="10">
        <f>+SUBTOTAL(103,$B$5:B1803)</f>
        <v>877</v>
      </c>
      <c r="B1803" s="4" t="s">
        <v>307</v>
      </c>
      <c r="C1803" s="4" t="s">
        <v>5342</v>
      </c>
      <c r="D1803" s="4" t="s">
        <v>550</v>
      </c>
      <c r="E1803" s="4" t="s">
        <v>69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877</v>
      </c>
      <c r="B1804" s="4" t="s">
        <v>742</v>
      </c>
      <c r="C1804" s="4" t="s">
        <v>6537</v>
      </c>
      <c r="D1804" s="4" t="s">
        <v>605</v>
      </c>
      <c r="E1804" s="4" t="s">
        <v>61</v>
      </c>
      <c r="F1804" s="4" t="s">
        <v>23</v>
      </c>
      <c r="G1804" s="12" t="s">
        <v>11681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1707.1</v>
      </c>
      <c r="Q1804" s="7">
        <v>5539.93</v>
      </c>
      <c r="R1804" s="7">
        <v>39460.07</v>
      </c>
      <c r="S1804" s="4" t="s">
        <v>24</v>
      </c>
    </row>
    <row r="1805" spans="1:19" s="1" customFormat="1" ht="26.25" customHeight="1" x14ac:dyDescent="0.25">
      <c r="A1805" s="10">
        <f>+SUBTOTAL(103,$B$5:B1805)</f>
        <v>878</v>
      </c>
      <c r="B1805" s="4" t="s">
        <v>96</v>
      </c>
      <c r="C1805" s="4" t="s">
        <v>6551</v>
      </c>
      <c r="D1805" s="4" t="s">
        <v>535</v>
      </c>
      <c r="E1805" s="4" t="s">
        <v>78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450</v>
      </c>
      <c r="Q1805" s="7">
        <v>4282.83</v>
      </c>
      <c r="R1805" s="7">
        <v>40717.17</v>
      </c>
      <c r="S1805" s="4" t="s">
        <v>24</v>
      </c>
    </row>
    <row r="1806" spans="1:19" s="1" customFormat="1" ht="26.25" customHeight="1" x14ac:dyDescent="0.25">
      <c r="A1806" s="10">
        <f>+SUBTOTAL(103,$B$5:B1806)</f>
        <v>879</v>
      </c>
      <c r="B1806" s="4" t="s">
        <v>1568</v>
      </c>
      <c r="C1806" s="4" t="s">
        <v>6556</v>
      </c>
      <c r="D1806" s="4" t="s">
        <v>437</v>
      </c>
      <c r="E1806" s="4" t="s">
        <v>594</v>
      </c>
      <c r="F1806" s="4" t="s">
        <v>23</v>
      </c>
      <c r="G1806" s="12" t="s">
        <v>11681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24</v>
      </c>
    </row>
    <row r="1807" spans="1:19" s="1" customFormat="1" ht="26.25" customHeight="1" x14ac:dyDescent="0.25">
      <c r="A1807" s="10">
        <f>+SUBTOTAL(103,$B$5:B1807)</f>
        <v>880</v>
      </c>
      <c r="B1807" s="4" t="s">
        <v>1569</v>
      </c>
      <c r="C1807" s="4" t="s">
        <v>5519</v>
      </c>
      <c r="D1807" s="4" t="s">
        <v>437</v>
      </c>
      <c r="E1807" s="4" t="s">
        <v>5315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customHeight="1" x14ac:dyDescent="0.25">
      <c r="A1808" s="10">
        <f>+SUBTOTAL(103,$B$5:B1808)</f>
        <v>881</v>
      </c>
      <c r="B1808" s="4" t="s">
        <v>11626</v>
      </c>
      <c r="C1808" s="4" t="s">
        <v>11627</v>
      </c>
      <c r="D1808" s="4" t="s">
        <v>550</v>
      </c>
      <c r="E1808" s="4" t="s">
        <v>280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customHeight="1" x14ac:dyDescent="0.25">
      <c r="A1809" s="10">
        <f>+SUBTOTAL(103,$B$5:B1809)</f>
        <v>882</v>
      </c>
      <c r="B1809" s="4" t="s">
        <v>1570</v>
      </c>
      <c r="C1809" s="4" t="s">
        <v>6608</v>
      </c>
      <c r="D1809" s="4" t="s">
        <v>437</v>
      </c>
      <c r="E1809" s="4" t="s">
        <v>121</v>
      </c>
      <c r="F1809" s="4" t="s">
        <v>23</v>
      </c>
      <c r="G1809" s="12" t="s">
        <v>11681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customHeight="1" x14ac:dyDescent="0.25">
      <c r="A1810" s="10">
        <f>+SUBTOTAL(103,$B$5:B1810)</f>
        <v>883</v>
      </c>
      <c r="B1810" s="4" t="s">
        <v>1571</v>
      </c>
      <c r="C1810" s="4" t="s">
        <v>6633</v>
      </c>
      <c r="D1810" s="4" t="s">
        <v>535</v>
      </c>
      <c r="E1810" s="4" t="s">
        <v>103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4287</v>
      </c>
      <c r="Q1810" s="7">
        <v>8119.83</v>
      </c>
      <c r="R1810" s="7">
        <v>36880.17</v>
      </c>
      <c r="S1810" s="4" t="s">
        <v>38</v>
      </c>
    </row>
    <row r="1811" spans="1:19" s="1" customFormat="1" ht="26.25" customHeight="1" x14ac:dyDescent="0.25">
      <c r="A1811" s="10">
        <f>+SUBTOTAL(103,$B$5:B1811)</f>
        <v>884</v>
      </c>
      <c r="B1811" s="4" t="s">
        <v>1574</v>
      </c>
      <c r="C1811" s="4" t="s">
        <v>6644</v>
      </c>
      <c r="D1811" s="4" t="s">
        <v>1575</v>
      </c>
      <c r="E1811" s="4" t="s">
        <v>174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customHeight="1" x14ac:dyDescent="0.25">
      <c r="A1812" s="10">
        <f>+SUBTOTAL(103,$B$5:B1812)</f>
        <v>885</v>
      </c>
      <c r="B1812" s="4" t="s">
        <v>3053</v>
      </c>
      <c r="C1812" s="4" t="s">
        <v>9016</v>
      </c>
      <c r="D1812" s="4" t="s">
        <v>437</v>
      </c>
      <c r="E1812" s="4" t="s">
        <v>166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885</v>
      </c>
      <c r="B1813" s="4" t="s">
        <v>1576</v>
      </c>
      <c r="C1813" s="4" t="s">
        <v>6659</v>
      </c>
      <c r="D1813" s="4" t="s">
        <v>535</v>
      </c>
      <c r="E1813" s="4" t="s">
        <v>61</v>
      </c>
      <c r="F1813" s="4" t="s">
        <v>46</v>
      </c>
      <c r="G1813" s="12"/>
      <c r="H1813" s="7">
        <v>45000</v>
      </c>
      <c r="I1813" s="7">
        <v>1291.5</v>
      </c>
      <c r="J1813" s="7">
        <v>891.01</v>
      </c>
      <c r="K1813" s="7">
        <v>1368</v>
      </c>
      <c r="L1813" s="7">
        <v>1715.46</v>
      </c>
      <c r="M1813" s="7">
        <v>25</v>
      </c>
      <c r="N1813" s="7">
        <v>0</v>
      </c>
      <c r="O1813" s="7"/>
      <c r="P1813" s="7">
        <v>12464.74</v>
      </c>
      <c r="Q1813" s="7">
        <v>17755.71</v>
      </c>
      <c r="R1813" s="7">
        <v>27244.29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885</v>
      </c>
      <c r="B1814" s="4" t="s">
        <v>1577</v>
      </c>
      <c r="C1814" s="4" t="s">
        <v>6661</v>
      </c>
      <c r="D1814" s="4" t="s">
        <v>605</v>
      </c>
      <c r="E1814" s="4" t="s">
        <v>63</v>
      </c>
      <c r="F1814" s="4" t="s">
        <v>23</v>
      </c>
      <c r="G1814" s="12" t="s">
        <v>11681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3525</v>
      </c>
      <c r="Q1814" s="7">
        <v>7357.83</v>
      </c>
      <c r="R1814" s="7">
        <v>37642.17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885</v>
      </c>
      <c r="B1815" s="4" t="s">
        <v>760</v>
      </c>
      <c r="C1815" s="4" t="s">
        <v>3920</v>
      </c>
      <c r="D1815" s="4" t="s">
        <v>334</v>
      </c>
      <c r="E1815" s="4" t="s">
        <v>56</v>
      </c>
      <c r="F1815" s="4" t="s">
        <v>23</v>
      </c>
      <c r="G1815" s="12" t="s">
        <v>11681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4375</v>
      </c>
      <c r="Q1815" s="7">
        <v>8207.83</v>
      </c>
      <c r="R1815" s="7">
        <v>36792.17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885</v>
      </c>
      <c r="B1816" s="4" t="s">
        <v>257</v>
      </c>
      <c r="C1816" s="4" t="s">
        <v>6737</v>
      </c>
      <c r="D1816" s="4" t="s">
        <v>605</v>
      </c>
      <c r="E1816" s="4" t="s">
        <v>56</v>
      </c>
      <c r="F1816" s="4" t="s">
        <v>23</v>
      </c>
      <c r="G1816" s="12" t="s">
        <v>11681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885</v>
      </c>
      <c r="B1817" s="4" t="s">
        <v>770</v>
      </c>
      <c r="C1817" s="4" t="s">
        <v>5708</v>
      </c>
      <c r="D1817" s="4" t="s">
        <v>605</v>
      </c>
      <c r="E1817" s="4" t="s">
        <v>61</v>
      </c>
      <c r="F1817" s="4" t="s">
        <v>23</v>
      </c>
      <c r="G1817" s="12" t="s">
        <v>11681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3075</v>
      </c>
      <c r="Q1817" s="7">
        <v>6907.83</v>
      </c>
      <c r="R1817" s="7">
        <v>38092.17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885</v>
      </c>
      <c r="B1818" s="4" t="s">
        <v>1578</v>
      </c>
      <c r="C1818" s="4" t="s">
        <v>6747</v>
      </c>
      <c r="D1818" s="4" t="s">
        <v>535</v>
      </c>
      <c r="E1818" s="4" t="s">
        <v>323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300</v>
      </c>
      <c r="O1818" s="7"/>
      <c r="P1818" s="7">
        <v>11296.22</v>
      </c>
      <c r="Q1818" s="7">
        <v>15429.05</v>
      </c>
      <c r="R1818" s="7">
        <v>29570.95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885</v>
      </c>
      <c r="B1819" s="4" t="s">
        <v>779</v>
      </c>
      <c r="C1819" s="4" t="s">
        <v>6784</v>
      </c>
      <c r="D1819" s="4" t="s">
        <v>535</v>
      </c>
      <c r="E1819" s="4" t="s">
        <v>59</v>
      </c>
      <c r="F1819" s="4" t="s">
        <v>46</v>
      </c>
      <c r="G1819" s="12"/>
      <c r="H1819" s="7">
        <v>45000</v>
      </c>
      <c r="I1819" s="7">
        <v>1291.5</v>
      </c>
      <c r="J1819" s="7">
        <v>891.01</v>
      </c>
      <c r="K1819" s="7">
        <v>1368</v>
      </c>
      <c r="L1819" s="7">
        <v>1715.46</v>
      </c>
      <c r="M1819" s="7">
        <v>25</v>
      </c>
      <c r="N1819" s="7">
        <v>0</v>
      </c>
      <c r="O1819" s="7"/>
      <c r="P1819" s="7">
        <v>450</v>
      </c>
      <c r="Q1819" s="7">
        <v>5740.97</v>
      </c>
      <c r="R1819" s="7">
        <v>39259.03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885</v>
      </c>
      <c r="B1820" s="4" t="s">
        <v>1579</v>
      </c>
      <c r="C1820" s="4" t="s">
        <v>6789</v>
      </c>
      <c r="D1820" s="4" t="s">
        <v>625</v>
      </c>
      <c r="E1820" s="4" t="s">
        <v>54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4250</v>
      </c>
      <c r="Q1820" s="7">
        <v>8082.83</v>
      </c>
      <c r="R1820" s="7">
        <v>36917.17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885</v>
      </c>
      <c r="B1821" s="4" t="s">
        <v>1580</v>
      </c>
      <c r="C1821" s="4" t="s">
        <v>6804</v>
      </c>
      <c r="D1821" s="4" t="s">
        <v>109</v>
      </c>
      <c r="E1821" s="4" t="s">
        <v>57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5757.1</v>
      </c>
      <c r="Q1821" s="7">
        <v>9589.93</v>
      </c>
      <c r="R1821" s="7">
        <v>35410.07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885</v>
      </c>
      <c r="B1822" s="4" t="s">
        <v>1581</v>
      </c>
      <c r="C1822" s="4" t="s">
        <v>6823</v>
      </c>
      <c r="D1822" s="4" t="s">
        <v>410</v>
      </c>
      <c r="E1822" s="4" t="s">
        <v>61</v>
      </c>
      <c r="F1822" s="4" t="s">
        <v>23</v>
      </c>
      <c r="G1822" s="12" t="s">
        <v>11681</v>
      </c>
      <c r="H1822" s="7">
        <v>45000</v>
      </c>
      <c r="I1822" s="7">
        <v>1291.5</v>
      </c>
      <c r="J1822" s="7">
        <v>633.69000000000005</v>
      </c>
      <c r="K1822" s="7">
        <v>1368</v>
      </c>
      <c r="L1822" s="7">
        <v>3430.92</v>
      </c>
      <c r="M1822" s="7">
        <v>25</v>
      </c>
      <c r="N1822" s="7">
        <v>0</v>
      </c>
      <c r="O1822" s="7"/>
      <c r="P1822" s="7">
        <v>22577.38</v>
      </c>
      <c r="Q1822" s="7">
        <v>29326.49</v>
      </c>
      <c r="R1822" s="7">
        <v>15673.509999999998</v>
      </c>
      <c r="S1822" s="4" t="s">
        <v>24</v>
      </c>
    </row>
    <row r="1823" spans="1:19" s="1" customFormat="1" ht="26.25" customHeight="1" x14ac:dyDescent="0.25">
      <c r="A1823" s="10">
        <f>+SUBTOTAL(103,$B$5:B1823)</f>
        <v>886</v>
      </c>
      <c r="B1823" s="4" t="s">
        <v>1582</v>
      </c>
      <c r="C1823" s="4" t="s">
        <v>6943</v>
      </c>
      <c r="D1823" s="4" t="s">
        <v>793</v>
      </c>
      <c r="E1823" s="4" t="s">
        <v>166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38</v>
      </c>
    </row>
    <row r="1824" spans="1:19" s="1" customFormat="1" ht="26.25" customHeight="1" x14ac:dyDescent="0.25">
      <c r="A1824" s="10">
        <f>+SUBTOTAL(103,$B$5:B1824)</f>
        <v>887</v>
      </c>
      <c r="B1824" s="4" t="s">
        <v>1583</v>
      </c>
      <c r="C1824" s="4" t="s">
        <v>6968</v>
      </c>
      <c r="D1824" s="4" t="s">
        <v>565</v>
      </c>
      <c r="E1824" s="4" t="s">
        <v>566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887</v>
      </c>
      <c r="B1825" s="4" t="s">
        <v>1584</v>
      </c>
      <c r="C1825" s="4" t="s">
        <v>7013</v>
      </c>
      <c r="D1825" s="4" t="s">
        <v>605</v>
      </c>
      <c r="E1825" s="4" t="s">
        <v>52</v>
      </c>
      <c r="F1825" s="4" t="s">
        <v>23</v>
      </c>
      <c r="G1825" s="12" t="s">
        <v>11681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16553.3</v>
      </c>
      <c r="Q1825" s="7">
        <v>20386.13</v>
      </c>
      <c r="R1825" s="7">
        <v>24613.87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887</v>
      </c>
      <c r="B1826" s="4" t="s">
        <v>1585</v>
      </c>
      <c r="C1826" s="4" t="s">
        <v>7060</v>
      </c>
      <c r="D1826" s="4" t="s">
        <v>625</v>
      </c>
      <c r="E1826" s="4" t="s">
        <v>52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1325</v>
      </c>
      <c r="Q1826" s="7">
        <v>5157.83</v>
      </c>
      <c r="R1826" s="7">
        <v>39842.17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887</v>
      </c>
      <c r="B1827" s="4" t="s">
        <v>1586</v>
      </c>
      <c r="C1827" s="4" t="s">
        <v>7074</v>
      </c>
      <c r="D1827" s="4" t="s">
        <v>605</v>
      </c>
      <c r="E1827" s="4" t="s">
        <v>57</v>
      </c>
      <c r="F1827" s="4" t="s">
        <v>23</v>
      </c>
      <c r="G1827" s="12" t="s">
        <v>11681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2630.52</v>
      </c>
      <c r="Q1827" s="7">
        <v>6463.35</v>
      </c>
      <c r="R1827" s="7">
        <v>38536.65</v>
      </c>
      <c r="S1827" s="4" t="s">
        <v>24</v>
      </c>
    </row>
    <row r="1828" spans="1:19" s="1" customFormat="1" ht="26.25" customHeight="1" x14ac:dyDescent="0.25">
      <c r="A1828" s="10">
        <f>+SUBTOTAL(103,$B$5:B1828)</f>
        <v>888</v>
      </c>
      <c r="B1828" s="4" t="s">
        <v>1587</v>
      </c>
      <c r="C1828" s="4" t="s">
        <v>7076</v>
      </c>
      <c r="D1828" s="4" t="s">
        <v>1588</v>
      </c>
      <c r="E1828" s="4" t="s">
        <v>124</v>
      </c>
      <c r="F1828" s="4" t="s">
        <v>23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320</v>
      </c>
      <c r="O1828" s="7"/>
      <c r="P1828" s="7">
        <v>0</v>
      </c>
      <c r="Q1828" s="7">
        <v>4152.83</v>
      </c>
      <c r="R1828" s="7">
        <v>40847.17</v>
      </c>
      <c r="S1828" s="4" t="s">
        <v>24</v>
      </c>
    </row>
    <row r="1829" spans="1:19" s="1" customFormat="1" ht="26.25" customHeight="1" x14ac:dyDescent="0.25">
      <c r="A1829" s="10">
        <f>+SUBTOTAL(103,$B$5:B1829)</f>
        <v>889</v>
      </c>
      <c r="B1829" s="4" t="s">
        <v>3071</v>
      </c>
      <c r="C1829" s="4" t="s">
        <v>7088</v>
      </c>
      <c r="D1829" s="4" t="s">
        <v>294</v>
      </c>
      <c r="E1829" s="4" t="s">
        <v>221</v>
      </c>
      <c r="F1829" s="4" t="s">
        <v>295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customHeight="1" x14ac:dyDescent="0.25">
      <c r="A1830" s="10">
        <f>+SUBTOTAL(103,$B$5:B1830)</f>
        <v>890</v>
      </c>
      <c r="B1830" s="4" t="s">
        <v>1590</v>
      </c>
      <c r="C1830" s="4" t="s">
        <v>7109</v>
      </c>
      <c r="D1830" s="4" t="s">
        <v>615</v>
      </c>
      <c r="E1830" s="4" t="s">
        <v>29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customHeight="1" x14ac:dyDescent="0.25">
      <c r="A1831" s="10">
        <f>+SUBTOTAL(103,$B$5:B1831)</f>
        <v>891</v>
      </c>
      <c r="B1831" s="4" t="s">
        <v>1591</v>
      </c>
      <c r="C1831" s="4" t="s">
        <v>7116</v>
      </c>
      <c r="D1831" s="4" t="s">
        <v>329</v>
      </c>
      <c r="E1831" s="4" t="s">
        <v>110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50</v>
      </c>
      <c r="Q1831" s="7">
        <v>3882.83</v>
      </c>
      <c r="R1831" s="7">
        <v>41117.17</v>
      </c>
      <c r="S1831" s="4" t="s">
        <v>38</v>
      </c>
    </row>
    <row r="1832" spans="1:19" s="1" customFormat="1" ht="26.25" customHeight="1" x14ac:dyDescent="0.25">
      <c r="A1832" s="10">
        <f>+SUBTOTAL(103,$B$5:B1832)</f>
        <v>892</v>
      </c>
      <c r="B1832" s="4" t="s">
        <v>11631</v>
      </c>
      <c r="C1832" s="4" t="s">
        <v>11632</v>
      </c>
      <c r="D1832" s="4" t="s">
        <v>102</v>
      </c>
      <c r="E1832" s="4" t="s">
        <v>103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24</v>
      </c>
    </row>
    <row r="1833" spans="1:19" s="1" customFormat="1" ht="26.25" customHeight="1" x14ac:dyDescent="0.25">
      <c r="A1833" s="10">
        <f>+SUBTOTAL(103,$B$5:B1833)</f>
        <v>893</v>
      </c>
      <c r="B1833" s="4" t="s">
        <v>3445</v>
      </c>
      <c r="C1833" s="4" t="s">
        <v>6983</v>
      </c>
      <c r="D1833" s="4" t="s">
        <v>294</v>
      </c>
      <c r="E1833" s="4" t="s">
        <v>221</v>
      </c>
      <c r="F1833" s="4" t="s">
        <v>295</v>
      </c>
      <c r="G1833" s="12"/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customHeight="1" x14ac:dyDescent="0.25">
      <c r="A1834" s="10">
        <f>+SUBTOTAL(103,$B$5:B1834)</f>
        <v>894</v>
      </c>
      <c r="B1834" s="4" t="s">
        <v>1592</v>
      </c>
      <c r="C1834" s="4" t="s">
        <v>7148</v>
      </c>
      <c r="D1834" s="4" t="s">
        <v>550</v>
      </c>
      <c r="E1834" s="4" t="s">
        <v>160</v>
      </c>
      <c r="F1834" s="4" t="s">
        <v>46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customHeight="1" x14ac:dyDescent="0.25">
      <c r="A1835" s="10">
        <f>+SUBTOTAL(103,$B$5:B1835)</f>
        <v>895</v>
      </c>
      <c r="B1835" s="4" t="s">
        <v>1593</v>
      </c>
      <c r="C1835" s="4" t="s">
        <v>7149</v>
      </c>
      <c r="D1835" s="4" t="s">
        <v>437</v>
      </c>
      <c r="E1835" s="4" t="s">
        <v>121</v>
      </c>
      <c r="F1835" s="4" t="s">
        <v>23</v>
      </c>
      <c r="G1835" s="12" t="s">
        <v>11681</v>
      </c>
      <c r="H1835" s="7">
        <v>45000</v>
      </c>
      <c r="I1835" s="7">
        <v>1291.5</v>
      </c>
      <c r="J1835" s="7">
        <v>891.01</v>
      </c>
      <c r="K1835" s="7">
        <v>1368</v>
      </c>
      <c r="L1835" s="7">
        <v>1715.46</v>
      </c>
      <c r="M1835" s="7">
        <v>25</v>
      </c>
      <c r="N1835" s="7">
        <v>0</v>
      </c>
      <c r="O1835" s="7"/>
      <c r="P1835" s="7">
        <v>9117.86</v>
      </c>
      <c r="Q1835" s="7">
        <v>14408.83</v>
      </c>
      <c r="R1835" s="7">
        <v>30591.17</v>
      </c>
      <c r="S1835" s="4" t="s">
        <v>38</v>
      </c>
    </row>
    <row r="1836" spans="1:19" s="1" customFormat="1" ht="26.25" customHeight="1" x14ac:dyDescent="0.25">
      <c r="A1836" s="10">
        <f>+SUBTOTAL(103,$B$5:B1836)</f>
        <v>896</v>
      </c>
      <c r="B1836" s="4" t="s">
        <v>1594</v>
      </c>
      <c r="C1836" s="4" t="s">
        <v>7158</v>
      </c>
      <c r="D1836" s="4" t="s">
        <v>596</v>
      </c>
      <c r="E1836" s="4" t="s">
        <v>201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0</v>
      </c>
      <c r="Q1836" s="7">
        <v>3832.83</v>
      </c>
      <c r="R1836" s="7">
        <v>41167.17</v>
      </c>
      <c r="S1836" s="4" t="s">
        <v>38</v>
      </c>
    </row>
    <row r="1837" spans="1:19" s="1" customFormat="1" ht="26.25" customHeight="1" x14ac:dyDescent="0.25">
      <c r="A1837" s="10">
        <f>+SUBTOTAL(103,$B$5:B1837)</f>
        <v>897</v>
      </c>
      <c r="B1837" s="4" t="s">
        <v>3327</v>
      </c>
      <c r="C1837" s="4" t="s">
        <v>3328</v>
      </c>
      <c r="D1837" s="4" t="s">
        <v>2283</v>
      </c>
      <c r="E1837" s="4" t="s">
        <v>43</v>
      </c>
      <c r="F1837" s="4" t="s">
        <v>23</v>
      </c>
      <c r="G1837" s="12" t="s">
        <v>11681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>
        <v>0</v>
      </c>
      <c r="P1837" s="7">
        <v>2375</v>
      </c>
      <c r="Q1837" s="7">
        <v>6207.83</v>
      </c>
      <c r="R1837" s="7">
        <v>38792.17</v>
      </c>
      <c r="S1837" s="4" t="s">
        <v>38</v>
      </c>
    </row>
    <row r="1838" spans="1:19" s="1" customFormat="1" ht="26.25" customHeight="1" x14ac:dyDescent="0.25">
      <c r="A1838" s="10">
        <f>+SUBTOTAL(103,$B$5:B1838)</f>
        <v>898</v>
      </c>
      <c r="B1838" s="4" t="s">
        <v>1595</v>
      </c>
      <c r="C1838" s="4" t="s">
        <v>7242</v>
      </c>
      <c r="D1838" s="4" t="s">
        <v>437</v>
      </c>
      <c r="E1838" s="4" t="s">
        <v>121</v>
      </c>
      <c r="F1838" s="4" t="s">
        <v>23</v>
      </c>
      <c r="G1838" s="12" t="s">
        <v>11681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1987.5</v>
      </c>
      <c r="Q1838" s="7">
        <v>5820.33</v>
      </c>
      <c r="R1838" s="7">
        <v>39179.67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898</v>
      </c>
      <c r="B1839" s="4" t="s">
        <v>1596</v>
      </c>
      <c r="C1839" s="4" t="s">
        <v>7243</v>
      </c>
      <c r="D1839" s="4" t="s">
        <v>410</v>
      </c>
      <c r="E1839" s="4" t="s">
        <v>61</v>
      </c>
      <c r="F1839" s="4" t="s">
        <v>23</v>
      </c>
      <c r="G1839" s="12" t="s">
        <v>11681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21875.599999999999</v>
      </c>
      <c r="Q1839" s="7">
        <v>25708.43</v>
      </c>
      <c r="R1839" s="7">
        <v>19291.57</v>
      </c>
      <c r="S1839" s="4" t="s">
        <v>24</v>
      </c>
    </row>
    <row r="1840" spans="1:19" s="1" customFormat="1" ht="26.25" customHeight="1" x14ac:dyDescent="0.25">
      <c r="A1840" s="10">
        <f>+SUBTOTAL(103,$B$5:B1840)</f>
        <v>899</v>
      </c>
      <c r="B1840" s="4" t="s">
        <v>1597</v>
      </c>
      <c r="C1840" s="4" t="s">
        <v>7273</v>
      </c>
      <c r="D1840" s="4" t="s">
        <v>494</v>
      </c>
      <c r="E1840" s="4" t="s">
        <v>184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13099.72</v>
      </c>
      <c r="Q1840" s="7">
        <v>16932.55</v>
      </c>
      <c r="R1840" s="7">
        <v>28067.45</v>
      </c>
      <c r="S1840" s="4" t="s">
        <v>24</v>
      </c>
    </row>
    <row r="1841" spans="1:19" s="1" customFormat="1" ht="26.25" customHeight="1" x14ac:dyDescent="0.25">
      <c r="A1841" s="10">
        <f>+SUBTOTAL(103,$B$5:B1841)</f>
        <v>900</v>
      </c>
      <c r="B1841" s="4" t="s">
        <v>1598</v>
      </c>
      <c r="C1841" s="4" t="s">
        <v>7283</v>
      </c>
      <c r="D1841" s="4" t="s">
        <v>437</v>
      </c>
      <c r="E1841" s="4" t="s">
        <v>189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900</v>
      </c>
      <c r="B1842" s="4" t="s">
        <v>1599</v>
      </c>
      <c r="C1842" s="4" t="s">
        <v>7316</v>
      </c>
      <c r="D1842" s="4" t="s">
        <v>535</v>
      </c>
      <c r="E1842" s="4" t="s">
        <v>57</v>
      </c>
      <c r="F1842" s="4" t="s">
        <v>46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6134.62</v>
      </c>
      <c r="Q1842" s="7">
        <v>9967.4500000000007</v>
      </c>
      <c r="R1842" s="7">
        <v>35032.550000000003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900</v>
      </c>
      <c r="B1843" s="4" t="s">
        <v>447</v>
      </c>
      <c r="C1843" s="4" t="s">
        <v>7378</v>
      </c>
      <c r="D1843" s="4" t="s">
        <v>605</v>
      </c>
      <c r="E1843" s="4" t="s">
        <v>56</v>
      </c>
      <c r="F1843" s="4" t="s">
        <v>23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18253.71</v>
      </c>
      <c r="Q1843" s="7">
        <v>22086.54</v>
      </c>
      <c r="R1843" s="7">
        <v>22913.46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900</v>
      </c>
      <c r="B1844" s="4" t="s">
        <v>447</v>
      </c>
      <c r="C1844" s="4" t="s">
        <v>6615</v>
      </c>
      <c r="D1844" s="4" t="s">
        <v>410</v>
      </c>
      <c r="E1844" s="4" t="s">
        <v>54</v>
      </c>
      <c r="F1844" s="4" t="s">
        <v>23</v>
      </c>
      <c r="G1844" s="12" t="s">
        <v>11681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4005</v>
      </c>
      <c r="Q1844" s="7">
        <v>7837.83</v>
      </c>
      <c r="R1844" s="7">
        <v>37162.17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900</v>
      </c>
      <c r="B1845" s="4" t="s">
        <v>1600</v>
      </c>
      <c r="C1845" s="4" t="s">
        <v>7451</v>
      </c>
      <c r="D1845" s="4" t="s">
        <v>334</v>
      </c>
      <c r="E1845" s="4" t="s">
        <v>56</v>
      </c>
      <c r="F1845" s="4" t="s">
        <v>23</v>
      </c>
      <c r="G1845" s="12" t="s">
        <v>11681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14065.29</v>
      </c>
      <c r="Q1845" s="7">
        <v>17898.12</v>
      </c>
      <c r="R1845" s="7">
        <v>27101.88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900</v>
      </c>
      <c r="B1846" s="4" t="s">
        <v>1601</v>
      </c>
      <c r="C1846" s="4" t="s">
        <v>7482</v>
      </c>
      <c r="D1846" s="4" t="s">
        <v>109</v>
      </c>
      <c r="E1846" s="4" t="s">
        <v>63</v>
      </c>
      <c r="F1846" s="4" t="s">
        <v>23</v>
      </c>
      <c r="G1846" s="12" t="s">
        <v>11681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14089.83</v>
      </c>
      <c r="Q1846" s="7">
        <v>17922.66</v>
      </c>
      <c r="R1846" s="7">
        <v>27077.34</v>
      </c>
      <c r="S1846" s="4" t="s">
        <v>24</v>
      </c>
    </row>
    <row r="1847" spans="1:19" s="1" customFormat="1" ht="26.25" customHeight="1" x14ac:dyDescent="0.25">
      <c r="A1847" s="10">
        <f>+SUBTOTAL(103,$B$5:B1847)</f>
        <v>901</v>
      </c>
      <c r="B1847" s="4" t="s">
        <v>1602</v>
      </c>
      <c r="C1847" s="4" t="s">
        <v>7491</v>
      </c>
      <c r="D1847" s="4" t="s">
        <v>553</v>
      </c>
      <c r="E1847" s="4" t="s">
        <v>121</v>
      </c>
      <c r="F1847" s="4" t="s">
        <v>23</v>
      </c>
      <c r="G1847" s="12" t="s">
        <v>11681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12796.67</v>
      </c>
      <c r="Q1847" s="7">
        <v>16629.5</v>
      </c>
      <c r="R1847" s="7">
        <v>28370.5</v>
      </c>
      <c r="S1847" s="4" t="s">
        <v>24</v>
      </c>
    </row>
    <row r="1848" spans="1:19" s="1" customFormat="1" ht="26.25" customHeight="1" x14ac:dyDescent="0.25">
      <c r="A1848" s="10">
        <f>+SUBTOTAL(103,$B$5:B1848)</f>
        <v>902</v>
      </c>
      <c r="B1848" s="4" t="s">
        <v>263</v>
      </c>
      <c r="C1848" s="4" t="s">
        <v>7495</v>
      </c>
      <c r="D1848" s="4" t="s">
        <v>437</v>
      </c>
      <c r="E1848" s="4" t="s">
        <v>121</v>
      </c>
      <c r="F1848" s="4" t="s">
        <v>23</v>
      </c>
      <c r="G1848" s="12" t="s">
        <v>11681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902</v>
      </c>
      <c r="B1849" s="4" t="s">
        <v>1603</v>
      </c>
      <c r="C1849" s="4" t="s">
        <v>7497</v>
      </c>
      <c r="D1849" s="4" t="s">
        <v>559</v>
      </c>
      <c r="E1849" s="4" t="s">
        <v>61</v>
      </c>
      <c r="F1849" s="4" t="s">
        <v>23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30107.72</v>
      </c>
      <c r="Q1849" s="7">
        <v>33940.550000000003</v>
      </c>
      <c r="R1849" s="7">
        <v>11059.449999999997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902</v>
      </c>
      <c r="B1850" s="4" t="s">
        <v>897</v>
      </c>
      <c r="C1850" s="4" t="s">
        <v>7529</v>
      </c>
      <c r="D1850" s="4" t="s">
        <v>615</v>
      </c>
      <c r="E1850" s="4" t="s">
        <v>57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902</v>
      </c>
      <c r="B1851" s="4" t="s">
        <v>1604</v>
      </c>
      <c r="C1851" s="4" t="s">
        <v>1423</v>
      </c>
      <c r="D1851" s="4" t="s">
        <v>535</v>
      </c>
      <c r="E1851" s="4" t="s">
        <v>63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customHeight="1" x14ac:dyDescent="0.25">
      <c r="A1852" s="10">
        <f>+SUBTOTAL(103,$B$5:B1852)</f>
        <v>903</v>
      </c>
      <c r="B1852" s="4" t="s">
        <v>1605</v>
      </c>
      <c r="C1852" s="4" t="s">
        <v>7556</v>
      </c>
      <c r="D1852" s="4" t="s">
        <v>1606</v>
      </c>
      <c r="E1852" s="4" t="s">
        <v>5231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38</v>
      </c>
    </row>
    <row r="1853" spans="1:19" s="1" customFormat="1" ht="26.25" customHeight="1" x14ac:dyDescent="0.25">
      <c r="A1853" s="10">
        <f>+SUBTOTAL(103,$B$5:B1853)</f>
        <v>904</v>
      </c>
      <c r="B1853" s="4" t="s">
        <v>384</v>
      </c>
      <c r="C1853" s="4" t="s">
        <v>5391</v>
      </c>
      <c r="D1853" s="4" t="s">
        <v>1588</v>
      </c>
      <c r="E1853" s="4" t="s">
        <v>124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customHeight="1" x14ac:dyDescent="0.25">
      <c r="A1854" s="10">
        <f>+SUBTOTAL(103,$B$5:B1854)</f>
        <v>905</v>
      </c>
      <c r="B1854" s="4" t="s">
        <v>1607</v>
      </c>
      <c r="C1854" s="4" t="s">
        <v>7615</v>
      </c>
      <c r="D1854" s="4" t="s">
        <v>910</v>
      </c>
      <c r="E1854" s="4" t="s">
        <v>90</v>
      </c>
      <c r="F1854" s="4" t="s">
        <v>23</v>
      </c>
      <c r="G1854" s="12" t="s">
        <v>11681</v>
      </c>
      <c r="H1854" s="7">
        <v>45000</v>
      </c>
      <c r="I1854" s="7">
        <v>1291.5</v>
      </c>
      <c r="J1854" s="7">
        <v>633.69000000000005</v>
      </c>
      <c r="K1854" s="7">
        <v>1368</v>
      </c>
      <c r="L1854" s="7">
        <v>3430.92</v>
      </c>
      <c r="M1854" s="7">
        <v>25</v>
      </c>
      <c r="N1854" s="7">
        <v>0</v>
      </c>
      <c r="O1854" s="7"/>
      <c r="P1854" s="7">
        <v>11462.93</v>
      </c>
      <c r="Q1854" s="7">
        <v>18212.04</v>
      </c>
      <c r="R1854" s="7">
        <v>26787.96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905</v>
      </c>
      <c r="B1855" s="4" t="s">
        <v>915</v>
      </c>
      <c r="C1855" s="4" t="s">
        <v>7636</v>
      </c>
      <c r="D1855" s="4" t="s">
        <v>494</v>
      </c>
      <c r="E1855" s="4" t="s">
        <v>52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905</v>
      </c>
      <c r="B1856" s="4" t="s">
        <v>1608</v>
      </c>
      <c r="C1856" s="4" t="s">
        <v>6932</v>
      </c>
      <c r="D1856" s="4" t="s">
        <v>102</v>
      </c>
      <c r="E1856" s="4" t="s">
        <v>57</v>
      </c>
      <c r="F1856" s="4" t="s">
        <v>23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27921.54</v>
      </c>
      <c r="Q1856" s="7">
        <v>31754.37</v>
      </c>
      <c r="R1856" s="7">
        <v>13245.630000000001</v>
      </c>
      <c r="S1856" s="4" t="s">
        <v>24</v>
      </c>
    </row>
    <row r="1857" spans="1:19" s="1" customFormat="1" ht="26.25" customHeight="1" x14ac:dyDescent="0.25">
      <c r="A1857" s="10">
        <f>+SUBTOTAL(103,$B$5:B1857)</f>
        <v>906</v>
      </c>
      <c r="B1857" s="4" t="s">
        <v>1609</v>
      </c>
      <c r="C1857" s="4" t="s">
        <v>7651</v>
      </c>
      <c r="D1857" s="4" t="s">
        <v>48</v>
      </c>
      <c r="E1857" s="4" t="s">
        <v>5142</v>
      </c>
      <c r="F1857" s="4" t="s">
        <v>46</v>
      </c>
      <c r="G1857" s="12"/>
      <c r="H1857" s="7">
        <v>45000</v>
      </c>
      <c r="I1857" s="7">
        <v>1291.5</v>
      </c>
      <c r="J1857" s="7">
        <v>0</v>
      </c>
      <c r="K1857" s="7">
        <v>1368</v>
      </c>
      <c r="L1857" s="7">
        <v>1715.46</v>
      </c>
      <c r="M1857" s="7">
        <v>25</v>
      </c>
      <c r="N1857" s="7">
        <v>0</v>
      </c>
      <c r="O1857" s="7"/>
      <c r="P1857" s="7">
        <v>0</v>
      </c>
      <c r="Q1857" s="7">
        <v>4399.96</v>
      </c>
      <c r="R1857" s="7">
        <v>40600.04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906</v>
      </c>
      <c r="B1858" s="4" t="s">
        <v>1610</v>
      </c>
      <c r="C1858" s="4" t="s">
        <v>7661</v>
      </c>
      <c r="D1858" s="4" t="s">
        <v>334</v>
      </c>
      <c r="E1858" s="4" t="s">
        <v>54</v>
      </c>
      <c r="F1858" s="4" t="s">
        <v>23</v>
      </c>
      <c r="G1858" s="12" t="s">
        <v>11681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26158.81</v>
      </c>
      <c r="Q1858" s="7">
        <v>29991.64</v>
      </c>
      <c r="R1858" s="7">
        <v>15008.36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906</v>
      </c>
      <c r="B1859" s="4" t="s">
        <v>5111</v>
      </c>
      <c r="C1859" s="4" t="s">
        <v>7638</v>
      </c>
      <c r="D1859" s="4" t="s">
        <v>535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customHeight="1" x14ac:dyDescent="0.25">
      <c r="A1860" s="10">
        <f>+SUBTOTAL(103,$B$5:B1860)</f>
        <v>907</v>
      </c>
      <c r="B1860" s="4" t="s">
        <v>1611</v>
      </c>
      <c r="C1860" s="4" t="s">
        <v>6918</v>
      </c>
      <c r="D1860" s="4" t="s">
        <v>437</v>
      </c>
      <c r="E1860" s="4" t="s">
        <v>121</v>
      </c>
      <c r="F1860" s="4" t="s">
        <v>23</v>
      </c>
      <c r="G1860" s="12" t="s">
        <v>11681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2437.5</v>
      </c>
      <c r="Q1860" s="7">
        <v>6270.33</v>
      </c>
      <c r="R1860" s="7">
        <v>38729.67</v>
      </c>
      <c r="S1860" s="4" t="s">
        <v>24</v>
      </c>
    </row>
    <row r="1861" spans="1:19" s="1" customFormat="1" ht="26.25" customHeight="1" x14ac:dyDescent="0.25">
      <c r="A1861" s="10">
        <f>+SUBTOTAL(103,$B$5:B1861)</f>
        <v>908</v>
      </c>
      <c r="B1861" s="4" t="s">
        <v>1612</v>
      </c>
      <c r="C1861" s="4" t="s">
        <v>7699</v>
      </c>
      <c r="D1861" s="4" t="s">
        <v>535</v>
      </c>
      <c r="E1861" s="4" t="s">
        <v>114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908</v>
      </c>
      <c r="B1862" s="4" t="s">
        <v>1613</v>
      </c>
      <c r="C1862" s="4" t="s">
        <v>7702</v>
      </c>
      <c r="D1862" s="4" t="s">
        <v>605</v>
      </c>
      <c r="E1862" s="4" t="s">
        <v>63</v>
      </c>
      <c r="F1862" s="4" t="s">
        <v>23</v>
      </c>
      <c r="G1862" s="12" t="s">
        <v>11681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13352.09</v>
      </c>
      <c r="Q1862" s="7">
        <v>17184.919999999998</v>
      </c>
      <c r="R1862" s="7">
        <v>27815.08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908</v>
      </c>
      <c r="B1863" s="4" t="s">
        <v>1613</v>
      </c>
      <c r="C1863" s="4" t="s">
        <v>6673</v>
      </c>
      <c r="D1863" s="4" t="s">
        <v>605</v>
      </c>
      <c r="E1863" s="4" t="s">
        <v>56</v>
      </c>
      <c r="F1863" s="4" t="s">
        <v>23</v>
      </c>
      <c r="G1863" s="12" t="s">
        <v>11681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8312.42</v>
      </c>
      <c r="Q1863" s="7">
        <v>12145.25</v>
      </c>
      <c r="R1863" s="7">
        <v>32854.75</v>
      </c>
      <c r="S1863" s="4" t="s">
        <v>24</v>
      </c>
    </row>
    <row r="1864" spans="1:19" s="1" customFormat="1" ht="26.25" customHeight="1" x14ac:dyDescent="0.25">
      <c r="A1864" s="10">
        <f>+SUBTOTAL(103,$B$5:B1864)</f>
        <v>909</v>
      </c>
      <c r="B1864" s="4" t="s">
        <v>926</v>
      </c>
      <c r="C1864" s="4" t="s">
        <v>5645</v>
      </c>
      <c r="D1864" s="4" t="s">
        <v>535</v>
      </c>
      <c r="E1864" s="4" t="s">
        <v>69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customHeight="1" x14ac:dyDescent="0.25">
      <c r="A1865" s="10">
        <f>+SUBTOTAL(103,$B$5:B1865)</f>
        <v>910</v>
      </c>
      <c r="B1865" s="4" t="s">
        <v>1614</v>
      </c>
      <c r="C1865" s="4" t="s">
        <v>7731</v>
      </c>
      <c r="D1865" s="4" t="s">
        <v>456</v>
      </c>
      <c r="E1865" s="4" t="s">
        <v>489</v>
      </c>
      <c r="F1865" s="4" t="s">
        <v>23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910</v>
      </c>
      <c r="B1866" s="4" t="s">
        <v>1615</v>
      </c>
      <c r="C1866" s="4" t="s">
        <v>7760</v>
      </c>
      <c r="D1866" s="4" t="s">
        <v>605</v>
      </c>
      <c r="E1866" s="4" t="s">
        <v>54</v>
      </c>
      <c r="F1866" s="4" t="s">
        <v>23</v>
      </c>
      <c r="G1866" s="12" t="s">
        <v>11681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31820.42</v>
      </c>
      <c r="Q1866" s="7">
        <v>35653.25</v>
      </c>
      <c r="R1866" s="7">
        <v>9346.75</v>
      </c>
      <c r="S1866" s="4" t="s">
        <v>24</v>
      </c>
    </row>
    <row r="1867" spans="1:19" s="1" customFormat="1" ht="26.25" customHeight="1" x14ac:dyDescent="0.25">
      <c r="A1867" s="10">
        <f>+SUBTOTAL(103,$B$5:B1867)</f>
        <v>911</v>
      </c>
      <c r="B1867" s="4" t="s">
        <v>1616</v>
      </c>
      <c r="C1867" s="4" t="s">
        <v>7782</v>
      </c>
      <c r="D1867" s="4" t="s">
        <v>48</v>
      </c>
      <c r="E1867" s="4" t="s">
        <v>5180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5220</v>
      </c>
      <c r="Q1867" s="7">
        <v>9052.83</v>
      </c>
      <c r="R1867" s="7">
        <v>35947.17</v>
      </c>
      <c r="S1867" s="4" t="s">
        <v>24</v>
      </c>
    </row>
    <row r="1868" spans="1:19" s="1" customFormat="1" ht="26.25" customHeight="1" x14ac:dyDescent="0.25">
      <c r="A1868" s="10">
        <f>+SUBTOTAL(103,$B$5:B1868)</f>
        <v>912</v>
      </c>
      <c r="B1868" s="4" t="s">
        <v>1617</v>
      </c>
      <c r="C1868" s="4" t="s">
        <v>7803</v>
      </c>
      <c r="D1868" s="4" t="s">
        <v>437</v>
      </c>
      <c r="E1868" s="4" t="s">
        <v>121</v>
      </c>
      <c r="F1868" s="4" t="s">
        <v>23</v>
      </c>
      <c r="G1868" s="12" t="s">
        <v>11681</v>
      </c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7665.98</v>
      </c>
      <c r="Q1868" s="7">
        <v>12956.95</v>
      </c>
      <c r="R1868" s="7">
        <v>32043.05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912</v>
      </c>
      <c r="B1869" s="4" t="s">
        <v>1618</v>
      </c>
      <c r="C1869" s="4" t="s">
        <v>7831</v>
      </c>
      <c r="D1869" s="4" t="s">
        <v>605</v>
      </c>
      <c r="E1869" s="4" t="s">
        <v>56</v>
      </c>
      <c r="F1869" s="4" t="s">
        <v>23</v>
      </c>
      <c r="G1869" s="12" t="s">
        <v>11681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22562.67</v>
      </c>
      <c r="Q1869" s="7">
        <v>27853.64</v>
      </c>
      <c r="R1869" s="7">
        <v>17146.36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912</v>
      </c>
      <c r="B1870" s="4" t="s">
        <v>1618</v>
      </c>
      <c r="C1870" s="4" t="s">
        <v>7832</v>
      </c>
      <c r="D1870" s="4" t="s">
        <v>334</v>
      </c>
      <c r="E1870" s="4" t="s">
        <v>56</v>
      </c>
      <c r="F1870" s="4" t="s">
        <v>23</v>
      </c>
      <c r="G1870" s="12" t="s">
        <v>11681</v>
      </c>
      <c r="H1870" s="7">
        <v>45000</v>
      </c>
      <c r="I1870" s="7">
        <v>1291.5</v>
      </c>
      <c r="J1870" s="7">
        <v>633.69000000000005</v>
      </c>
      <c r="K1870" s="7">
        <v>1368</v>
      </c>
      <c r="L1870" s="7">
        <v>3430.92</v>
      </c>
      <c r="M1870" s="7">
        <v>25</v>
      </c>
      <c r="N1870" s="7">
        <v>0</v>
      </c>
      <c r="O1870" s="7"/>
      <c r="P1870" s="7">
        <v>6231.04</v>
      </c>
      <c r="Q1870" s="7">
        <v>12980.15</v>
      </c>
      <c r="R1870" s="7">
        <v>32019.85</v>
      </c>
      <c r="S1870" s="4" t="s">
        <v>38</v>
      </c>
    </row>
    <row r="1871" spans="1:19" s="1" customFormat="1" ht="26.25" customHeight="1" x14ac:dyDescent="0.25">
      <c r="A1871" s="10">
        <f>+SUBTOTAL(103,$B$5:B1871)</f>
        <v>913</v>
      </c>
      <c r="B1871" s="4" t="s">
        <v>1619</v>
      </c>
      <c r="C1871" s="4" t="s">
        <v>7833</v>
      </c>
      <c r="D1871" s="4" t="s">
        <v>535</v>
      </c>
      <c r="E1871" s="4" t="s">
        <v>78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38</v>
      </c>
    </row>
    <row r="1872" spans="1:19" s="1" customFormat="1" ht="26.25" customHeight="1" x14ac:dyDescent="0.25">
      <c r="A1872" s="10">
        <f>+SUBTOTAL(103,$B$5:B1872)</f>
        <v>914</v>
      </c>
      <c r="B1872" s="4" t="s">
        <v>1620</v>
      </c>
      <c r="C1872" s="4" t="s">
        <v>7837</v>
      </c>
      <c r="D1872" s="4" t="s">
        <v>437</v>
      </c>
      <c r="E1872" s="4" t="s">
        <v>5235</v>
      </c>
      <c r="F1872" s="4" t="s">
        <v>23</v>
      </c>
      <c r="G1872" s="12" t="s">
        <v>11681</v>
      </c>
      <c r="H1872" s="7">
        <v>45000</v>
      </c>
      <c r="I1872" s="7">
        <v>1291.5</v>
      </c>
      <c r="J1872" s="7">
        <v>633.69000000000005</v>
      </c>
      <c r="K1872" s="7">
        <v>1368</v>
      </c>
      <c r="L1872" s="7">
        <v>3430.92</v>
      </c>
      <c r="M1872" s="7">
        <v>25</v>
      </c>
      <c r="N1872" s="7">
        <v>0</v>
      </c>
      <c r="O1872" s="7"/>
      <c r="P1872" s="7">
        <v>2125</v>
      </c>
      <c r="Q1872" s="7">
        <v>8874.11</v>
      </c>
      <c r="R1872" s="7">
        <v>36125.89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914</v>
      </c>
      <c r="B1873" s="4" t="s">
        <v>1621</v>
      </c>
      <c r="C1873" s="4" t="s">
        <v>7845</v>
      </c>
      <c r="D1873" s="4" t="s">
        <v>605</v>
      </c>
      <c r="E1873" s="4" t="s">
        <v>63</v>
      </c>
      <c r="F1873" s="4" t="s">
        <v>23</v>
      </c>
      <c r="G1873" s="12" t="s">
        <v>11681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22422.89</v>
      </c>
      <c r="Q1873" s="7">
        <v>27713.86</v>
      </c>
      <c r="R1873" s="7">
        <v>17286.14</v>
      </c>
      <c r="S1873" s="4" t="s">
        <v>24</v>
      </c>
    </row>
    <row r="1874" spans="1:19" s="1" customFormat="1" ht="26.25" customHeight="1" x14ac:dyDescent="0.25">
      <c r="A1874" s="10">
        <f>+SUBTOTAL(103,$B$5:B1874)</f>
        <v>915</v>
      </c>
      <c r="B1874" s="4" t="s">
        <v>1621</v>
      </c>
      <c r="C1874" s="4" t="s">
        <v>1818</v>
      </c>
      <c r="D1874" s="4" t="s">
        <v>154</v>
      </c>
      <c r="E1874" s="4" t="s">
        <v>29</v>
      </c>
      <c r="F1874" s="4" t="s">
        <v>23</v>
      </c>
      <c r="G1874" s="12" t="s">
        <v>11681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14102.19</v>
      </c>
      <c r="Q1874" s="7">
        <v>19393.16</v>
      </c>
      <c r="R1874" s="7">
        <v>25606.84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915</v>
      </c>
      <c r="B1875" s="4" t="s">
        <v>1622</v>
      </c>
      <c r="C1875" s="4" t="s">
        <v>7861</v>
      </c>
      <c r="D1875" s="4" t="s">
        <v>415</v>
      </c>
      <c r="E1875" s="4" t="s">
        <v>57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915</v>
      </c>
      <c r="B1876" s="4" t="s">
        <v>1623</v>
      </c>
      <c r="C1876" s="4" t="s">
        <v>7883</v>
      </c>
      <c r="D1876" s="4" t="s">
        <v>605</v>
      </c>
      <c r="E1876" s="4" t="s">
        <v>323</v>
      </c>
      <c r="F1876" s="4" t="s">
        <v>23</v>
      </c>
      <c r="G1876" s="12" t="s">
        <v>11681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915</v>
      </c>
      <c r="B1877" s="4" t="s">
        <v>966</v>
      </c>
      <c r="C1877" s="4" t="s">
        <v>7885</v>
      </c>
      <c r="D1877" s="4" t="s">
        <v>310</v>
      </c>
      <c r="E1877" s="4" t="s">
        <v>61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120</v>
      </c>
      <c r="O1877" s="7"/>
      <c r="P1877" s="7">
        <v>8211.67</v>
      </c>
      <c r="Q1877" s="7">
        <v>12164.5</v>
      </c>
      <c r="R1877" s="7">
        <v>32835.5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915</v>
      </c>
      <c r="B1878" s="4" t="s">
        <v>1624</v>
      </c>
      <c r="C1878" s="4" t="s">
        <v>7897</v>
      </c>
      <c r="D1878" s="4" t="s">
        <v>85</v>
      </c>
      <c r="E1878" s="4" t="s">
        <v>59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915</v>
      </c>
      <c r="B1879" s="4" t="s">
        <v>1625</v>
      </c>
      <c r="C1879" s="4" t="s">
        <v>7912</v>
      </c>
      <c r="D1879" s="4" t="s">
        <v>605</v>
      </c>
      <c r="E1879" s="4" t="s">
        <v>61</v>
      </c>
      <c r="F1879" s="4" t="s">
        <v>23</v>
      </c>
      <c r="G1879" s="12" t="s">
        <v>11681</v>
      </c>
      <c r="H1879" s="7">
        <v>45000</v>
      </c>
      <c r="I1879" s="7">
        <v>1291.5</v>
      </c>
      <c r="J1879" s="7">
        <v>376.37</v>
      </c>
      <c r="K1879" s="7">
        <v>1368</v>
      </c>
      <c r="L1879" s="7">
        <v>5146.38</v>
      </c>
      <c r="M1879" s="7">
        <v>25</v>
      </c>
      <c r="N1879" s="7">
        <v>0</v>
      </c>
      <c r="O1879" s="7"/>
      <c r="P1879" s="7">
        <v>450</v>
      </c>
      <c r="Q1879" s="7">
        <v>8657.25</v>
      </c>
      <c r="R1879" s="7">
        <v>36342.75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915</v>
      </c>
      <c r="B1880" s="4" t="s">
        <v>1626</v>
      </c>
      <c r="C1880" s="4" t="s">
        <v>7917</v>
      </c>
      <c r="D1880" s="4" t="s">
        <v>410</v>
      </c>
      <c r="E1880" s="4" t="s">
        <v>57</v>
      </c>
      <c r="F1880" s="4" t="s">
        <v>23</v>
      </c>
      <c r="G1880" s="12" t="s">
        <v>11681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15221.4</v>
      </c>
      <c r="Q1880" s="7">
        <v>20512.37</v>
      </c>
      <c r="R1880" s="7">
        <v>24487.63</v>
      </c>
      <c r="S1880" s="4" t="s">
        <v>38</v>
      </c>
    </row>
    <row r="1881" spans="1:19" s="1" customFormat="1" ht="26.25" customHeight="1" x14ac:dyDescent="0.25">
      <c r="A1881" s="10">
        <f>+SUBTOTAL(103,$B$5:B1881)</f>
        <v>916</v>
      </c>
      <c r="B1881" s="4" t="s">
        <v>2336</v>
      </c>
      <c r="C1881" s="4" t="s">
        <v>1818</v>
      </c>
      <c r="D1881" s="4" t="s">
        <v>2337</v>
      </c>
      <c r="E1881" s="4" t="s">
        <v>35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9029.73</v>
      </c>
      <c r="Q1881" s="7">
        <v>12862.56</v>
      </c>
      <c r="R1881" s="7">
        <v>32137.440000000002</v>
      </c>
      <c r="S1881" s="4" t="s">
        <v>38</v>
      </c>
    </row>
    <row r="1882" spans="1:19" s="1" customFormat="1" ht="26.25" customHeight="1" x14ac:dyDescent="0.25">
      <c r="A1882" s="10">
        <f>+SUBTOTAL(103,$B$5:B1882)</f>
        <v>917</v>
      </c>
      <c r="B1882" s="4" t="s">
        <v>5084</v>
      </c>
      <c r="C1882" s="4" t="s">
        <v>7943</v>
      </c>
      <c r="D1882" s="4" t="s">
        <v>674</v>
      </c>
      <c r="E1882" s="4" t="s">
        <v>3334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917</v>
      </c>
      <c r="B1883" s="4" t="s">
        <v>1627</v>
      </c>
      <c r="C1883" s="4" t="s">
        <v>6400</v>
      </c>
      <c r="D1883" s="4" t="s">
        <v>329</v>
      </c>
      <c r="E1883" s="4" t="s">
        <v>63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customHeight="1" x14ac:dyDescent="0.25">
      <c r="A1884" s="10">
        <f>+SUBTOTAL(103,$B$5:B1884)</f>
        <v>918</v>
      </c>
      <c r="B1884" s="4" t="s">
        <v>971</v>
      </c>
      <c r="C1884" s="4" t="s">
        <v>7966</v>
      </c>
      <c r="D1884" s="4" t="s">
        <v>550</v>
      </c>
      <c r="E1884" s="4" t="s">
        <v>69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customHeight="1" x14ac:dyDescent="0.25">
      <c r="A1885" s="10">
        <f>+SUBTOTAL(103,$B$5:B1885)</f>
        <v>919</v>
      </c>
      <c r="B1885" s="4" t="s">
        <v>1628</v>
      </c>
      <c r="C1885" s="4" t="s">
        <v>8000</v>
      </c>
      <c r="D1885" s="4" t="s">
        <v>437</v>
      </c>
      <c r="E1885" s="4" t="s">
        <v>103</v>
      </c>
      <c r="F1885" s="4" t="s">
        <v>46</v>
      </c>
      <c r="G1885" s="12"/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0</v>
      </c>
      <c r="Q1885" s="7">
        <v>5290.97</v>
      </c>
      <c r="R1885" s="7">
        <v>39709.03</v>
      </c>
      <c r="S1885" s="4" t="s">
        <v>38</v>
      </c>
    </row>
    <row r="1886" spans="1:19" s="1" customFormat="1" ht="26.25" customHeight="1" x14ac:dyDescent="0.25">
      <c r="A1886" s="10">
        <f>+SUBTOTAL(103,$B$5:B1886)</f>
        <v>920</v>
      </c>
      <c r="B1886" s="4" t="s">
        <v>1629</v>
      </c>
      <c r="C1886" s="4" t="s">
        <v>8006</v>
      </c>
      <c r="D1886" s="4" t="s">
        <v>535</v>
      </c>
      <c r="E1886" s="4" t="s">
        <v>78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1825</v>
      </c>
      <c r="Q1886" s="7">
        <v>5657.83</v>
      </c>
      <c r="R1886" s="7">
        <v>39342.17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920</v>
      </c>
      <c r="B1887" s="4" t="s">
        <v>1630</v>
      </c>
      <c r="C1887" s="4" t="s">
        <v>8018</v>
      </c>
      <c r="D1887" s="4" t="s">
        <v>535</v>
      </c>
      <c r="E1887" s="4" t="s">
        <v>54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10275.620000000001</v>
      </c>
      <c r="Q1887" s="7">
        <v>14108.45</v>
      </c>
      <c r="R1887" s="7">
        <v>30891.55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920</v>
      </c>
      <c r="B1888" s="4" t="s">
        <v>978</v>
      </c>
      <c r="C1888" s="4" t="s">
        <v>8024</v>
      </c>
      <c r="D1888" s="4" t="s">
        <v>1631</v>
      </c>
      <c r="E1888" s="4" t="s">
        <v>56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customHeight="1" x14ac:dyDescent="0.25">
      <c r="A1889" s="10">
        <f>+SUBTOTAL(103,$B$5:B1889)</f>
        <v>921</v>
      </c>
      <c r="B1889" s="4" t="s">
        <v>5289</v>
      </c>
      <c r="C1889" s="4" t="s">
        <v>8058</v>
      </c>
      <c r="D1889" s="4" t="s">
        <v>294</v>
      </c>
      <c r="E1889" s="4" t="s">
        <v>221</v>
      </c>
      <c r="F1889" s="4" t="s">
        <v>295</v>
      </c>
      <c r="G1889" s="12"/>
      <c r="H1889" s="7">
        <v>45000</v>
      </c>
      <c r="I1889" s="7">
        <v>0</v>
      </c>
      <c r="J1889" s="7">
        <v>1547.25</v>
      </c>
      <c r="K1889" s="7">
        <v>0</v>
      </c>
      <c r="L1889" s="7">
        <v>0</v>
      </c>
      <c r="M1889" s="7">
        <v>0</v>
      </c>
      <c r="N1889" s="7">
        <v>0</v>
      </c>
      <c r="O1889" s="7"/>
      <c r="P1889" s="7">
        <v>0</v>
      </c>
      <c r="Q1889" s="7">
        <v>1547.25</v>
      </c>
      <c r="R1889" s="7">
        <v>43452.75</v>
      </c>
      <c r="S1889" s="4" t="s">
        <v>24</v>
      </c>
    </row>
    <row r="1890" spans="1:19" s="1" customFormat="1" ht="26.25" customHeight="1" x14ac:dyDescent="0.25">
      <c r="A1890" s="10">
        <f>+SUBTOTAL(103,$B$5:B1890)</f>
        <v>922</v>
      </c>
      <c r="B1890" s="4" t="s">
        <v>1632</v>
      </c>
      <c r="C1890" s="4" t="s">
        <v>8104</v>
      </c>
      <c r="D1890" s="4" t="s">
        <v>334</v>
      </c>
      <c r="E1890" s="4" t="s">
        <v>121</v>
      </c>
      <c r="F1890" s="4" t="s">
        <v>23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26783.759999999998</v>
      </c>
      <c r="Q1890" s="7">
        <v>30616.59</v>
      </c>
      <c r="R1890" s="7">
        <v>14383.41</v>
      </c>
      <c r="S1890" s="4" t="s">
        <v>24</v>
      </c>
    </row>
    <row r="1891" spans="1:19" s="1" customFormat="1" ht="26.25" customHeight="1" x14ac:dyDescent="0.25">
      <c r="A1891" s="10">
        <f>+SUBTOTAL(103,$B$5:B1891)</f>
        <v>923</v>
      </c>
      <c r="B1891" s="4" t="s">
        <v>994</v>
      </c>
      <c r="C1891" s="4" t="s">
        <v>8119</v>
      </c>
      <c r="D1891" s="4" t="s">
        <v>415</v>
      </c>
      <c r="E1891" s="4" t="s">
        <v>5177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100</v>
      </c>
      <c r="O1891" s="7"/>
      <c r="P1891" s="7">
        <v>50</v>
      </c>
      <c r="Q1891" s="7">
        <v>3982.83</v>
      </c>
      <c r="R1891" s="7">
        <v>41017.17</v>
      </c>
      <c r="S1891" s="4" t="s">
        <v>24</v>
      </c>
    </row>
    <row r="1892" spans="1:19" s="1" customFormat="1" ht="26.25" customHeight="1" x14ac:dyDescent="0.25">
      <c r="A1892" s="10">
        <f>+SUBTOTAL(103,$B$5:B1892)</f>
        <v>924</v>
      </c>
      <c r="B1892" s="4" t="s">
        <v>994</v>
      </c>
      <c r="C1892" s="4" t="s">
        <v>8124</v>
      </c>
      <c r="D1892" s="4" t="s">
        <v>334</v>
      </c>
      <c r="E1892" s="4" t="s">
        <v>29</v>
      </c>
      <c r="F1892" s="4" t="s">
        <v>23</v>
      </c>
      <c r="G1892" s="12" t="s">
        <v>11681</v>
      </c>
      <c r="H1892" s="7">
        <v>45000</v>
      </c>
      <c r="I1892" s="7">
        <v>1291.5</v>
      </c>
      <c r="J1892" s="7">
        <v>891.01</v>
      </c>
      <c r="K1892" s="7">
        <v>1368</v>
      </c>
      <c r="L1892" s="7">
        <v>1715.46</v>
      </c>
      <c r="M1892" s="7">
        <v>25</v>
      </c>
      <c r="N1892" s="7">
        <v>0</v>
      </c>
      <c r="O1892" s="7"/>
      <c r="P1892" s="7">
        <v>32336.07</v>
      </c>
      <c r="Q1892" s="7">
        <v>37627.040000000001</v>
      </c>
      <c r="R1892" s="7">
        <v>7372.9599999999991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924</v>
      </c>
      <c r="B1893" s="4" t="s">
        <v>994</v>
      </c>
      <c r="C1893" s="4" t="s">
        <v>2971</v>
      </c>
      <c r="D1893" s="4" t="s">
        <v>334</v>
      </c>
      <c r="E1893" s="4" t="s">
        <v>52</v>
      </c>
      <c r="F1893" s="4" t="s">
        <v>23</v>
      </c>
      <c r="G1893" s="12" t="s">
        <v>11681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2525</v>
      </c>
      <c r="Q1893" s="7">
        <v>6357.83</v>
      </c>
      <c r="R1893" s="7">
        <v>38642.17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924</v>
      </c>
      <c r="B1894" s="4" t="s">
        <v>1633</v>
      </c>
      <c r="C1894" s="4" t="s">
        <v>8142</v>
      </c>
      <c r="D1894" s="4" t="s">
        <v>48</v>
      </c>
      <c r="E1894" s="4" t="s">
        <v>63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customHeight="1" x14ac:dyDescent="0.25">
      <c r="A1895" s="10">
        <f>+SUBTOTAL(103,$B$5:B1895)</f>
        <v>925</v>
      </c>
      <c r="B1895" s="4" t="s">
        <v>1004</v>
      </c>
      <c r="C1895" s="4" t="s">
        <v>6666</v>
      </c>
      <c r="D1895" s="4" t="s">
        <v>284</v>
      </c>
      <c r="E1895" s="4" t="s">
        <v>166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925</v>
      </c>
      <c r="B1896" s="4" t="s">
        <v>1004</v>
      </c>
      <c r="C1896" s="4" t="s">
        <v>8201</v>
      </c>
      <c r="D1896" s="4" t="s">
        <v>535</v>
      </c>
      <c r="E1896" s="4" t="s">
        <v>59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4225</v>
      </c>
      <c r="Q1896" s="7">
        <v>8057.83</v>
      </c>
      <c r="R1896" s="7">
        <v>36942.17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925</v>
      </c>
      <c r="B1897" s="4" t="s">
        <v>1634</v>
      </c>
      <c r="C1897" s="4" t="s">
        <v>8206</v>
      </c>
      <c r="D1897" s="4" t="s">
        <v>605</v>
      </c>
      <c r="E1897" s="4" t="s">
        <v>52</v>
      </c>
      <c r="F1897" s="4" t="s">
        <v>23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11365.62</v>
      </c>
      <c r="Q1897" s="7">
        <v>15198.45</v>
      </c>
      <c r="R1897" s="7">
        <v>29801.55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925</v>
      </c>
      <c r="B1898" s="4" t="s">
        <v>1635</v>
      </c>
      <c r="C1898" s="4" t="s">
        <v>6954</v>
      </c>
      <c r="D1898" s="4" t="s">
        <v>308</v>
      </c>
      <c r="E1898" s="4" t="s">
        <v>57</v>
      </c>
      <c r="F1898" s="4" t="s">
        <v>23</v>
      </c>
      <c r="G1898" s="12" t="s">
        <v>11681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27190.2</v>
      </c>
      <c r="Q1898" s="7">
        <v>31023.03</v>
      </c>
      <c r="R1898" s="7">
        <v>13976.970000000001</v>
      </c>
      <c r="S1898" s="4" t="s">
        <v>24</v>
      </c>
    </row>
    <row r="1899" spans="1:19" s="1" customFormat="1" ht="26.25" customHeight="1" x14ac:dyDescent="0.25">
      <c r="A1899" s="10">
        <f>+SUBTOTAL(103,$B$5:B1899)</f>
        <v>926</v>
      </c>
      <c r="B1899" s="4" t="s">
        <v>1636</v>
      </c>
      <c r="C1899" s="4" t="s">
        <v>8222</v>
      </c>
      <c r="D1899" s="4" t="s">
        <v>294</v>
      </c>
      <c r="E1899" s="4" t="s">
        <v>221</v>
      </c>
      <c r="F1899" s="4" t="s">
        <v>295</v>
      </c>
      <c r="G1899" s="12"/>
      <c r="H1899" s="7">
        <v>45000</v>
      </c>
      <c r="I1899" s="7">
        <v>0</v>
      </c>
      <c r="J1899" s="7">
        <v>1547.25</v>
      </c>
      <c r="K1899" s="7">
        <v>0</v>
      </c>
      <c r="L1899" s="7">
        <v>0</v>
      </c>
      <c r="M1899" s="7">
        <v>0</v>
      </c>
      <c r="N1899" s="7">
        <v>0</v>
      </c>
      <c r="O1899" s="7"/>
      <c r="P1899" s="7">
        <v>50</v>
      </c>
      <c r="Q1899" s="7">
        <v>1597.25</v>
      </c>
      <c r="R1899" s="7">
        <v>43402.75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926</v>
      </c>
      <c r="B1900" s="4" t="s">
        <v>1637</v>
      </c>
      <c r="C1900" s="4" t="s">
        <v>8223</v>
      </c>
      <c r="D1900" s="4" t="s">
        <v>308</v>
      </c>
      <c r="E1900" s="4" t="s">
        <v>63</v>
      </c>
      <c r="F1900" s="4" t="s">
        <v>23</v>
      </c>
      <c r="G1900" s="12" t="s">
        <v>11681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34924.67</v>
      </c>
      <c r="Q1900" s="7">
        <v>38757.5</v>
      </c>
      <c r="R1900" s="7">
        <v>6242.5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926</v>
      </c>
      <c r="B1901" s="4" t="s">
        <v>1638</v>
      </c>
      <c r="C1901" s="4" t="s">
        <v>8226</v>
      </c>
      <c r="D1901" s="4" t="s">
        <v>605</v>
      </c>
      <c r="E1901" s="4" t="s">
        <v>61</v>
      </c>
      <c r="F1901" s="4" t="s">
        <v>23</v>
      </c>
      <c r="G1901" s="12" t="s">
        <v>11681</v>
      </c>
      <c r="H1901" s="7">
        <v>45000</v>
      </c>
      <c r="I1901" s="7">
        <v>1291.5</v>
      </c>
      <c r="J1901" s="7">
        <v>891.01</v>
      </c>
      <c r="K1901" s="7">
        <v>1368</v>
      </c>
      <c r="L1901" s="7">
        <v>1715.46</v>
      </c>
      <c r="M1901" s="7">
        <v>25</v>
      </c>
      <c r="N1901" s="7">
        <v>0</v>
      </c>
      <c r="O1901" s="7"/>
      <c r="P1901" s="7">
        <v>11633.18</v>
      </c>
      <c r="Q1901" s="7">
        <v>16924.150000000001</v>
      </c>
      <c r="R1901" s="7">
        <v>28075.85</v>
      </c>
      <c r="S1901" s="4" t="s">
        <v>24</v>
      </c>
    </row>
    <row r="1902" spans="1:19" s="1" customFormat="1" ht="26.25" customHeight="1" x14ac:dyDescent="0.25">
      <c r="A1902" s="10">
        <f>+SUBTOTAL(103,$B$5:B1902)</f>
        <v>927</v>
      </c>
      <c r="B1902" s="4" t="s">
        <v>1011</v>
      </c>
      <c r="C1902" s="4" t="s">
        <v>8239</v>
      </c>
      <c r="D1902" s="4" t="s">
        <v>793</v>
      </c>
      <c r="E1902" s="4" t="s">
        <v>166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927</v>
      </c>
      <c r="B1903" s="4" t="s">
        <v>1022</v>
      </c>
      <c r="C1903" s="4" t="s">
        <v>8265</v>
      </c>
      <c r="D1903" s="4" t="s">
        <v>535</v>
      </c>
      <c r="E1903" s="4" t="s">
        <v>59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927</v>
      </c>
      <c r="B1904" s="4" t="s">
        <v>534</v>
      </c>
      <c r="C1904" s="4" t="s">
        <v>8280</v>
      </c>
      <c r="D1904" s="4" t="s">
        <v>605</v>
      </c>
      <c r="E1904" s="4" t="s">
        <v>52</v>
      </c>
      <c r="F1904" s="4" t="s">
        <v>23</v>
      </c>
      <c r="G1904" s="12" t="s">
        <v>11681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26641.45</v>
      </c>
      <c r="Q1904" s="7">
        <v>30474.28</v>
      </c>
      <c r="R1904" s="7">
        <v>14525.720000000001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927</v>
      </c>
      <c r="B1905" s="4" t="s">
        <v>1639</v>
      </c>
      <c r="C1905" s="4" t="s">
        <v>8290</v>
      </c>
      <c r="D1905" s="4" t="s">
        <v>334</v>
      </c>
      <c r="E1905" s="4" t="s">
        <v>323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21168.02</v>
      </c>
      <c r="Q1905" s="7">
        <v>25000.85</v>
      </c>
      <c r="R1905" s="7">
        <v>19999.150000000001</v>
      </c>
      <c r="S1905" s="4" t="s">
        <v>24</v>
      </c>
    </row>
    <row r="1906" spans="1:19" s="1" customFormat="1" ht="26.25" customHeight="1" x14ac:dyDescent="0.25">
      <c r="A1906" s="10">
        <f>+SUBTOTAL(103,$B$5:B1906)</f>
        <v>928</v>
      </c>
      <c r="B1906" s="4" t="s">
        <v>11550</v>
      </c>
      <c r="C1906" s="4" t="s">
        <v>11551</v>
      </c>
      <c r="D1906" s="4" t="s">
        <v>605</v>
      </c>
      <c r="E1906" s="4" t="s">
        <v>11258</v>
      </c>
      <c r="F1906" s="4" t="s">
        <v>23</v>
      </c>
      <c r="G1906" s="12" t="s">
        <v>11681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24773.360000000001</v>
      </c>
      <c r="Q1906" s="7">
        <v>30064.33</v>
      </c>
      <c r="R1906" s="7">
        <v>14935.669999999998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928</v>
      </c>
      <c r="B1907" s="4" t="s">
        <v>1640</v>
      </c>
      <c r="C1907" s="4" t="s">
        <v>8306</v>
      </c>
      <c r="D1907" s="4" t="s">
        <v>535</v>
      </c>
      <c r="E1907" s="4" t="s">
        <v>56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928</v>
      </c>
      <c r="B1908" s="4" t="s">
        <v>216</v>
      </c>
      <c r="C1908" s="4" t="s">
        <v>8308</v>
      </c>
      <c r="D1908" s="4" t="s">
        <v>410</v>
      </c>
      <c r="E1908" s="4" t="s">
        <v>57</v>
      </c>
      <c r="F1908" s="4" t="s">
        <v>23</v>
      </c>
      <c r="G1908" s="12" t="s">
        <v>11681</v>
      </c>
      <c r="H1908" s="7">
        <v>45000</v>
      </c>
      <c r="I1908" s="7">
        <v>1291.5</v>
      </c>
      <c r="J1908" s="7">
        <v>633.69000000000005</v>
      </c>
      <c r="K1908" s="7">
        <v>1368</v>
      </c>
      <c r="L1908" s="7">
        <v>3430.92</v>
      </c>
      <c r="M1908" s="7">
        <v>25</v>
      </c>
      <c r="N1908" s="7">
        <v>0</v>
      </c>
      <c r="O1908" s="7"/>
      <c r="P1908" s="7">
        <v>450</v>
      </c>
      <c r="Q1908" s="7">
        <v>7199.11</v>
      </c>
      <c r="R1908" s="7">
        <v>37800.89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928</v>
      </c>
      <c r="B1909" s="4" t="s">
        <v>216</v>
      </c>
      <c r="C1909" s="4" t="s">
        <v>8323</v>
      </c>
      <c r="D1909" s="4" t="s">
        <v>410</v>
      </c>
      <c r="E1909" s="4" t="s">
        <v>61</v>
      </c>
      <c r="F1909" s="4" t="s">
        <v>23</v>
      </c>
      <c r="G1909" s="12" t="s">
        <v>11681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13071.9</v>
      </c>
      <c r="Q1909" s="7">
        <v>16904.73</v>
      </c>
      <c r="R1909" s="7">
        <v>28095.27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928</v>
      </c>
      <c r="B1910" s="4" t="s">
        <v>319</v>
      </c>
      <c r="C1910" s="4" t="s">
        <v>8345</v>
      </c>
      <c r="D1910" s="4" t="s">
        <v>535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6669.78</v>
      </c>
      <c r="Q1910" s="7">
        <v>11960.75</v>
      </c>
      <c r="R1910" s="7">
        <v>33039.25</v>
      </c>
      <c r="S1910" s="4" t="s">
        <v>24</v>
      </c>
    </row>
    <row r="1911" spans="1:19" s="1" customFormat="1" ht="26.25" customHeight="1" x14ac:dyDescent="0.25">
      <c r="A1911" s="10">
        <f>+SUBTOTAL(103,$B$5:B1911)</f>
        <v>929</v>
      </c>
      <c r="B1911" s="4" t="s">
        <v>1641</v>
      </c>
      <c r="C1911" s="4" t="s">
        <v>8362</v>
      </c>
      <c r="D1911" s="4" t="s">
        <v>48</v>
      </c>
      <c r="E1911" s="4" t="s">
        <v>27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929</v>
      </c>
      <c r="B1912" s="4" t="s">
        <v>33</v>
      </c>
      <c r="C1912" s="4" t="s">
        <v>8395</v>
      </c>
      <c r="D1912" s="4" t="s">
        <v>605</v>
      </c>
      <c r="E1912" s="4" t="s">
        <v>59</v>
      </c>
      <c r="F1912" s="4" t="s">
        <v>23</v>
      </c>
      <c r="G1912" s="12" t="s">
        <v>11681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1112.5</v>
      </c>
      <c r="Q1912" s="7">
        <v>4945.33</v>
      </c>
      <c r="R1912" s="7">
        <v>40054.67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929</v>
      </c>
      <c r="B1913" s="4" t="s">
        <v>1038</v>
      </c>
      <c r="C1913" s="4" t="s">
        <v>8411</v>
      </c>
      <c r="D1913" s="4" t="s">
        <v>563</v>
      </c>
      <c r="E1913" s="4" t="s">
        <v>61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customHeight="1" x14ac:dyDescent="0.25">
      <c r="A1914" s="10">
        <f>+SUBTOTAL(103,$B$5:B1914)</f>
        <v>930</v>
      </c>
      <c r="B1914" s="4" t="s">
        <v>1038</v>
      </c>
      <c r="C1914" s="4" t="s">
        <v>8413</v>
      </c>
      <c r="D1914" s="4" t="s">
        <v>329</v>
      </c>
      <c r="E1914" s="4" t="s">
        <v>110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930</v>
      </c>
      <c r="B1915" s="4" t="s">
        <v>1038</v>
      </c>
      <c r="C1915" s="4" t="s">
        <v>8419</v>
      </c>
      <c r="D1915" s="4" t="s">
        <v>550</v>
      </c>
      <c r="E1915" s="4" t="s">
        <v>56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930</v>
      </c>
      <c r="B1916" s="4" t="s">
        <v>180</v>
      </c>
      <c r="C1916" s="4" t="s">
        <v>8494</v>
      </c>
      <c r="D1916" s="4" t="s">
        <v>559</v>
      </c>
      <c r="E1916" s="4" t="s">
        <v>56</v>
      </c>
      <c r="F1916" s="4" t="s">
        <v>23</v>
      </c>
      <c r="G1916" s="12" t="s">
        <v>11681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930</v>
      </c>
      <c r="B1917" s="4" t="s">
        <v>180</v>
      </c>
      <c r="C1917" s="4" t="s">
        <v>8498</v>
      </c>
      <c r="D1917" s="4" t="s">
        <v>334</v>
      </c>
      <c r="E1917" s="4" t="s">
        <v>52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930</v>
      </c>
      <c r="B1918" s="4" t="s">
        <v>1642</v>
      </c>
      <c r="C1918" s="4" t="s">
        <v>8508</v>
      </c>
      <c r="D1918" s="4" t="s">
        <v>605</v>
      </c>
      <c r="E1918" s="4" t="s">
        <v>54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13912.14</v>
      </c>
      <c r="Q1918" s="7">
        <v>17744.97</v>
      </c>
      <c r="R1918" s="7">
        <v>27255.03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930</v>
      </c>
      <c r="B1919" s="4" t="s">
        <v>1643</v>
      </c>
      <c r="C1919" s="4" t="s">
        <v>8509</v>
      </c>
      <c r="D1919" s="4" t="s">
        <v>559</v>
      </c>
      <c r="E1919" s="4" t="s">
        <v>59</v>
      </c>
      <c r="F1919" s="4" t="s">
        <v>23</v>
      </c>
      <c r="G1919" s="12" t="s">
        <v>11681</v>
      </c>
      <c r="H1919" s="7">
        <v>45000</v>
      </c>
      <c r="I1919" s="7">
        <v>1291.5</v>
      </c>
      <c r="J1919" s="7">
        <v>633.69000000000005</v>
      </c>
      <c r="K1919" s="7">
        <v>1368</v>
      </c>
      <c r="L1919" s="7">
        <v>3430.92</v>
      </c>
      <c r="M1919" s="7">
        <v>25</v>
      </c>
      <c r="N1919" s="7">
        <v>0</v>
      </c>
      <c r="O1919" s="7"/>
      <c r="P1919" s="7">
        <v>1707.1</v>
      </c>
      <c r="Q1919" s="7">
        <v>8456.2099999999991</v>
      </c>
      <c r="R1919" s="7">
        <v>36543.79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930</v>
      </c>
      <c r="B1920" s="4" t="s">
        <v>1644</v>
      </c>
      <c r="C1920" s="4" t="s">
        <v>8511</v>
      </c>
      <c r="D1920" s="4" t="s">
        <v>605</v>
      </c>
      <c r="E1920" s="4" t="s">
        <v>52</v>
      </c>
      <c r="F1920" s="4" t="s">
        <v>23</v>
      </c>
      <c r="G1920" s="12" t="s">
        <v>11681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8052.08</v>
      </c>
      <c r="Q1920" s="7">
        <v>11884.91</v>
      </c>
      <c r="R1920" s="7">
        <v>33115.089999999997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930</v>
      </c>
      <c r="B1921" s="4" t="s">
        <v>1645</v>
      </c>
      <c r="C1921" s="4" t="s">
        <v>8523</v>
      </c>
      <c r="D1921" s="4" t="s">
        <v>334</v>
      </c>
      <c r="E1921" s="4" t="s">
        <v>59</v>
      </c>
      <c r="F1921" s="4" t="s">
        <v>23</v>
      </c>
      <c r="G1921" s="12" t="s">
        <v>11681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/>
      <c r="P1921" s="7">
        <v>450</v>
      </c>
      <c r="Q1921" s="7">
        <v>5740.97</v>
      </c>
      <c r="R1921" s="7">
        <v>39259.03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930</v>
      </c>
      <c r="B1922" s="4" t="s">
        <v>471</v>
      </c>
      <c r="C1922" s="4" t="s">
        <v>7369</v>
      </c>
      <c r="D1922" s="4" t="s">
        <v>154</v>
      </c>
      <c r="E1922" s="4" t="s">
        <v>59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930</v>
      </c>
      <c r="B1923" s="4" t="s">
        <v>471</v>
      </c>
      <c r="C1923" s="4" t="s">
        <v>8529</v>
      </c>
      <c r="D1923" s="4" t="s">
        <v>308</v>
      </c>
      <c r="E1923" s="4" t="s">
        <v>56</v>
      </c>
      <c r="F1923" s="4" t="s">
        <v>23</v>
      </c>
      <c r="G1923" s="12" t="s">
        <v>11681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20077.68</v>
      </c>
      <c r="Q1923" s="7">
        <v>23910.51</v>
      </c>
      <c r="R1923" s="7">
        <v>21089.49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930</v>
      </c>
      <c r="B1924" s="4" t="s">
        <v>471</v>
      </c>
      <c r="C1924" s="4" t="s">
        <v>8534</v>
      </c>
      <c r="D1924" s="4" t="s">
        <v>605</v>
      </c>
      <c r="E1924" s="4" t="s">
        <v>56</v>
      </c>
      <c r="F1924" s="4" t="s">
        <v>23</v>
      </c>
      <c r="G1924" s="12" t="s">
        <v>11681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12755.88</v>
      </c>
      <c r="Q1924" s="7">
        <v>16588.71</v>
      </c>
      <c r="R1924" s="7">
        <v>28411.29</v>
      </c>
      <c r="S1924" s="4" t="s">
        <v>24</v>
      </c>
    </row>
    <row r="1925" spans="1:19" s="1" customFormat="1" ht="26.25" customHeight="1" x14ac:dyDescent="0.25">
      <c r="A1925" s="10">
        <f>+SUBTOTAL(103,$B$5:B1925)</f>
        <v>931</v>
      </c>
      <c r="B1925" s="4" t="s">
        <v>471</v>
      </c>
      <c r="C1925" s="4" t="s">
        <v>8535</v>
      </c>
      <c r="D1925" s="4" t="s">
        <v>535</v>
      </c>
      <c r="E1925" s="4" t="s">
        <v>167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931</v>
      </c>
      <c r="B1926" s="4" t="s">
        <v>1646</v>
      </c>
      <c r="C1926" s="4" t="s">
        <v>7243</v>
      </c>
      <c r="D1926" s="4" t="s">
        <v>410</v>
      </c>
      <c r="E1926" s="4" t="s">
        <v>57</v>
      </c>
      <c r="F1926" s="4" t="s">
        <v>23</v>
      </c>
      <c r="G1926" s="12" t="s">
        <v>11681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customHeight="1" x14ac:dyDescent="0.25">
      <c r="A1927" s="10">
        <f>+SUBTOTAL(103,$B$5:B1927)</f>
        <v>932</v>
      </c>
      <c r="B1927" s="4" t="s">
        <v>1054</v>
      </c>
      <c r="C1927" s="4" t="s">
        <v>8562</v>
      </c>
      <c r="D1927" s="4" t="s">
        <v>437</v>
      </c>
      <c r="E1927" s="4" t="s">
        <v>121</v>
      </c>
      <c r="F1927" s="4" t="s">
        <v>23</v>
      </c>
      <c r="G1927" s="12" t="s">
        <v>11681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customHeight="1" x14ac:dyDescent="0.25">
      <c r="A1928" s="10">
        <f>+SUBTOTAL(103,$B$5:B1928)</f>
        <v>933</v>
      </c>
      <c r="B1928" s="4" t="s">
        <v>1054</v>
      </c>
      <c r="C1928" s="4" t="s">
        <v>8563</v>
      </c>
      <c r="D1928" s="4" t="s">
        <v>535</v>
      </c>
      <c r="E1928" s="4" t="s">
        <v>11264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1520</v>
      </c>
      <c r="Q1928" s="7">
        <v>5352.83</v>
      </c>
      <c r="R1928" s="7">
        <v>39647.17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933</v>
      </c>
      <c r="B1929" s="4" t="s">
        <v>1647</v>
      </c>
      <c r="C1929" s="4" t="s">
        <v>8575</v>
      </c>
      <c r="D1929" s="4" t="s">
        <v>102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20365.900000000001</v>
      </c>
      <c r="Q1929" s="7">
        <v>24198.73</v>
      </c>
      <c r="R1929" s="7">
        <v>20801.27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933</v>
      </c>
      <c r="B1930" s="4" t="s">
        <v>1648</v>
      </c>
      <c r="C1930" s="4" t="s">
        <v>8584</v>
      </c>
      <c r="D1930" s="4" t="s">
        <v>559</v>
      </c>
      <c r="E1930" s="4" t="s">
        <v>57</v>
      </c>
      <c r="F1930" s="4" t="s">
        <v>23</v>
      </c>
      <c r="G1930" s="12" t="s">
        <v>11681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4025</v>
      </c>
      <c r="Q1930" s="7">
        <v>7857.83</v>
      </c>
      <c r="R1930" s="7">
        <v>37142.17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933</v>
      </c>
      <c r="B1931" s="4" t="s">
        <v>1649</v>
      </c>
      <c r="C1931" s="4" t="s">
        <v>7688</v>
      </c>
      <c r="D1931" s="4" t="s">
        <v>535</v>
      </c>
      <c r="E1931" s="4" t="s">
        <v>52</v>
      </c>
      <c r="F1931" s="4" t="s">
        <v>46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933</v>
      </c>
      <c r="B1932" s="4" t="s">
        <v>183</v>
      </c>
      <c r="C1932" s="4" t="s">
        <v>8596</v>
      </c>
      <c r="D1932" s="4" t="s">
        <v>535</v>
      </c>
      <c r="E1932" s="4" t="s">
        <v>59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7570.53</v>
      </c>
      <c r="Q1932" s="7">
        <v>11403.36</v>
      </c>
      <c r="R1932" s="7">
        <v>33596.639999999999</v>
      </c>
      <c r="S1932" s="4" t="s">
        <v>24</v>
      </c>
    </row>
    <row r="1933" spans="1:19" s="1" customFormat="1" ht="26.25" customHeight="1" x14ac:dyDescent="0.25">
      <c r="A1933" s="10">
        <f>+SUBTOTAL(103,$B$5:B1933)</f>
        <v>934</v>
      </c>
      <c r="B1933" s="4" t="s">
        <v>183</v>
      </c>
      <c r="C1933" s="4" t="s">
        <v>8602</v>
      </c>
      <c r="D1933" s="4" t="s">
        <v>535</v>
      </c>
      <c r="E1933" s="4" t="s">
        <v>76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934</v>
      </c>
      <c r="B1934" s="4" t="s">
        <v>1650</v>
      </c>
      <c r="C1934" s="4" t="s">
        <v>8555</v>
      </c>
      <c r="D1934" s="4" t="s">
        <v>535</v>
      </c>
      <c r="E1934" s="4" t="s">
        <v>59</v>
      </c>
      <c r="F1934" s="4" t="s">
        <v>46</v>
      </c>
      <c r="G1934" s="12"/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0</v>
      </c>
      <c r="Q1934" s="7">
        <v>5290.97</v>
      </c>
      <c r="R1934" s="7">
        <v>39709.03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934</v>
      </c>
      <c r="B1935" s="4" t="s">
        <v>1068</v>
      </c>
      <c r="C1935" s="4" t="s">
        <v>8641</v>
      </c>
      <c r="D1935" s="4" t="s">
        <v>605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934</v>
      </c>
      <c r="B1936" s="4" t="s">
        <v>1651</v>
      </c>
      <c r="C1936" s="4" t="s">
        <v>1241</v>
      </c>
      <c r="D1936" s="4" t="s">
        <v>109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2350</v>
      </c>
      <c r="Q1936" s="7">
        <v>6182.83</v>
      </c>
      <c r="R1936" s="7">
        <v>38817.17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934</v>
      </c>
      <c r="B1937" s="4" t="s">
        <v>1651</v>
      </c>
      <c r="C1937" s="4" t="s">
        <v>8643</v>
      </c>
      <c r="D1937" s="4" t="s">
        <v>284</v>
      </c>
      <c r="E1937" s="4" t="s">
        <v>61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934</v>
      </c>
      <c r="B1938" s="4" t="s">
        <v>1652</v>
      </c>
      <c r="C1938" s="4" t="s">
        <v>8645</v>
      </c>
      <c r="D1938" s="4" t="s">
        <v>410</v>
      </c>
      <c r="E1938" s="4" t="s">
        <v>61</v>
      </c>
      <c r="F1938" s="4" t="s">
        <v>23</v>
      </c>
      <c r="G1938" s="12"/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1707.1</v>
      </c>
      <c r="Q1938" s="7">
        <v>6998.07</v>
      </c>
      <c r="R1938" s="7">
        <v>38001.93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934</v>
      </c>
      <c r="B1939" s="4" t="s">
        <v>1653</v>
      </c>
      <c r="C1939" s="4" t="s">
        <v>8646</v>
      </c>
      <c r="D1939" s="4" t="s">
        <v>605</v>
      </c>
      <c r="E1939" s="4" t="s">
        <v>57</v>
      </c>
      <c r="F1939" s="4" t="s">
        <v>23</v>
      </c>
      <c r="G1939" s="12" t="s">
        <v>11681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934</v>
      </c>
      <c r="B1940" s="4" t="s">
        <v>107</v>
      </c>
      <c r="C1940" s="4" t="s">
        <v>8657</v>
      </c>
      <c r="D1940" s="4" t="s">
        <v>719</v>
      </c>
      <c r="E1940" s="4" t="s">
        <v>52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16900.14</v>
      </c>
      <c r="Q1940" s="7">
        <v>20732.97</v>
      </c>
      <c r="R1940" s="7">
        <v>24267.03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934</v>
      </c>
      <c r="B1941" s="4" t="s">
        <v>1086</v>
      </c>
      <c r="C1941" s="4" t="s">
        <v>8716</v>
      </c>
      <c r="D1941" s="4" t="s">
        <v>535</v>
      </c>
      <c r="E1941" s="4" t="s">
        <v>56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3578.33</v>
      </c>
      <c r="Q1941" s="7">
        <v>7411.16</v>
      </c>
      <c r="R1941" s="7">
        <v>37588.839999999997</v>
      </c>
      <c r="S1941" s="4" t="s">
        <v>24</v>
      </c>
    </row>
    <row r="1942" spans="1:19" s="1" customFormat="1" ht="26.25" customHeight="1" x14ac:dyDescent="0.25">
      <c r="A1942" s="10">
        <f>+SUBTOTAL(103,$B$5:B1942)</f>
        <v>935</v>
      </c>
      <c r="B1942" s="4" t="s">
        <v>1654</v>
      </c>
      <c r="C1942" s="4" t="s">
        <v>8723</v>
      </c>
      <c r="D1942" s="4" t="s">
        <v>605</v>
      </c>
      <c r="E1942" s="4" t="s">
        <v>121</v>
      </c>
      <c r="F1942" s="4" t="s">
        <v>23</v>
      </c>
      <c r="G1942" s="12" t="s">
        <v>11681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19350.419999999998</v>
      </c>
      <c r="Q1942" s="7">
        <v>23183.25</v>
      </c>
      <c r="R1942" s="7">
        <v>21816.75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935</v>
      </c>
      <c r="B1943" s="4" t="s">
        <v>1089</v>
      </c>
      <c r="C1943" s="4" t="s">
        <v>8728</v>
      </c>
      <c r="D1943" s="4" t="s">
        <v>334</v>
      </c>
      <c r="E1943" s="4" t="s">
        <v>63</v>
      </c>
      <c r="F1943" s="4" t="s">
        <v>23</v>
      </c>
      <c r="G1943" s="12" t="s">
        <v>11681</v>
      </c>
      <c r="H1943" s="7">
        <v>45000</v>
      </c>
      <c r="I1943" s="7">
        <v>1291.5</v>
      </c>
      <c r="J1943" s="7">
        <v>891.01</v>
      </c>
      <c r="K1943" s="7">
        <v>1368</v>
      </c>
      <c r="L1943" s="7">
        <v>1715.46</v>
      </c>
      <c r="M1943" s="7">
        <v>25</v>
      </c>
      <c r="N1943" s="7">
        <v>0</v>
      </c>
      <c r="O1943" s="7"/>
      <c r="P1943" s="7">
        <v>3025</v>
      </c>
      <c r="Q1943" s="7">
        <v>8315.9699999999993</v>
      </c>
      <c r="R1943" s="7">
        <v>36684.03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935</v>
      </c>
      <c r="B1944" s="4" t="s">
        <v>1089</v>
      </c>
      <c r="C1944" s="4" t="s">
        <v>8730</v>
      </c>
      <c r="D1944" s="4" t="s">
        <v>109</v>
      </c>
      <c r="E1944" s="4" t="s">
        <v>56</v>
      </c>
      <c r="F1944" s="4" t="s">
        <v>23</v>
      </c>
      <c r="G1944" s="12" t="s">
        <v>11681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16540.29</v>
      </c>
      <c r="Q1944" s="7">
        <v>20373.12</v>
      </c>
      <c r="R1944" s="7">
        <v>24626.880000000001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935</v>
      </c>
      <c r="B1945" s="4" t="s">
        <v>1089</v>
      </c>
      <c r="C1945" s="4" t="s">
        <v>8733</v>
      </c>
      <c r="D1945" s="4" t="s">
        <v>334</v>
      </c>
      <c r="E1945" s="4" t="s">
        <v>57</v>
      </c>
      <c r="F1945" s="4" t="s">
        <v>23</v>
      </c>
      <c r="G1945" s="12" t="s">
        <v>11681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19553.810000000001</v>
      </c>
      <c r="Q1945" s="7">
        <v>23386.639999999999</v>
      </c>
      <c r="R1945" s="7">
        <v>21613.360000000001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935</v>
      </c>
      <c r="B1946" s="4" t="s">
        <v>1655</v>
      </c>
      <c r="C1946" s="4" t="s">
        <v>6051</v>
      </c>
      <c r="D1946" s="4" t="s">
        <v>109</v>
      </c>
      <c r="E1946" s="4" t="s">
        <v>59</v>
      </c>
      <c r="F1946" s="4" t="s">
        <v>23</v>
      </c>
      <c r="G1946" s="12" t="s">
        <v>11681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935</v>
      </c>
      <c r="B1947" s="4" t="s">
        <v>1094</v>
      </c>
      <c r="C1947" s="4" t="s">
        <v>8760</v>
      </c>
      <c r="D1947" s="4" t="s">
        <v>154</v>
      </c>
      <c r="E1947" s="4" t="s">
        <v>54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100</v>
      </c>
      <c r="O1947" s="7"/>
      <c r="P1947" s="7">
        <v>3250</v>
      </c>
      <c r="Q1947" s="7">
        <v>7182.83</v>
      </c>
      <c r="R1947" s="7">
        <v>37817.17</v>
      </c>
      <c r="S1947" s="4" t="s">
        <v>24</v>
      </c>
    </row>
    <row r="1948" spans="1:19" s="1" customFormat="1" ht="26.25" customHeight="1" x14ac:dyDescent="0.25">
      <c r="A1948" s="10">
        <f>+SUBTOTAL(103,$B$5:B1948)</f>
        <v>936</v>
      </c>
      <c r="B1948" s="4" t="s">
        <v>1096</v>
      </c>
      <c r="C1948" s="4" t="s">
        <v>1657</v>
      </c>
      <c r="D1948" s="4" t="s">
        <v>415</v>
      </c>
      <c r="E1948" s="4" t="s">
        <v>280</v>
      </c>
      <c r="F1948" s="4" t="s">
        <v>23</v>
      </c>
      <c r="G1948" s="12" t="s">
        <v>11681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/>
      <c r="Q1948" s="7">
        <v>3832.83</v>
      </c>
      <c r="R1948" s="7">
        <v>41167.17</v>
      </c>
      <c r="S1948" s="4" t="s">
        <v>24</v>
      </c>
    </row>
    <row r="1949" spans="1:19" s="1" customFormat="1" ht="26.25" customHeight="1" x14ac:dyDescent="0.25">
      <c r="A1949" s="10">
        <f>+SUBTOTAL(103,$B$5:B1949)</f>
        <v>937</v>
      </c>
      <c r="B1949" s="4" t="s">
        <v>1658</v>
      </c>
      <c r="C1949" s="4" t="s">
        <v>8789</v>
      </c>
      <c r="D1949" s="4" t="s">
        <v>535</v>
      </c>
      <c r="E1949" s="4" t="s">
        <v>121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5279.67</v>
      </c>
      <c r="Q1949" s="7">
        <v>9112.5</v>
      </c>
      <c r="R1949" s="7">
        <v>35887.5</v>
      </c>
      <c r="S1949" s="4" t="s">
        <v>24</v>
      </c>
    </row>
    <row r="1950" spans="1:19" s="1" customFormat="1" ht="26.25" customHeight="1" x14ac:dyDescent="0.25">
      <c r="A1950" s="10">
        <f>+SUBTOTAL(103,$B$5:B1950)</f>
        <v>938</v>
      </c>
      <c r="B1950" s="4" t="s">
        <v>1659</v>
      </c>
      <c r="C1950" s="4" t="s">
        <v>8814</v>
      </c>
      <c r="D1950" s="4" t="s">
        <v>329</v>
      </c>
      <c r="E1950" s="4" t="s">
        <v>110</v>
      </c>
      <c r="F1950" s="4" t="s">
        <v>46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11982.23</v>
      </c>
      <c r="Q1950" s="7">
        <v>17273.2</v>
      </c>
      <c r="R1950" s="7">
        <v>27726.799999999999</v>
      </c>
      <c r="S1950" s="4" t="s">
        <v>38</v>
      </c>
    </row>
    <row r="1951" spans="1:19" s="1" customFormat="1" ht="26.25" customHeight="1" x14ac:dyDescent="0.25">
      <c r="A1951" s="10">
        <f>+SUBTOTAL(103,$B$5:B1951)</f>
        <v>939</v>
      </c>
      <c r="B1951" s="4" t="s">
        <v>1660</v>
      </c>
      <c r="C1951" s="4" t="s">
        <v>8442</v>
      </c>
      <c r="D1951" s="4" t="s">
        <v>437</v>
      </c>
      <c r="E1951" s="4" t="s">
        <v>189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939</v>
      </c>
      <c r="B1952" s="4" t="s">
        <v>1661</v>
      </c>
      <c r="C1952" s="4" t="s">
        <v>8829</v>
      </c>
      <c r="D1952" s="4" t="s">
        <v>334</v>
      </c>
      <c r="E1952" s="4" t="s">
        <v>56</v>
      </c>
      <c r="F1952" s="4" t="s">
        <v>23</v>
      </c>
      <c r="G1952" s="12" t="s">
        <v>11681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855.52</v>
      </c>
      <c r="Q1952" s="7">
        <v>4688.3500000000004</v>
      </c>
      <c r="R1952" s="7">
        <v>40311.65</v>
      </c>
      <c r="S1952" s="4" t="s">
        <v>24</v>
      </c>
    </row>
    <row r="1953" spans="1:19" s="1" customFormat="1" ht="26.25" customHeight="1" x14ac:dyDescent="0.25">
      <c r="A1953" s="10">
        <f>+SUBTOTAL(103,$B$5:B1953)</f>
        <v>940</v>
      </c>
      <c r="B1953" s="4" t="s">
        <v>3596</v>
      </c>
      <c r="C1953" s="4" t="s">
        <v>5405</v>
      </c>
      <c r="D1953" s="4" t="s">
        <v>329</v>
      </c>
      <c r="E1953" s="4" t="s">
        <v>43</v>
      </c>
      <c r="F1953" s="4" t="s">
        <v>23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200</v>
      </c>
      <c r="O1953" s="7"/>
      <c r="P1953" s="7">
        <v>4344.1099999999997</v>
      </c>
      <c r="Q1953" s="7">
        <v>8376.94</v>
      </c>
      <c r="R1953" s="7">
        <v>36623.06</v>
      </c>
      <c r="S1953" s="4" t="s">
        <v>38</v>
      </c>
    </row>
    <row r="1954" spans="1:19" s="1" customFormat="1" ht="26.25" hidden="1" customHeight="1" x14ac:dyDescent="0.25">
      <c r="A1954" s="10">
        <f>+SUBTOTAL(103,$B$5:B1954)</f>
        <v>940</v>
      </c>
      <c r="B1954" s="4" t="s">
        <v>1662</v>
      </c>
      <c r="C1954" s="4" t="s">
        <v>6336</v>
      </c>
      <c r="D1954" s="4" t="s">
        <v>334</v>
      </c>
      <c r="E1954" s="4" t="s">
        <v>59</v>
      </c>
      <c r="F1954" s="4" t="s">
        <v>23</v>
      </c>
      <c r="G1954" s="12" t="s">
        <v>11681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850</v>
      </c>
      <c r="Q1954" s="7">
        <v>4682.83</v>
      </c>
      <c r="R1954" s="7">
        <v>40317.17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940</v>
      </c>
      <c r="B1955" s="4" t="s">
        <v>1118</v>
      </c>
      <c r="C1955" s="4" t="s">
        <v>8901</v>
      </c>
      <c r="D1955" s="4" t="s">
        <v>605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6240.28</v>
      </c>
      <c r="Q1955" s="7">
        <v>10073.11</v>
      </c>
      <c r="R1955" s="7">
        <v>34926.89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940</v>
      </c>
      <c r="B1956" s="4" t="s">
        <v>1663</v>
      </c>
      <c r="C1956" s="4" t="s">
        <v>8909</v>
      </c>
      <c r="D1956" s="4" t="s">
        <v>334</v>
      </c>
      <c r="E1956" s="4" t="s">
        <v>56</v>
      </c>
      <c r="F1956" s="4" t="s">
        <v>23</v>
      </c>
      <c r="G1956" s="12" t="s">
        <v>11681</v>
      </c>
      <c r="H1956" s="7">
        <v>45000</v>
      </c>
      <c r="I1956" s="7">
        <v>1291.5</v>
      </c>
      <c r="J1956" s="7">
        <v>376.37</v>
      </c>
      <c r="K1956" s="7">
        <v>1368</v>
      </c>
      <c r="L1956" s="7">
        <v>5146.38</v>
      </c>
      <c r="M1956" s="7">
        <v>25</v>
      </c>
      <c r="N1956" s="7">
        <v>0</v>
      </c>
      <c r="O1956" s="7"/>
      <c r="P1956" s="7">
        <v>5925.16</v>
      </c>
      <c r="Q1956" s="7">
        <v>14132.41</v>
      </c>
      <c r="R1956" s="7">
        <v>30867.59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940</v>
      </c>
      <c r="B1957" s="4" t="s">
        <v>1664</v>
      </c>
      <c r="C1957" s="4" t="s">
        <v>8911</v>
      </c>
      <c r="D1957" s="4" t="s">
        <v>102</v>
      </c>
      <c r="E1957" s="4" t="s">
        <v>57</v>
      </c>
      <c r="F1957" s="4" t="s">
        <v>23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450</v>
      </c>
      <c r="Q1957" s="7">
        <v>4282.83</v>
      </c>
      <c r="R1957" s="7">
        <v>40717.17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940</v>
      </c>
      <c r="B1958" s="4" t="s">
        <v>1665</v>
      </c>
      <c r="C1958" s="4" t="s">
        <v>5627</v>
      </c>
      <c r="D1958" s="4" t="s">
        <v>553</v>
      </c>
      <c r="E1958" s="4" t="s">
        <v>56</v>
      </c>
      <c r="F1958" s="4" t="s">
        <v>23</v>
      </c>
      <c r="G1958" s="12" t="s">
        <v>11681</v>
      </c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4780.5200000000004</v>
      </c>
      <c r="Q1958" s="7">
        <v>10071.49</v>
      </c>
      <c r="R1958" s="7">
        <v>34928.51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940</v>
      </c>
      <c r="B1959" s="4" t="s">
        <v>1666</v>
      </c>
      <c r="C1959" s="4" t="s">
        <v>5542</v>
      </c>
      <c r="D1959" s="4" t="s">
        <v>410</v>
      </c>
      <c r="E1959" s="4" t="s">
        <v>61</v>
      </c>
      <c r="F1959" s="4" t="s">
        <v>23</v>
      </c>
      <c r="G1959" s="12" t="s">
        <v>11681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8298.14</v>
      </c>
      <c r="Q1959" s="7">
        <v>12130.97</v>
      </c>
      <c r="R1959" s="7">
        <v>32869.03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940</v>
      </c>
      <c r="B1960" s="4" t="s">
        <v>1667</v>
      </c>
      <c r="C1960" s="4" t="s">
        <v>5405</v>
      </c>
      <c r="D1960" s="4" t="s">
        <v>559</v>
      </c>
      <c r="E1960" s="4" t="s">
        <v>54</v>
      </c>
      <c r="F1960" s="4" t="s">
        <v>23</v>
      </c>
      <c r="G1960" s="12" t="s">
        <v>11681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24925.65</v>
      </c>
      <c r="Q1960" s="7">
        <v>28758.48</v>
      </c>
      <c r="R1960" s="7">
        <v>16241.52</v>
      </c>
      <c r="S1960" s="4" t="s">
        <v>24</v>
      </c>
    </row>
    <row r="1961" spans="1:19" s="1" customFormat="1" ht="26.25" customHeight="1" x14ac:dyDescent="0.25">
      <c r="A1961" s="10">
        <f>+SUBTOTAL(103,$B$5:B1961)</f>
        <v>941</v>
      </c>
      <c r="B1961" s="4" t="s">
        <v>1668</v>
      </c>
      <c r="C1961" s="4" t="s">
        <v>8966</v>
      </c>
      <c r="D1961" s="4" t="s">
        <v>625</v>
      </c>
      <c r="E1961" s="4" t="s">
        <v>94</v>
      </c>
      <c r="F1961" s="4" t="s">
        <v>46</v>
      </c>
      <c r="G1961" s="12"/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0</v>
      </c>
      <c r="Q1961" s="7">
        <v>5290.97</v>
      </c>
      <c r="R1961" s="7">
        <v>39709.03</v>
      </c>
      <c r="S1961" s="4" t="s">
        <v>38</v>
      </c>
    </row>
    <row r="1962" spans="1:19" s="1" customFormat="1" ht="26.25" customHeight="1" x14ac:dyDescent="0.25">
      <c r="A1962" s="10">
        <f>+SUBTOTAL(103,$B$5:B1962)</f>
        <v>942</v>
      </c>
      <c r="B1962" s="4" t="s">
        <v>2394</v>
      </c>
      <c r="C1962" s="4" t="s">
        <v>5734</v>
      </c>
      <c r="D1962" s="4" t="s">
        <v>596</v>
      </c>
      <c r="E1962" s="4" t="s">
        <v>105</v>
      </c>
      <c r="F1962" s="4" t="s">
        <v>46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942</v>
      </c>
      <c r="B1963" s="4" t="s">
        <v>1669</v>
      </c>
      <c r="C1963" s="4" t="s">
        <v>9014</v>
      </c>
      <c r="D1963" s="4" t="s">
        <v>535</v>
      </c>
      <c r="E1963" s="4" t="s">
        <v>52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942</v>
      </c>
      <c r="B1964" s="4" t="s">
        <v>77</v>
      </c>
      <c r="C1964" s="4" t="s">
        <v>9028</v>
      </c>
      <c r="D1964" s="4" t="s">
        <v>154</v>
      </c>
      <c r="E1964" s="4" t="s">
        <v>61</v>
      </c>
      <c r="F1964" s="4" t="s">
        <v>23</v>
      </c>
      <c r="G1964" s="12" t="s">
        <v>11681</v>
      </c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25096.720000000001</v>
      </c>
      <c r="Q1964" s="7">
        <v>30387.69</v>
      </c>
      <c r="R1964" s="7">
        <v>14612.310000000001</v>
      </c>
      <c r="S1964" s="4" t="s">
        <v>24</v>
      </c>
    </row>
    <row r="1965" spans="1:19" s="1" customFormat="1" ht="26.25" customHeight="1" x14ac:dyDescent="0.25">
      <c r="A1965" s="10">
        <f>+SUBTOTAL(103,$B$5:B1965)</f>
        <v>943</v>
      </c>
      <c r="B1965" s="4" t="s">
        <v>1670</v>
      </c>
      <c r="C1965" s="4" t="s">
        <v>9047</v>
      </c>
      <c r="D1965" s="4" t="s">
        <v>85</v>
      </c>
      <c r="E1965" s="4" t="s">
        <v>22</v>
      </c>
      <c r="F1965" s="4" t="s">
        <v>23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24</v>
      </c>
    </row>
    <row r="1966" spans="1:19" s="1" customFormat="1" ht="26.25" customHeight="1" x14ac:dyDescent="0.25">
      <c r="A1966" s="10">
        <f>+SUBTOTAL(103,$B$5:B1966)</f>
        <v>944</v>
      </c>
      <c r="B1966" s="4" t="s">
        <v>1671</v>
      </c>
      <c r="C1966" s="4" t="s">
        <v>9051</v>
      </c>
      <c r="D1966" s="4" t="s">
        <v>535</v>
      </c>
      <c r="E1966" s="4" t="s">
        <v>121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2500</v>
      </c>
      <c r="Q1966" s="7">
        <v>6332.83</v>
      </c>
      <c r="R1966" s="7">
        <v>38667.17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944</v>
      </c>
      <c r="B1967" s="4" t="s">
        <v>320</v>
      </c>
      <c r="C1967" s="4" t="s">
        <v>1423</v>
      </c>
      <c r="D1967" s="4" t="s">
        <v>535</v>
      </c>
      <c r="E1967" s="4" t="s">
        <v>57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450</v>
      </c>
      <c r="Q1967" s="7">
        <v>4282.83</v>
      </c>
      <c r="R1967" s="7">
        <v>40717.17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944</v>
      </c>
      <c r="B1968" s="4" t="s">
        <v>1152</v>
      </c>
      <c r="C1968" s="4" t="s">
        <v>9087</v>
      </c>
      <c r="D1968" s="4" t="s">
        <v>605</v>
      </c>
      <c r="E1968" s="4" t="s">
        <v>63</v>
      </c>
      <c r="F1968" s="4" t="s">
        <v>23</v>
      </c>
      <c r="G1968" s="12" t="s">
        <v>11681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21919.62</v>
      </c>
      <c r="Q1968" s="7">
        <v>25752.45</v>
      </c>
      <c r="R1968" s="7">
        <v>19247.55</v>
      </c>
      <c r="S1968" s="4" t="s">
        <v>24</v>
      </c>
    </row>
    <row r="1969" spans="1:19" s="1" customFormat="1" ht="26.25" customHeight="1" x14ac:dyDescent="0.25">
      <c r="A1969" s="10">
        <f>+SUBTOTAL(103,$B$5:B1969)</f>
        <v>945</v>
      </c>
      <c r="B1969" s="4" t="s">
        <v>1672</v>
      </c>
      <c r="C1969" s="4" t="s">
        <v>9092</v>
      </c>
      <c r="D1969" s="4" t="s">
        <v>245</v>
      </c>
      <c r="E1969" s="4" t="s">
        <v>94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945</v>
      </c>
      <c r="B1970" s="4" t="s">
        <v>1672</v>
      </c>
      <c r="C1970" s="4" t="s">
        <v>9094</v>
      </c>
      <c r="D1970" s="4" t="s">
        <v>535</v>
      </c>
      <c r="E1970" s="4" t="s">
        <v>56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945</v>
      </c>
      <c r="B1971" s="4" t="s">
        <v>1673</v>
      </c>
      <c r="C1971" s="4" t="s">
        <v>9097</v>
      </c>
      <c r="D1971" s="4" t="s">
        <v>415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customHeight="1" x14ac:dyDescent="0.25">
      <c r="A1972" s="10">
        <f>+SUBTOTAL(103,$B$5:B1972)</f>
        <v>946</v>
      </c>
      <c r="B1972" s="4" t="s">
        <v>321</v>
      </c>
      <c r="C1972" s="4" t="s">
        <v>9109</v>
      </c>
      <c r="D1972" s="4" t="s">
        <v>535</v>
      </c>
      <c r="E1972" s="4" t="s">
        <v>78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946</v>
      </c>
      <c r="B1973" s="4" t="s">
        <v>1674</v>
      </c>
      <c r="C1973" s="4" t="s">
        <v>9116</v>
      </c>
      <c r="D1973" s="4" t="s">
        <v>559</v>
      </c>
      <c r="E1973" s="4" t="s">
        <v>61</v>
      </c>
      <c r="F1973" s="4" t="s">
        <v>23</v>
      </c>
      <c r="G1973" s="12" t="s">
        <v>11681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12166.33</v>
      </c>
      <c r="Q1973" s="7">
        <v>17457.3</v>
      </c>
      <c r="R1973" s="7">
        <v>27542.7</v>
      </c>
      <c r="S1973" s="4" t="s">
        <v>24</v>
      </c>
    </row>
    <row r="1974" spans="1:19" s="1" customFormat="1" ht="26.25" customHeight="1" x14ac:dyDescent="0.25">
      <c r="A1974" s="10">
        <f>+SUBTOTAL(103,$B$5:B1974)</f>
        <v>947</v>
      </c>
      <c r="B1974" s="4" t="s">
        <v>479</v>
      </c>
      <c r="C1974" s="4" t="s">
        <v>9121</v>
      </c>
      <c r="D1974" s="4" t="s">
        <v>535</v>
      </c>
      <c r="E1974" s="4" t="s">
        <v>189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947</v>
      </c>
      <c r="B1975" s="4" t="s">
        <v>1675</v>
      </c>
      <c r="C1975" s="4" t="s">
        <v>9140</v>
      </c>
      <c r="D1975" s="4" t="s">
        <v>605</v>
      </c>
      <c r="E1975" s="4" t="s">
        <v>57</v>
      </c>
      <c r="F1975" s="4" t="s">
        <v>23</v>
      </c>
      <c r="G1975" s="12" t="s">
        <v>11681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31293.9</v>
      </c>
      <c r="Q1975" s="7">
        <v>35126.730000000003</v>
      </c>
      <c r="R1975" s="7">
        <v>9873.2699999999968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947</v>
      </c>
      <c r="B1976" s="4" t="s">
        <v>1158</v>
      </c>
      <c r="C1976" s="4" t="s">
        <v>9144</v>
      </c>
      <c r="D1976" s="4" t="s">
        <v>605</v>
      </c>
      <c r="E1976" s="4" t="s">
        <v>56</v>
      </c>
      <c r="F1976" s="4" t="s">
        <v>23</v>
      </c>
      <c r="G1976" s="12" t="s">
        <v>11681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5825</v>
      </c>
      <c r="Q1976" s="7">
        <v>9657.83</v>
      </c>
      <c r="R1976" s="7">
        <v>35342.17</v>
      </c>
      <c r="S1976" s="4" t="s">
        <v>24</v>
      </c>
    </row>
    <row r="1977" spans="1:19" s="1" customFormat="1" ht="26.25" customHeight="1" x14ac:dyDescent="0.25">
      <c r="A1977" s="10">
        <f>+SUBTOTAL(103,$B$5:B1977)</f>
        <v>948</v>
      </c>
      <c r="B1977" s="4" t="s">
        <v>1676</v>
      </c>
      <c r="C1977" s="4" t="s">
        <v>9152</v>
      </c>
      <c r="D1977" s="4" t="s">
        <v>1677</v>
      </c>
      <c r="E1977" s="4" t="s">
        <v>4000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948</v>
      </c>
      <c r="B1978" s="4" t="s">
        <v>1678</v>
      </c>
      <c r="C1978" s="4" t="s">
        <v>6122</v>
      </c>
      <c r="D1978" s="4" t="s">
        <v>535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1850</v>
      </c>
      <c r="Q1978" s="7">
        <v>5682.83</v>
      </c>
      <c r="R1978" s="7">
        <v>39317.17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948</v>
      </c>
      <c r="B1979" s="4" t="s">
        <v>272</v>
      </c>
      <c r="C1979" s="4" t="s">
        <v>9162</v>
      </c>
      <c r="D1979" s="4" t="s">
        <v>410</v>
      </c>
      <c r="E1979" s="4" t="s">
        <v>56</v>
      </c>
      <c r="F1979" s="4" t="s">
        <v>23</v>
      </c>
      <c r="G1979" s="12" t="s">
        <v>11681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16303.58</v>
      </c>
      <c r="Q1979" s="7">
        <v>20136.41</v>
      </c>
      <c r="R1979" s="7">
        <v>24863.59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948</v>
      </c>
      <c r="B1980" s="4" t="s">
        <v>272</v>
      </c>
      <c r="C1980" s="4" t="s">
        <v>5611</v>
      </c>
      <c r="D1980" s="4" t="s">
        <v>605</v>
      </c>
      <c r="E1980" s="4" t="s">
        <v>52</v>
      </c>
      <c r="F1980" s="4" t="s">
        <v>23</v>
      </c>
      <c r="G1980" s="12" t="s">
        <v>11681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3525</v>
      </c>
      <c r="Q1980" s="7">
        <v>7357.83</v>
      </c>
      <c r="R1980" s="7">
        <v>37642.17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948</v>
      </c>
      <c r="B1981" s="4" t="s">
        <v>1679</v>
      </c>
      <c r="C1981" s="4" t="s">
        <v>9174</v>
      </c>
      <c r="D1981" s="4" t="s">
        <v>535</v>
      </c>
      <c r="E1981" s="4" t="s">
        <v>63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15581.18</v>
      </c>
      <c r="Q1981" s="7">
        <v>19414.009999999998</v>
      </c>
      <c r="R1981" s="7">
        <v>25585.99</v>
      </c>
      <c r="S1981" s="4" t="s">
        <v>24</v>
      </c>
    </row>
    <row r="1982" spans="1:19" s="1" customFormat="1" ht="26.25" customHeight="1" x14ac:dyDescent="0.25">
      <c r="A1982" s="10">
        <f>+SUBTOTAL(103,$B$5:B1982)</f>
        <v>949</v>
      </c>
      <c r="B1982" s="4" t="s">
        <v>1680</v>
      </c>
      <c r="C1982" s="4" t="s">
        <v>1681</v>
      </c>
      <c r="D1982" s="4" t="s">
        <v>310</v>
      </c>
      <c r="E1982" s="4" t="s">
        <v>192</v>
      </c>
      <c r="F1982" s="4" t="s">
        <v>23</v>
      </c>
      <c r="G1982" s="12" t="s">
        <v>11681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/>
      <c r="Q1982" s="7">
        <v>3832.83</v>
      </c>
      <c r="R1982" s="7">
        <v>41167.17</v>
      </c>
      <c r="S1982" s="4" t="s">
        <v>38</v>
      </c>
    </row>
    <row r="1983" spans="1:19" s="1" customFormat="1" ht="26.25" customHeight="1" x14ac:dyDescent="0.25">
      <c r="A1983" s="10">
        <f>+SUBTOTAL(103,$B$5:B1983)</f>
        <v>950</v>
      </c>
      <c r="B1983" s="4" t="s">
        <v>1682</v>
      </c>
      <c r="C1983" s="4" t="s">
        <v>9196</v>
      </c>
      <c r="D1983" s="4" t="s">
        <v>1286</v>
      </c>
      <c r="E1983" s="4" t="s">
        <v>22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38</v>
      </c>
    </row>
    <row r="1984" spans="1:19" s="1" customFormat="1" ht="26.25" customHeight="1" x14ac:dyDescent="0.25">
      <c r="A1984" s="10">
        <f>+SUBTOTAL(103,$B$5:B1984)</f>
        <v>951</v>
      </c>
      <c r="B1984" s="4" t="s">
        <v>1683</v>
      </c>
      <c r="C1984" s="4" t="s">
        <v>9204</v>
      </c>
      <c r="D1984" s="4" t="s">
        <v>535</v>
      </c>
      <c r="E1984" s="4" t="s">
        <v>121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1350</v>
      </c>
      <c r="Q1984" s="7">
        <v>5182.83</v>
      </c>
      <c r="R1984" s="7">
        <v>39817.17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951</v>
      </c>
      <c r="B1985" s="4" t="s">
        <v>1684</v>
      </c>
      <c r="C1985" s="4" t="s">
        <v>9228</v>
      </c>
      <c r="D1985" s="4" t="s">
        <v>410</v>
      </c>
      <c r="E1985" s="4" t="s">
        <v>54</v>
      </c>
      <c r="F1985" s="4" t="s">
        <v>23</v>
      </c>
      <c r="G1985" s="12" t="s">
        <v>11681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21193.74</v>
      </c>
      <c r="Q1985" s="7">
        <v>25026.57</v>
      </c>
      <c r="R1985" s="7">
        <v>19973.43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951</v>
      </c>
      <c r="B1986" s="4" t="s">
        <v>1177</v>
      </c>
      <c r="C1986" s="4" t="s">
        <v>9236</v>
      </c>
      <c r="D1986" s="4" t="s">
        <v>605</v>
      </c>
      <c r="E1986" s="4" t="s">
        <v>61</v>
      </c>
      <c r="F1986" s="4" t="s">
        <v>23</v>
      </c>
      <c r="G1986" s="12" t="s">
        <v>11681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1112.5</v>
      </c>
      <c r="Q1986" s="7">
        <v>4945.33</v>
      </c>
      <c r="R1986" s="7">
        <v>40054.67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951</v>
      </c>
      <c r="B1987" s="4" t="s">
        <v>1180</v>
      </c>
      <c r="C1987" s="4" t="s">
        <v>9250</v>
      </c>
      <c r="D1987" s="4" t="s">
        <v>605</v>
      </c>
      <c r="E1987" s="4" t="s">
        <v>323</v>
      </c>
      <c r="F1987" s="4" t="s">
        <v>23</v>
      </c>
      <c r="G1987" s="12" t="s">
        <v>11681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17407.2</v>
      </c>
      <c r="Q1987" s="7">
        <v>22698.17</v>
      </c>
      <c r="R1987" s="7">
        <v>22301.83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951</v>
      </c>
      <c r="B1988" s="4" t="s">
        <v>274</v>
      </c>
      <c r="C1988" s="4" t="s">
        <v>9257</v>
      </c>
      <c r="D1988" s="4" t="s">
        <v>605</v>
      </c>
      <c r="E1988" s="4" t="s">
        <v>54</v>
      </c>
      <c r="F1988" s="4" t="s">
        <v>23</v>
      </c>
      <c r="G1988" s="12" t="s">
        <v>11681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450</v>
      </c>
      <c r="Q1988" s="7">
        <v>4282.83</v>
      </c>
      <c r="R1988" s="7">
        <v>40717.17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951</v>
      </c>
      <c r="B1989" s="4" t="s">
        <v>194</v>
      </c>
      <c r="C1989" s="4" t="s">
        <v>9288</v>
      </c>
      <c r="D1989" s="4" t="s">
        <v>410</v>
      </c>
      <c r="E1989" s="4" t="s">
        <v>63</v>
      </c>
      <c r="F1989" s="4" t="s">
        <v>23</v>
      </c>
      <c r="G1989" s="12" t="s">
        <v>11681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6888.06</v>
      </c>
      <c r="Q1989" s="7">
        <v>10720.89</v>
      </c>
      <c r="R1989" s="7">
        <v>34279.11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951</v>
      </c>
      <c r="B1990" s="4" t="s">
        <v>1685</v>
      </c>
      <c r="C1990" s="4" t="s">
        <v>9294</v>
      </c>
      <c r="D1990" s="4" t="s">
        <v>410</v>
      </c>
      <c r="E1990" s="4" t="s">
        <v>323</v>
      </c>
      <c r="F1990" s="4" t="s">
        <v>23</v>
      </c>
      <c r="G1990" s="12" t="s">
        <v>11681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26580.75</v>
      </c>
      <c r="Q1990" s="7">
        <v>30413.58</v>
      </c>
      <c r="R1990" s="7">
        <v>14586.419999999998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951</v>
      </c>
      <c r="B1991" s="4" t="s">
        <v>1686</v>
      </c>
      <c r="C1991" s="4" t="s">
        <v>6797</v>
      </c>
      <c r="D1991" s="4" t="s">
        <v>109</v>
      </c>
      <c r="E1991" s="4" t="s">
        <v>56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9544.39</v>
      </c>
      <c r="Q1991" s="7">
        <v>13377.22</v>
      </c>
      <c r="R1991" s="7">
        <v>31622.78</v>
      </c>
      <c r="S1991" s="4" t="s">
        <v>24</v>
      </c>
    </row>
    <row r="1992" spans="1:19" s="1" customFormat="1" ht="26.25" customHeight="1" x14ac:dyDescent="0.25">
      <c r="A1992" s="10">
        <f>+SUBTOTAL(103,$B$5:B1992)</f>
        <v>952</v>
      </c>
      <c r="B1992" s="4" t="s">
        <v>1687</v>
      </c>
      <c r="C1992" s="4" t="s">
        <v>9323</v>
      </c>
      <c r="D1992" s="4" t="s">
        <v>334</v>
      </c>
      <c r="E1992" s="4" t="s">
        <v>121</v>
      </c>
      <c r="F1992" s="4" t="s">
        <v>23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24122.89</v>
      </c>
      <c r="Q1992" s="7">
        <v>27955.72</v>
      </c>
      <c r="R1992" s="7">
        <v>17044.28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952</v>
      </c>
      <c r="B1993" s="4" t="s">
        <v>1688</v>
      </c>
      <c r="C1993" s="4" t="s">
        <v>6188</v>
      </c>
      <c r="D1993" s="4" t="s">
        <v>605</v>
      </c>
      <c r="E1993" s="4" t="s">
        <v>59</v>
      </c>
      <c r="F1993" s="4" t="s">
        <v>23</v>
      </c>
      <c r="G1993" s="12" t="s">
        <v>11681</v>
      </c>
      <c r="H1993" s="7">
        <v>45000</v>
      </c>
      <c r="I1993" s="7">
        <v>1291.5</v>
      </c>
      <c r="J1993" s="7">
        <v>633.69000000000005</v>
      </c>
      <c r="K1993" s="7">
        <v>1368</v>
      </c>
      <c r="L1993" s="7">
        <v>3430.92</v>
      </c>
      <c r="M1993" s="7">
        <v>25</v>
      </c>
      <c r="N1993" s="7">
        <v>0</v>
      </c>
      <c r="O1993" s="7"/>
      <c r="P1993" s="7">
        <v>18260.89</v>
      </c>
      <c r="Q1993" s="7">
        <v>25010</v>
      </c>
      <c r="R1993" s="7">
        <v>19990</v>
      </c>
      <c r="S1993" s="4" t="s">
        <v>38</v>
      </c>
    </row>
    <row r="1994" spans="1:19" s="1" customFormat="1" ht="26.25" customHeight="1" x14ac:dyDescent="0.25">
      <c r="A1994" s="10">
        <f>+SUBTOTAL(103,$B$5:B1994)</f>
        <v>953</v>
      </c>
      <c r="B1994" s="4" t="s">
        <v>1689</v>
      </c>
      <c r="C1994" s="4" t="s">
        <v>9376</v>
      </c>
      <c r="D1994" s="4" t="s">
        <v>1305</v>
      </c>
      <c r="E1994" s="4" t="s">
        <v>213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1257.0999999999999</v>
      </c>
      <c r="Q1994" s="7">
        <v>5089.93</v>
      </c>
      <c r="R1994" s="7">
        <v>39910.07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953</v>
      </c>
      <c r="B1995" s="4" t="s">
        <v>1690</v>
      </c>
      <c r="C1995" s="4" t="s">
        <v>9409</v>
      </c>
      <c r="D1995" s="4" t="s">
        <v>1691</v>
      </c>
      <c r="E1995" s="4" t="s">
        <v>52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0</v>
      </c>
      <c r="Q1995" s="7">
        <v>3832.83</v>
      </c>
      <c r="R1995" s="7">
        <v>41167.17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953</v>
      </c>
      <c r="B1996" s="4" t="s">
        <v>1690</v>
      </c>
      <c r="C1996" s="4" t="s">
        <v>9410</v>
      </c>
      <c r="D1996" s="4" t="s">
        <v>109</v>
      </c>
      <c r="E1996" s="4" t="s">
        <v>52</v>
      </c>
      <c r="F1996" s="4" t="s">
        <v>23</v>
      </c>
      <c r="G1996" s="12" t="s">
        <v>11681</v>
      </c>
      <c r="H1996" s="7">
        <v>45000</v>
      </c>
      <c r="I1996" s="7">
        <v>1291.5</v>
      </c>
      <c r="J1996" s="7">
        <v>891.01</v>
      </c>
      <c r="K1996" s="7">
        <v>1368</v>
      </c>
      <c r="L1996" s="7">
        <v>1715.46</v>
      </c>
      <c r="M1996" s="7">
        <v>25</v>
      </c>
      <c r="N1996" s="7">
        <v>0</v>
      </c>
      <c r="O1996" s="7"/>
      <c r="P1996" s="7">
        <v>8927.2999999999993</v>
      </c>
      <c r="Q1996" s="7">
        <v>14218.27</v>
      </c>
      <c r="R1996" s="7">
        <v>30781.73</v>
      </c>
      <c r="S1996" s="4" t="s">
        <v>38</v>
      </c>
    </row>
    <row r="1997" spans="1:19" s="1" customFormat="1" ht="26.25" customHeight="1" x14ac:dyDescent="0.25">
      <c r="A1997" s="10">
        <f>+SUBTOTAL(103,$B$5:B1997)</f>
        <v>954</v>
      </c>
      <c r="B1997" s="4" t="s">
        <v>1693</v>
      </c>
      <c r="C1997" s="4" t="s">
        <v>9480</v>
      </c>
      <c r="D1997" s="4" t="s">
        <v>85</v>
      </c>
      <c r="E1997" s="4" t="s">
        <v>330</v>
      </c>
      <c r="F1997" s="4" t="s">
        <v>23</v>
      </c>
      <c r="G1997" s="12" t="s">
        <v>11681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0</v>
      </c>
      <c r="O1997" s="7"/>
      <c r="P1997" s="7">
        <v>2075</v>
      </c>
      <c r="Q1997" s="7">
        <v>8824.11</v>
      </c>
      <c r="R1997" s="7">
        <v>36175.89</v>
      </c>
      <c r="S1997" s="4" t="s">
        <v>38</v>
      </c>
    </row>
    <row r="1998" spans="1:19" s="1" customFormat="1" ht="26.25" customHeight="1" x14ac:dyDescent="0.25">
      <c r="A1998" s="10">
        <f>+SUBTOTAL(103,$B$5:B1998)</f>
        <v>955</v>
      </c>
      <c r="B1998" s="4" t="s">
        <v>1694</v>
      </c>
      <c r="C1998" s="4" t="s">
        <v>9486</v>
      </c>
      <c r="D1998" s="4" t="s">
        <v>334</v>
      </c>
      <c r="E1998" s="4" t="s">
        <v>5173</v>
      </c>
      <c r="F1998" s="4" t="s">
        <v>23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23747.119999999999</v>
      </c>
      <c r="Q1998" s="7">
        <v>27579.95</v>
      </c>
      <c r="R1998" s="7">
        <v>17420.05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955</v>
      </c>
      <c r="B1999" s="4" t="s">
        <v>5223</v>
      </c>
      <c r="C1999" s="4" t="s">
        <v>5352</v>
      </c>
      <c r="D1999" s="4" t="s">
        <v>1573</v>
      </c>
      <c r="E1999" s="4" t="s">
        <v>59</v>
      </c>
      <c r="F1999" s="4" t="s">
        <v>46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0</v>
      </c>
      <c r="Q1999" s="7">
        <v>3832.83</v>
      </c>
      <c r="R1999" s="7">
        <v>41167.17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955</v>
      </c>
      <c r="B2000" s="4" t="s">
        <v>1695</v>
      </c>
      <c r="C2000" s="4" t="s">
        <v>9504</v>
      </c>
      <c r="D2000" s="4" t="s">
        <v>550</v>
      </c>
      <c r="E2000" s="4" t="s">
        <v>61</v>
      </c>
      <c r="F2000" s="4" t="s">
        <v>46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955</v>
      </c>
      <c r="B2001" s="4" t="s">
        <v>1696</v>
      </c>
      <c r="C2001" s="4" t="s">
        <v>8492</v>
      </c>
      <c r="D2001" s="4" t="s">
        <v>605</v>
      </c>
      <c r="E2001" s="4" t="s">
        <v>54</v>
      </c>
      <c r="F2001" s="4" t="s">
        <v>23</v>
      </c>
      <c r="G2001" s="12" t="s">
        <v>11681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21690.93</v>
      </c>
      <c r="Q2001" s="7">
        <v>26981.9</v>
      </c>
      <c r="R2001" s="7">
        <v>18018.099999999999</v>
      </c>
      <c r="S2001" s="4" t="s">
        <v>24</v>
      </c>
    </row>
    <row r="2002" spans="1:19" s="1" customFormat="1" ht="26.25" customHeight="1" x14ac:dyDescent="0.25">
      <c r="A2002" s="10">
        <f>+SUBTOTAL(103,$B$5:B2002)</f>
        <v>956</v>
      </c>
      <c r="B2002" s="4" t="s">
        <v>1697</v>
      </c>
      <c r="C2002" s="4" t="s">
        <v>7223</v>
      </c>
      <c r="D2002" s="4" t="s">
        <v>154</v>
      </c>
      <c r="E2002" s="4" t="s">
        <v>121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customHeight="1" x14ac:dyDescent="0.25">
      <c r="A2003" s="10">
        <f>+SUBTOTAL(103,$B$5:B2003)</f>
        <v>957</v>
      </c>
      <c r="B2003" s="4" t="s">
        <v>1698</v>
      </c>
      <c r="C2003" s="4" t="s">
        <v>9513</v>
      </c>
      <c r="D2003" s="4" t="s">
        <v>437</v>
      </c>
      <c r="E2003" s="4" t="s">
        <v>11260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957</v>
      </c>
      <c r="B2004" s="4" t="s">
        <v>1699</v>
      </c>
      <c r="C2004" s="4" t="s">
        <v>9525</v>
      </c>
      <c r="D2004" s="4" t="s">
        <v>334</v>
      </c>
      <c r="E2004" s="4" t="s">
        <v>59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3225</v>
      </c>
      <c r="Q2004" s="7">
        <v>7057.83</v>
      </c>
      <c r="R2004" s="7">
        <v>37942.17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957</v>
      </c>
      <c r="B2005" s="4" t="s">
        <v>1700</v>
      </c>
      <c r="C2005" s="4" t="s">
        <v>9526</v>
      </c>
      <c r="D2005" s="4" t="s">
        <v>109</v>
      </c>
      <c r="E2005" s="4" t="s">
        <v>323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38</v>
      </c>
    </row>
    <row r="2006" spans="1:19" s="1" customFormat="1" ht="26.25" customHeight="1" x14ac:dyDescent="0.25">
      <c r="A2006" s="10">
        <f>+SUBTOTAL(103,$B$5:B2006)</f>
        <v>958</v>
      </c>
      <c r="B2006" s="4" t="s">
        <v>1701</v>
      </c>
      <c r="C2006" s="4" t="s">
        <v>9563</v>
      </c>
      <c r="D2006" s="4" t="s">
        <v>334</v>
      </c>
      <c r="E2006" s="4" t="s">
        <v>1032</v>
      </c>
      <c r="F2006" s="4" t="s">
        <v>23</v>
      </c>
      <c r="G2006" s="12" t="s">
        <v>11681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3225</v>
      </c>
      <c r="Q2006" s="7">
        <v>7057.83</v>
      </c>
      <c r="R2006" s="7">
        <v>37942.17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958</v>
      </c>
      <c r="B2007" s="4" t="s">
        <v>1702</v>
      </c>
      <c r="C2007" s="4" t="s">
        <v>8929</v>
      </c>
      <c r="D2007" s="4" t="s">
        <v>410</v>
      </c>
      <c r="E2007" s="4" t="s">
        <v>56</v>
      </c>
      <c r="F2007" s="4" t="s">
        <v>23</v>
      </c>
      <c r="G2007" s="12" t="s">
        <v>11681</v>
      </c>
      <c r="H2007" s="7">
        <v>45000</v>
      </c>
      <c r="I2007" s="7">
        <v>1291.5</v>
      </c>
      <c r="J2007" s="7">
        <v>891.01</v>
      </c>
      <c r="K2007" s="7">
        <v>1368</v>
      </c>
      <c r="L2007" s="7">
        <v>1715.46</v>
      </c>
      <c r="M2007" s="7">
        <v>25</v>
      </c>
      <c r="N2007" s="7">
        <v>0</v>
      </c>
      <c r="O2007" s="7"/>
      <c r="P2007" s="7">
        <v>26339.040000000001</v>
      </c>
      <c r="Q2007" s="7">
        <v>31630.01</v>
      </c>
      <c r="R2007" s="7">
        <v>13369.990000000002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958</v>
      </c>
      <c r="B2008" s="4" t="s">
        <v>1703</v>
      </c>
      <c r="C2008" s="4" t="s">
        <v>9611</v>
      </c>
      <c r="D2008" s="4" t="s">
        <v>284</v>
      </c>
      <c r="E2008" s="4" t="s">
        <v>59</v>
      </c>
      <c r="F2008" s="4" t="s">
        <v>23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958</v>
      </c>
      <c r="B2009" s="4" t="s">
        <v>1704</v>
      </c>
      <c r="C2009" s="4" t="s">
        <v>9622</v>
      </c>
      <c r="D2009" s="4" t="s">
        <v>605</v>
      </c>
      <c r="E2009" s="4" t="s">
        <v>52</v>
      </c>
      <c r="F2009" s="4" t="s">
        <v>23</v>
      </c>
      <c r="G2009" s="12" t="s">
        <v>11681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36007.61</v>
      </c>
      <c r="Q2009" s="7">
        <v>39840.44</v>
      </c>
      <c r="R2009" s="7">
        <v>5159.5599999999977</v>
      </c>
      <c r="S2009" s="4" t="s">
        <v>24</v>
      </c>
    </row>
    <row r="2010" spans="1:19" s="1" customFormat="1" ht="26.25" hidden="1" customHeight="1" x14ac:dyDescent="0.25">
      <c r="A2010" s="10">
        <f>+SUBTOTAL(103,$B$5:B2010)</f>
        <v>958</v>
      </c>
      <c r="B2010" s="4" t="s">
        <v>1705</v>
      </c>
      <c r="C2010" s="4" t="s">
        <v>9674</v>
      </c>
      <c r="D2010" s="4" t="s">
        <v>605</v>
      </c>
      <c r="E2010" s="4" t="s">
        <v>54</v>
      </c>
      <c r="F2010" s="4" t="s">
        <v>23</v>
      </c>
      <c r="G2010" s="12" t="s">
        <v>11681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28497.1</v>
      </c>
      <c r="Q2010" s="7">
        <v>32329.93</v>
      </c>
      <c r="R2010" s="7">
        <v>12670.07</v>
      </c>
      <c r="S2010" s="4" t="s">
        <v>24</v>
      </c>
    </row>
    <row r="2011" spans="1:19" s="1" customFormat="1" ht="26.25" customHeight="1" x14ac:dyDescent="0.25">
      <c r="A2011" s="10">
        <f>+SUBTOTAL(103,$B$5:B2011)</f>
        <v>959</v>
      </c>
      <c r="B2011" s="4" t="s">
        <v>200</v>
      </c>
      <c r="C2011" s="4" t="s">
        <v>5623</v>
      </c>
      <c r="D2011" s="4" t="s">
        <v>605</v>
      </c>
      <c r="E2011" s="4" t="s">
        <v>121</v>
      </c>
      <c r="F2011" s="4" t="s">
        <v>23</v>
      </c>
      <c r="G2011" s="12" t="s">
        <v>11681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20452.21</v>
      </c>
      <c r="Q2011" s="7">
        <v>24285.040000000001</v>
      </c>
      <c r="R2011" s="7">
        <v>20714.96</v>
      </c>
      <c r="S2011" s="4" t="s">
        <v>24</v>
      </c>
    </row>
    <row r="2012" spans="1:19" s="1" customFormat="1" ht="26.25" customHeight="1" x14ac:dyDescent="0.25">
      <c r="A2012" s="10">
        <f>+SUBTOTAL(103,$B$5:B2012)</f>
        <v>960</v>
      </c>
      <c r="B2012" s="4" t="s">
        <v>200</v>
      </c>
      <c r="C2012" s="4" t="s">
        <v>9693</v>
      </c>
      <c r="D2012" s="4" t="s">
        <v>1573</v>
      </c>
      <c r="E2012" s="4" t="s">
        <v>110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960</v>
      </c>
      <c r="B2013" s="4" t="s">
        <v>1250</v>
      </c>
      <c r="C2013" s="4" t="s">
        <v>9696</v>
      </c>
      <c r="D2013" s="4" t="s">
        <v>605</v>
      </c>
      <c r="E2013" s="4" t="s">
        <v>61</v>
      </c>
      <c r="F2013" s="4" t="s">
        <v>126</v>
      </c>
      <c r="G2013" s="12" t="s">
        <v>11681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1707.1</v>
      </c>
      <c r="Q2013" s="7">
        <v>6998.07</v>
      </c>
      <c r="R2013" s="7">
        <v>38001.93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960</v>
      </c>
      <c r="B2014" s="4" t="s">
        <v>1251</v>
      </c>
      <c r="C2014" s="4" t="s">
        <v>8230</v>
      </c>
      <c r="D2014" s="4" t="s">
        <v>334</v>
      </c>
      <c r="E2014" s="4" t="s">
        <v>52</v>
      </c>
      <c r="F2014" s="4" t="s">
        <v>23</v>
      </c>
      <c r="G2014" s="12" t="s">
        <v>11681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20782.310000000001</v>
      </c>
      <c r="Q2014" s="7">
        <v>24615.14</v>
      </c>
      <c r="R2014" s="7">
        <v>20384.86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960</v>
      </c>
      <c r="B2015" s="4" t="s">
        <v>1706</v>
      </c>
      <c r="C2015" s="4" t="s">
        <v>9709</v>
      </c>
      <c r="D2015" s="4" t="s">
        <v>410</v>
      </c>
      <c r="E2015" s="4" t="s">
        <v>56</v>
      </c>
      <c r="F2015" s="4" t="s">
        <v>23</v>
      </c>
      <c r="G2015" s="12" t="s">
        <v>11681</v>
      </c>
      <c r="H2015" s="7">
        <v>45000</v>
      </c>
      <c r="I2015" s="7">
        <v>1291.5</v>
      </c>
      <c r="J2015" s="7">
        <v>633.69000000000005</v>
      </c>
      <c r="K2015" s="7">
        <v>1368</v>
      </c>
      <c r="L2015" s="7">
        <v>3430.92</v>
      </c>
      <c r="M2015" s="7">
        <v>25</v>
      </c>
      <c r="N2015" s="7">
        <v>0</v>
      </c>
      <c r="O2015" s="7"/>
      <c r="P2015" s="7">
        <v>805.52</v>
      </c>
      <c r="Q2015" s="7">
        <v>7554.63</v>
      </c>
      <c r="R2015" s="7">
        <v>37445.370000000003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960</v>
      </c>
      <c r="B2016" s="4" t="s">
        <v>1707</v>
      </c>
      <c r="C2016" s="4" t="s">
        <v>5940</v>
      </c>
      <c r="D2016" s="4" t="s">
        <v>410</v>
      </c>
      <c r="E2016" s="4" t="s">
        <v>56</v>
      </c>
      <c r="F2016" s="4" t="s">
        <v>23</v>
      </c>
      <c r="G2016" s="12" t="s">
        <v>11681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/>
      <c r="P2016" s="7">
        <v>1161.04</v>
      </c>
      <c r="Q2016" s="7">
        <v>6452.01</v>
      </c>
      <c r="R2016" s="7">
        <v>38547.99</v>
      </c>
      <c r="S2016" s="4" t="s">
        <v>24</v>
      </c>
    </row>
    <row r="2017" spans="1:19" s="1" customFormat="1" ht="26.25" customHeight="1" x14ac:dyDescent="0.25">
      <c r="A2017" s="10">
        <f>+SUBTOTAL(103,$B$5:B2017)</f>
        <v>961</v>
      </c>
      <c r="B2017" s="4" t="s">
        <v>325</v>
      </c>
      <c r="C2017" s="4" t="s">
        <v>9776</v>
      </c>
      <c r="D2017" s="4" t="s">
        <v>535</v>
      </c>
      <c r="E2017" s="4" t="s">
        <v>78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355.52</v>
      </c>
      <c r="Q2017" s="7">
        <v>4188.3500000000004</v>
      </c>
      <c r="R2017" s="7">
        <v>40811.65</v>
      </c>
      <c r="S2017" s="4" t="s">
        <v>24</v>
      </c>
    </row>
    <row r="2018" spans="1:19" s="1" customFormat="1" ht="26.25" customHeight="1" x14ac:dyDescent="0.25">
      <c r="A2018" s="10">
        <f>+SUBTOTAL(103,$B$5:B2018)</f>
        <v>962</v>
      </c>
      <c r="B2018" s="4" t="s">
        <v>1708</v>
      </c>
      <c r="C2018" s="4" t="s">
        <v>9789</v>
      </c>
      <c r="D2018" s="4" t="s">
        <v>437</v>
      </c>
      <c r="E2018" s="4" t="s">
        <v>29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50</v>
      </c>
      <c r="Q2018" s="7">
        <v>3882.83</v>
      </c>
      <c r="R2018" s="7">
        <v>41117.17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962</v>
      </c>
      <c r="B2019" s="4" t="s">
        <v>1709</v>
      </c>
      <c r="C2019" s="4" t="s">
        <v>9799</v>
      </c>
      <c r="D2019" s="4" t="s">
        <v>535</v>
      </c>
      <c r="E2019" s="4" t="s">
        <v>57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24</v>
      </c>
    </row>
    <row r="2020" spans="1:19" s="1" customFormat="1" ht="26.25" customHeight="1" x14ac:dyDescent="0.25">
      <c r="A2020" s="10">
        <f>+SUBTOTAL(103,$B$5:B2020)</f>
        <v>963</v>
      </c>
      <c r="B2020" s="4" t="s">
        <v>1710</v>
      </c>
      <c r="C2020" s="4" t="s">
        <v>9809</v>
      </c>
      <c r="D2020" s="4" t="s">
        <v>615</v>
      </c>
      <c r="E2020" s="4" t="s">
        <v>27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963</v>
      </c>
      <c r="B2021" s="4" t="s">
        <v>1711</v>
      </c>
      <c r="C2021" s="4" t="s">
        <v>9821</v>
      </c>
      <c r="D2021" s="4" t="s">
        <v>334</v>
      </c>
      <c r="E2021" s="4" t="s">
        <v>52</v>
      </c>
      <c r="F2021" s="4" t="s">
        <v>23</v>
      </c>
      <c r="G2021" s="12" t="s">
        <v>11681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4475</v>
      </c>
      <c r="Q2021" s="7">
        <v>8307.83</v>
      </c>
      <c r="R2021" s="7">
        <v>36692.17</v>
      </c>
      <c r="S2021" s="4" t="s">
        <v>24</v>
      </c>
    </row>
    <row r="2022" spans="1:19" s="1" customFormat="1" ht="26.25" customHeight="1" x14ac:dyDescent="0.25">
      <c r="A2022" s="10">
        <f>+SUBTOTAL(103,$B$5:B2022)</f>
        <v>964</v>
      </c>
      <c r="B2022" s="4" t="s">
        <v>1712</v>
      </c>
      <c r="C2022" s="4" t="s">
        <v>8684</v>
      </c>
      <c r="D2022" s="4" t="s">
        <v>793</v>
      </c>
      <c r="E2022" s="4" t="s">
        <v>105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customHeight="1" x14ac:dyDescent="0.25">
      <c r="A2023" s="10">
        <f>+SUBTOTAL(103,$B$5:B2023)</f>
        <v>965</v>
      </c>
      <c r="B2023" s="4" t="s">
        <v>1713</v>
      </c>
      <c r="C2023" s="4" t="s">
        <v>7109</v>
      </c>
      <c r="D2023" s="4" t="s">
        <v>615</v>
      </c>
      <c r="E2023" s="4" t="s">
        <v>29</v>
      </c>
      <c r="F2023" s="4" t="s">
        <v>46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965</v>
      </c>
      <c r="B2024" s="4" t="s">
        <v>1714</v>
      </c>
      <c r="C2024" s="4" t="s">
        <v>9868</v>
      </c>
      <c r="D2024" s="4" t="s">
        <v>1715</v>
      </c>
      <c r="E2024" s="4" t="s">
        <v>54</v>
      </c>
      <c r="F2024" s="4" t="s">
        <v>23</v>
      </c>
      <c r="G2024" s="12" t="s">
        <v>11681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4650</v>
      </c>
      <c r="Q2024" s="7">
        <v>8482.83</v>
      </c>
      <c r="R2024" s="7">
        <v>36517.17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965</v>
      </c>
      <c r="B2025" s="4" t="s">
        <v>1716</v>
      </c>
      <c r="C2025" s="4" t="s">
        <v>9882</v>
      </c>
      <c r="D2025" s="4" t="s">
        <v>437</v>
      </c>
      <c r="E2025" s="4" t="s">
        <v>63</v>
      </c>
      <c r="F2025" s="4" t="s">
        <v>46</v>
      </c>
      <c r="G2025" s="12"/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/>
      <c r="P2025" s="7">
        <v>0</v>
      </c>
      <c r="Q2025" s="7">
        <v>5290.97</v>
      </c>
      <c r="R2025" s="7">
        <v>39709.03</v>
      </c>
      <c r="S2025" s="4" t="s">
        <v>38</v>
      </c>
    </row>
    <row r="2026" spans="1:19" s="1" customFormat="1" ht="26.25" customHeight="1" x14ac:dyDescent="0.25">
      <c r="A2026" s="10">
        <f>+SUBTOTAL(103,$B$5:B2026)</f>
        <v>966</v>
      </c>
      <c r="B2026" s="4" t="s">
        <v>5299</v>
      </c>
      <c r="C2026" s="4" t="s">
        <v>9892</v>
      </c>
      <c r="D2026" s="4" t="s">
        <v>370</v>
      </c>
      <c r="E2026" s="4" t="s">
        <v>110</v>
      </c>
      <c r="F2026" s="4" t="s">
        <v>46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customHeight="1" x14ac:dyDescent="0.25">
      <c r="A2027" s="10">
        <f>+SUBTOTAL(103,$B$5:B2027)</f>
        <v>967</v>
      </c>
      <c r="B2027" s="4" t="s">
        <v>5337</v>
      </c>
      <c r="C2027" s="4" t="s">
        <v>9893</v>
      </c>
      <c r="D2027" s="4" t="s">
        <v>796</v>
      </c>
      <c r="E2027" s="4" t="s">
        <v>280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967</v>
      </c>
      <c r="B2028" s="4" t="s">
        <v>1717</v>
      </c>
      <c r="C2028" s="4" t="s">
        <v>9897</v>
      </c>
      <c r="D2028" s="4" t="s">
        <v>334</v>
      </c>
      <c r="E2028" s="4" t="s">
        <v>63</v>
      </c>
      <c r="F2028" s="4" t="s">
        <v>23</v>
      </c>
      <c r="G2028" s="12"/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6850</v>
      </c>
      <c r="Q2028" s="7">
        <v>12140.97</v>
      </c>
      <c r="R2028" s="7">
        <v>32859.03</v>
      </c>
      <c r="S2028" s="4" t="s">
        <v>38</v>
      </c>
    </row>
    <row r="2029" spans="1:19" s="1" customFormat="1" ht="26.25" hidden="1" customHeight="1" x14ac:dyDescent="0.25">
      <c r="A2029" s="10">
        <f>+SUBTOTAL(103,$B$5:B2029)</f>
        <v>967</v>
      </c>
      <c r="B2029" s="4" t="s">
        <v>9931</v>
      </c>
      <c r="C2029" s="4" t="s">
        <v>9932</v>
      </c>
      <c r="D2029" s="4" t="s">
        <v>605</v>
      </c>
      <c r="E2029" s="4" t="s">
        <v>56</v>
      </c>
      <c r="F2029" s="4" t="s">
        <v>23</v>
      </c>
      <c r="G2029" s="12" t="s">
        <v>11681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8456.0300000000007</v>
      </c>
      <c r="Q2029" s="7">
        <v>12288.86</v>
      </c>
      <c r="R2029" s="7">
        <v>32711.14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967</v>
      </c>
      <c r="B2030" s="4" t="s">
        <v>1299</v>
      </c>
      <c r="C2030" s="4" t="s">
        <v>9982</v>
      </c>
      <c r="D2030" s="4" t="s">
        <v>334</v>
      </c>
      <c r="E2030" s="4" t="s">
        <v>52</v>
      </c>
      <c r="F2030" s="4" t="s">
        <v>23</v>
      </c>
      <c r="G2030" s="12" t="s">
        <v>11681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18805.650000000001</v>
      </c>
      <c r="Q2030" s="7">
        <v>22638.48</v>
      </c>
      <c r="R2030" s="7">
        <v>22361.52</v>
      </c>
      <c r="S2030" s="4" t="s">
        <v>24</v>
      </c>
    </row>
    <row r="2031" spans="1:19" s="1" customFormat="1" ht="26.25" customHeight="1" x14ac:dyDescent="0.25">
      <c r="A2031" s="10">
        <f>+SUBTOTAL(103,$B$5:B2031)</f>
        <v>968</v>
      </c>
      <c r="B2031" s="4" t="s">
        <v>1718</v>
      </c>
      <c r="C2031" s="4" t="s">
        <v>9987</v>
      </c>
      <c r="D2031" s="4" t="s">
        <v>535</v>
      </c>
      <c r="E2031" s="4" t="s">
        <v>78</v>
      </c>
      <c r="F2031" s="4" t="s">
        <v>46</v>
      </c>
      <c r="G2031" s="12"/>
      <c r="H2031" s="7">
        <v>45000</v>
      </c>
      <c r="I2031" s="7">
        <v>1291.5</v>
      </c>
      <c r="J2031" s="7">
        <v>633.69000000000005</v>
      </c>
      <c r="K2031" s="7">
        <v>1368</v>
      </c>
      <c r="L2031" s="7">
        <v>3430.92</v>
      </c>
      <c r="M2031" s="7">
        <v>25</v>
      </c>
      <c r="N2031" s="7">
        <v>0</v>
      </c>
      <c r="O2031" s="7"/>
      <c r="P2031" s="7">
        <v>0</v>
      </c>
      <c r="Q2031" s="7">
        <v>6749.11</v>
      </c>
      <c r="R2031" s="7">
        <v>38250.89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968</v>
      </c>
      <c r="B2032" s="4" t="s">
        <v>327</v>
      </c>
      <c r="C2032" s="4" t="s">
        <v>10004</v>
      </c>
      <c r="D2032" s="4" t="s">
        <v>48</v>
      </c>
      <c r="E2032" s="4" t="s">
        <v>57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968</v>
      </c>
      <c r="B2033" s="4" t="s">
        <v>10005</v>
      </c>
      <c r="C2033" s="4" t="s">
        <v>10006</v>
      </c>
      <c r="D2033" s="4" t="s">
        <v>154</v>
      </c>
      <c r="E2033" s="4" t="s">
        <v>56</v>
      </c>
      <c r="F2033" s="4" t="s">
        <v>23</v>
      </c>
      <c r="G2033" s="12" t="s">
        <v>11681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968</v>
      </c>
      <c r="B2034" s="4" t="s">
        <v>1719</v>
      </c>
      <c r="C2034" s="4" t="s">
        <v>10019</v>
      </c>
      <c r="D2034" s="4" t="s">
        <v>535</v>
      </c>
      <c r="E2034" s="4" t="s">
        <v>54</v>
      </c>
      <c r="F2034" s="4" t="s">
        <v>46</v>
      </c>
      <c r="G2034" s="12"/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1825</v>
      </c>
      <c r="Q2034" s="7">
        <v>8574.11</v>
      </c>
      <c r="R2034" s="7">
        <v>36425.89</v>
      </c>
      <c r="S2034" s="4" t="s">
        <v>38</v>
      </c>
    </row>
    <row r="2035" spans="1:19" s="1" customFormat="1" ht="26.25" customHeight="1" x14ac:dyDescent="0.25">
      <c r="A2035" s="10">
        <f>+SUBTOTAL(103,$B$5:B2035)</f>
        <v>969</v>
      </c>
      <c r="B2035" s="4" t="s">
        <v>60</v>
      </c>
      <c r="C2035" s="4" t="s">
        <v>10039</v>
      </c>
      <c r="D2035" s="4" t="s">
        <v>334</v>
      </c>
      <c r="E2035" s="4" t="s">
        <v>121</v>
      </c>
      <c r="F2035" s="4" t="s">
        <v>23</v>
      </c>
      <c r="G2035" s="12" t="s">
        <v>11681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450</v>
      </c>
      <c r="Q2035" s="7">
        <v>4282.83</v>
      </c>
      <c r="R2035" s="7">
        <v>40717.17</v>
      </c>
      <c r="S2035" s="4" t="s">
        <v>24</v>
      </c>
    </row>
    <row r="2036" spans="1:19" s="1" customFormat="1" ht="26.25" customHeight="1" x14ac:dyDescent="0.25">
      <c r="A2036" s="10">
        <f>+SUBTOTAL(103,$B$5:B2036)</f>
        <v>970</v>
      </c>
      <c r="B2036" s="4" t="s">
        <v>60</v>
      </c>
      <c r="C2036" s="4" t="s">
        <v>10041</v>
      </c>
      <c r="D2036" s="4" t="s">
        <v>109</v>
      </c>
      <c r="E2036" s="4" t="s">
        <v>114</v>
      </c>
      <c r="F2036" s="4" t="s">
        <v>23</v>
      </c>
      <c r="G2036" s="12" t="s">
        <v>11681</v>
      </c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2850</v>
      </c>
      <c r="Q2036" s="7">
        <v>8140.97</v>
      </c>
      <c r="R2036" s="7">
        <v>36859.03</v>
      </c>
      <c r="S2036" s="4" t="s">
        <v>24</v>
      </c>
    </row>
    <row r="2037" spans="1:19" s="1" customFormat="1" ht="26.25" customHeight="1" x14ac:dyDescent="0.25">
      <c r="A2037" s="10">
        <f>+SUBTOTAL(103,$B$5:B2037)</f>
        <v>971</v>
      </c>
      <c r="B2037" s="4" t="s">
        <v>60</v>
      </c>
      <c r="C2037" s="4" t="s">
        <v>10043</v>
      </c>
      <c r="D2037" s="4" t="s">
        <v>334</v>
      </c>
      <c r="E2037" s="4" t="s">
        <v>29</v>
      </c>
      <c r="F2037" s="4" t="s">
        <v>23</v>
      </c>
      <c r="G2037" s="12" t="s">
        <v>11681</v>
      </c>
      <c r="H2037" s="7">
        <v>45000</v>
      </c>
      <c r="I2037" s="7">
        <v>1291.5</v>
      </c>
      <c r="J2037" s="7">
        <v>891.01</v>
      </c>
      <c r="K2037" s="7">
        <v>1368</v>
      </c>
      <c r="L2037" s="7">
        <v>1715.46</v>
      </c>
      <c r="M2037" s="7">
        <v>25</v>
      </c>
      <c r="N2037" s="7">
        <v>0</v>
      </c>
      <c r="O2037" s="7"/>
      <c r="P2037" s="7">
        <v>7943.58</v>
      </c>
      <c r="Q2037" s="7">
        <v>13234.55</v>
      </c>
      <c r="R2037" s="7">
        <v>31765.45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971</v>
      </c>
      <c r="B2038" s="4" t="s">
        <v>1720</v>
      </c>
      <c r="C2038" s="4" t="s">
        <v>5556</v>
      </c>
      <c r="D2038" s="4" t="s">
        <v>451</v>
      </c>
      <c r="E2038" s="4" t="s">
        <v>323</v>
      </c>
      <c r="F2038" s="4" t="s">
        <v>23</v>
      </c>
      <c r="G2038" s="12" t="s">
        <v>11681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12981.19</v>
      </c>
      <c r="Q2038" s="7">
        <v>16814.02</v>
      </c>
      <c r="R2038" s="7">
        <v>28185.98</v>
      </c>
      <c r="S2038" s="4" t="s">
        <v>24</v>
      </c>
    </row>
    <row r="2039" spans="1:19" s="1" customFormat="1" ht="26.25" customHeight="1" x14ac:dyDescent="0.25">
      <c r="A2039" s="10">
        <f>+SUBTOTAL(103,$B$5:B2039)</f>
        <v>972</v>
      </c>
      <c r="B2039" s="4" t="s">
        <v>1721</v>
      </c>
      <c r="C2039" s="4" t="s">
        <v>10065</v>
      </c>
      <c r="D2039" s="4" t="s">
        <v>535</v>
      </c>
      <c r="E2039" s="4" t="s">
        <v>22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0</v>
      </c>
      <c r="Q2039" s="7">
        <v>3832.83</v>
      </c>
      <c r="R2039" s="7">
        <v>41167.17</v>
      </c>
      <c r="S2039" s="4" t="s">
        <v>24</v>
      </c>
    </row>
    <row r="2040" spans="1:19" s="1" customFormat="1" ht="26.25" customHeight="1" x14ac:dyDescent="0.25">
      <c r="A2040" s="10">
        <f>+SUBTOTAL(103,$B$5:B2040)</f>
        <v>973</v>
      </c>
      <c r="B2040" s="4" t="s">
        <v>4511</v>
      </c>
      <c r="C2040" s="4" t="s">
        <v>8229</v>
      </c>
      <c r="D2040" s="4" t="s">
        <v>294</v>
      </c>
      <c r="E2040" s="4" t="s">
        <v>221</v>
      </c>
      <c r="F2040" s="4" t="s">
        <v>295</v>
      </c>
      <c r="G2040" s="12"/>
      <c r="H2040" s="7">
        <v>45000</v>
      </c>
      <c r="I2040" s="7">
        <v>0</v>
      </c>
      <c r="J2040" s="7">
        <v>1547.25</v>
      </c>
      <c r="K2040" s="7">
        <v>0</v>
      </c>
      <c r="L2040" s="7">
        <v>0</v>
      </c>
      <c r="M2040" s="7">
        <v>0</v>
      </c>
      <c r="N2040" s="7">
        <v>0</v>
      </c>
      <c r="O2040" s="7"/>
      <c r="P2040" s="7">
        <v>0</v>
      </c>
      <c r="Q2040" s="7">
        <v>1547.25</v>
      </c>
      <c r="R2040" s="7">
        <v>43452.75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973</v>
      </c>
      <c r="B2041" s="4" t="s">
        <v>1722</v>
      </c>
      <c r="C2041" s="4" t="s">
        <v>10081</v>
      </c>
      <c r="D2041" s="4" t="s">
        <v>1499</v>
      </c>
      <c r="E2041" s="4" t="s">
        <v>59</v>
      </c>
      <c r="F2041" s="4" t="s">
        <v>46</v>
      </c>
      <c r="G2041" s="12"/>
      <c r="H2041" s="7">
        <v>45000</v>
      </c>
      <c r="I2041" s="7">
        <v>1291.5</v>
      </c>
      <c r="J2041" s="7">
        <v>633.69000000000005</v>
      </c>
      <c r="K2041" s="7">
        <v>1368</v>
      </c>
      <c r="L2041" s="7">
        <v>3430.92</v>
      </c>
      <c r="M2041" s="7">
        <v>25</v>
      </c>
      <c r="N2041" s="7">
        <v>0</v>
      </c>
      <c r="O2041" s="7"/>
      <c r="P2041" s="7">
        <v>5489.05</v>
      </c>
      <c r="Q2041" s="7">
        <v>12238.16</v>
      </c>
      <c r="R2041" s="7">
        <v>32761.84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973</v>
      </c>
      <c r="B2042" s="4" t="s">
        <v>1723</v>
      </c>
      <c r="C2042" s="4" t="s">
        <v>10089</v>
      </c>
      <c r="D2042" s="4" t="s">
        <v>605</v>
      </c>
      <c r="E2042" s="4" t="s">
        <v>56</v>
      </c>
      <c r="F2042" s="4" t="s">
        <v>23</v>
      </c>
      <c r="G2042" s="12" t="s">
        <v>11681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2300</v>
      </c>
      <c r="Q2042" s="7">
        <v>6132.83</v>
      </c>
      <c r="R2042" s="7">
        <v>38867.17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973</v>
      </c>
      <c r="B2043" s="4" t="s">
        <v>1317</v>
      </c>
      <c r="C2043" s="4" t="s">
        <v>7656</v>
      </c>
      <c r="D2043" s="4" t="s">
        <v>559</v>
      </c>
      <c r="E2043" s="4" t="s">
        <v>56</v>
      </c>
      <c r="F2043" s="4" t="s">
        <v>23</v>
      </c>
      <c r="G2043" s="12" t="s">
        <v>11681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2300</v>
      </c>
      <c r="Q2043" s="7">
        <v>6132.83</v>
      </c>
      <c r="R2043" s="7">
        <v>38867.17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973</v>
      </c>
      <c r="B2044" s="4" t="s">
        <v>1724</v>
      </c>
      <c r="C2044" s="4" t="s">
        <v>10125</v>
      </c>
      <c r="D2044" s="4" t="s">
        <v>334</v>
      </c>
      <c r="E2044" s="4" t="s">
        <v>56</v>
      </c>
      <c r="F2044" s="4" t="s">
        <v>23</v>
      </c>
      <c r="G2044" s="12" t="s">
        <v>11681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25753.52</v>
      </c>
      <c r="Q2044" s="7">
        <v>29586.35</v>
      </c>
      <c r="R2044" s="7">
        <v>15413.650000000001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973</v>
      </c>
      <c r="B2045" s="4" t="s">
        <v>1725</v>
      </c>
      <c r="C2045" s="4" t="s">
        <v>10126</v>
      </c>
      <c r="D2045" s="4" t="s">
        <v>102</v>
      </c>
      <c r="E2045" s="4" t="s">
        <v>57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3025</v>
      </c>
      <c r="Q2045" s="7">
        <v>6857.83</v>
      </c>
      <c r="R2045" s="7">
        <v>38142.17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973</v>
      </c>
      <c r="B2046" s="4" t="s">
        <v>1726</v>
      </c>
      <c r="C2046" s="4" t="s">
        <v>10128</v>
      </c>
      <c r="D2046" s="4" t="s">
        <v>605</v>
      </c>
      <c r="E2046" s="4" t="s">
        <v>63</v>
      </c>
      <c r="F2046" s="4" t="s">
        <v>23</v>
      </c>
      <c r="G2046" s="12" t="s">
        <v>11681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17822.7</v>
      </c>
      <c r="Q2046" s="7">
        <v>21655.53</v>
      </c>
      <c r="R2046" s="7">
        <v>23344.47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973</v>
      </c>
      <c r="B2047" s="4" t="s">
        <v>288</v>
      </c>
      <c r="C2047" s="4" t="s">
        <v>10147</v>
      </c>
      <c r="D2047" s="4" t="s">
        <v>313</v>
      </c>
      <c r="E2047" s="4" t="s">
        <v>52</v>
      </c>
      <c r="F2047" s="4" t="s">
        <v>46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450</v>
      </c>
      <c r="Q2047" s="7">
        <v>4282.83</v>
      </c>
      <c r="R2047" s="7">
        <v>40717.17</v>
      </c>
      <c r="S2047" s="4" t="s">
        <v>24</v>
      </c>
    </row>
    <row r="2048" spans="1:19" s="1" customFormat="1" ht="26.25" customHeight="1" x14ac:dyDescent="0.25">
      <c r="A2048" s="10">
        <f>+SUBTOTAL(103,$B$5:B2048)</f>
        <v>974</v>
      </c>
      <c r="B2048" s="4" t="s">
        <v>288</v>
      </c>
      <c r="C2048" s="4" t="s">
        <v>10157</v>
      </c>
      <c r="D2048" s="4" t="s">
        <v>410</v>
      </c>
      <c r="E2048" s="4" t="s">
        <v>29</v>
      </c>
      <c r="F2048" s="4" t="s">
        <v>23</v>
      </c>
      <c r="G2048" s="12" t="s">
        <v>11681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41047.17</v>
      </c>
      <c r="Q2048" s="7">
        <v>44880</v>
      </c>
      <c r="R2048" s="7">
        <v>120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974</v>
      </c>
      <c r="B2049" s="4" t="s">
        <v>288</v>
      </c>
      <c r="C2049" s="4" t="s">
        <v>10169</v>
      </c>
      <c r="D2049" s="4" t="s">
        <v>605</v>
      </c>
      <c r="E2049" s="4" t="s">
        <v>61</v>
      </c>
      <c r="F2049" s="4" t="s">
        <v>23</v>
      </c>
      <c r="G2049" s="12" t="s">
        <v>11681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540</v>
      </c>
      <c r="Q2049" s="7">
        <v>4372.83</v>
      </c>
      <c r="R2049" s="7">
        <v>40627.17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974</v>
      </c>
      <c r="B2050" s="4" t="s">
        <v>39</v>
      </c>
      <c r="C2050" s="4" t="s">
        <v>10184</v>
      </c>
      <c r="D2050" s="4" t="s">
        <v>605</v>
      </c>
      <c r="E2050" s="4" t="s">
        <v>59</v>
      </c>
      <c r="F2050" s="4" t="s">
        <v>23</v>
      </c>
      <c r="G2050" s="12" t="s">
        <v>11681</v>
      </c>
      <c r="H2050" s="7">
        <v>45000</v>
      </c>
      <c r="I2050" s="7">
        <v>1291.5</v>
      </c>
      <c r="J2050" s="7">
        <v>891.01</v>
      </c>
      <c r="K2050" s="7">
        <v>1368</v>
      </c>
      <c r="L2050" s="7">
        <v>1715.46</v>
      </c>
      <c r="M2050" s="7">
        <v>25</v>
      </c>
      <c r="N2050" s="7">
        <v>0</v>
      </c>
      <c r="O2050" s="7"/>
      <c r="P2050" s="7">
        <v>450</v>
      </c>
      <c r="Q2050" s="7">
        <v>5740.97</v>
      </c>
      <c r="R2050" s="7">
        <v>39259.03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974</v>
      </c>
      <c r="B2051" s="4" t="s">
        <v>39</v>
      </c>
      <c r="C2051" s="4" t="s">
        <v>10185</v>
      </c>
      <c r="D2051" s="4" t="s">
        <v>313</v>
      </c>
      <c r="E2051" s="4" t="s">
        <v>59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7385.14</v>
      </c>
      <c r="Q2051" s="7">
        <v>11217.97</v>
      </c>
      <c r="R2051" s="7">
        <v>33782.03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974</v>
      </c>
      <c r="B2052" s="4" t="s">
        <v>39</v>
      </c>
      <c r="C2052" s="4" t="s">
        <v>10195</v>
      </c>
      <c r="D2052" s="4" t="s">
        <v>862</v>
      </c>
      <c r="E2052" s="4" t="s">
        <v>57</v>
      </c>
      <c r="F2052" s="4" t="s">
        <v>46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4241.83</v>
      </c>
      <c r="Q2052" s="7">
        <v>8074.66</v>
      </c>
      <c r="R2052" s="7">
        <v>36925.339999999997</v>
      </c>
      <c r="S2052" s="4" t="s">
        <v>24</v>
      </c>
    </row>
    <row r="2053" spans="1:19" s="1" customFormat="1" ht="26.25" customHeight="1" x14ac:dyDescent="0.25">
      <c r="A2053" s="10">
        <f>+SUBTOTAL(103,$B$5:B2053)</f>
        <v>975</v>
      </c>
      <c r="B2053" s="4" t="s">
        <v>1727</v>
      </c>
      <c r="C2053" s="4" t="s">
        <v>10204</v>
      </c>
      <c r="D2053" s="4" t="s">
        <v>535</v>
      </c>
      <c r="E2053" s="4" t="s">
        <v>5232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975</v>
      </c>
      <c r="B2054" s="4" t="s">
        <v>1336</v>
      </c>
      <c r="C2054" s="4" t="s">
        <v>10206</v>
      </c>
      <c r="D2054" s="4" t="s">
        <v>154</v>
      </c>
      <c r="E2054" s="4" t="s">
        <v>57</v>
      </c>
      <c r="F2054" s="4" t="s">
        <v>23</v>
      </c>
      <c r="G2054" s="12" t="s">
        <v>11681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29352.66</v>
      </c>
      <c r="Q2054" s="7">
        <v>33185.49</v>
      </c>
      <c r="R2054" s="7">
        <v>11814.510000000002</v>
      </c>
      <c r="S2054" s="4" t="s">
        <v>24</v>
      </c>
    </row>
    <row r="2055" spans="1:19" s="1" customFormat="1" ht="26.25" customHeight="1" x14ac:dyDescent="0.25">
      <c r="A2055" s="10">
        <f>+SUBTOTAL(103,$B$5:B2055)</f>
        <v>976</v>
      </c>
      <c r="B2055" s="4" t="s">
        <v>1728</v>
      </c>
      <c r="C2055" s="4" t="s">
        <v>8616</v>
      </c>
      <c r="D2055" s="4" t="s">
        <v>605</v>
      </c>
      <c r="E2055" s="4" t="s">
        <v>29</v>
      </c>
      <c r="F2055" s="4" t="s">
        <v>23</v>
      </c>
      <c r="G2055" s="12" t="s">
        <v>11681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160</v>
      </c>
      <c r="O2055" s="7"/>
      <c r="P2055" s="7">
        <v>21593.74</v>
      </c>
      <c r="Q2055" s="7">
        <v>25586.57</v>
      </c>
      <c r="R2055" s="7">
        <v>19413.43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976</v>
      </c>
      <c r="B2056" s="4" t="s">
        <v>1729</v>
      </c>
      <c r="C2056" s="4" t="s">
        <v>10234</v>
      </c>
      <c r="D2056" s="4" t="s">
        <v>559</v>
      </c>
      <c r="E2056" s="4" t="s">
        <v>52</v>
      </c>
      <c r="F2056" s="4" t="s">
        <v>23</v>
      </c>
      <c r="G2056" s="12" t="s">
        <v>11681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2525</v>
      </c>
      <c r="Q2056" s="7">
        <v>6357.83</v>
      </c>
      <c r="R2056" s="7">
        <v>38642.17</v>
      </c>
      <c r="S2056" s="4" t="s">
        <v>24</v>
      </c>
    </row>
    <row r="2057" spans="1:19" s="1" customFormat="1" ht="26.25" customHeight="1" x14ac:dyDescent="0.25">
      <c r="A2057" s="10">
        <f>+SUBTOTAL(103,$B$5:B2057)</f>
        <v>977</v>
      </c>
      <c r="B2057" s="4" t="s">
        <v>1730</v>
      </c>
      <c r="C2057" s="4" t="s">
        <v>10249</v>
      </c>
      <c r="D2057" s="4" t="s">
        <v>85</v>
      </c>
      <c r="E2057" s="4" t="s">
        <v>11259</v>
      </c>
      <c r="F2057" s="4" t="s">
        <v>23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24</v>
      </c>
    </row>
    <row r="2058" spans="1:19" s="1" customFormat="1" ht="26.25" customHeight="1" x14ac:dyDescent="0.25">
      <c r="A2058" s="10">
        <f>+SUBTOTAL(103,$B$5:B2058)</f>
        <v>978</v>
      </c>
      <c r="B2058" s="4" t="s">
        <v>500</v>
      </c>
      <c r="C2058" s="4" t="s">
        <v>10277</v>
      </c>
      <c r="D2058" s="4" t="s">
        <v>605</v>
      </c>
      <c r="E2058" s="4" t="s">
        <v>29</v>
      </c>
      <c r="F2058" s="4" t="s">
        <v>23</v>
      </c>
      <c r="G2058" s="12" t="s">
        <v>11681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22452.959999999999</v>
      </c>
      <c r="Q2058" s="7">
        <v>26285.79</v>
      </c>
      <c r="R2058" s="7">
        <v>18714.21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978</v>
      </c>
      <c r="B2059" s="4" t="s">
        <v>500</v>
      </c>
      <c r="C2059" s="4" t="s">
        <v>10284</v>
      </c>
      <c r="D2059" s="4" t="s">
        <v>334</v>
      </c>
      <c r="E2059" s="4" t="s">
        <v>59</v>
      </c>
      <c r="F2059" s="4" t="s">
        <v>23</v>
      </c>
      <c r="G2059" s="12" t="s">
        <v>11681</v>
      </c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/>
      <c r="P2059" s="7">
        <v>24456.29</v>
      </c>
      <c r="Q2059" s="7">
        <v>29747.26</v>
      </c>
      <c r="R2059" s="7">
        <v>15252.740000000002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978</v>
      </c>
      <c r="B2060" s="4" t="s">
        <v>1731</v>
      </c>
      <c r="C2060" s="4" t="s">
        <v>10315</v>
      </c>
      <c r="D2060" s="4" t="s">
        <v>334</v>
      </c>
      <c r="E2060" s="4" t="s">
        <v>59</v>
      </c>
      <c r="F2060" s="4" t="s">
        <v>23</v>
      </c>
      <c r="G2060" s="12" t="s">
        <v>11681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8348.64</v>
      </c>
      <c r="Q2060" s="7">
        <v>12181.47</v>
      </c>
      <c r="R2060" s="7">
        <v>32818.53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978</v>
      </c>
      <c r="B2061" s="4" t="s">
        <v>1732</v>
      </c>
      <c r="C2061" s="4" t="s">
        <v>10323</v>
      </c>
      <c r="D2061" s="4" t="s">
        <v>605</v>
      </c>
      <c r="E2061" s="4" t="s">
        <v>59</v>
      </c>
      <c r="F2061" s="4" t="s">
        <v>23</v>
      </c>
      <c r="G2061" s="12"/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450</v>
      </c>
      <c r="Q2061" s="7">
        <v>4282.83</v>
      </c>
      <c r="R2061" s="7">
        <v>40717.17</v>
      </c>
      <c r="S2061" s="4" t="s">
        <v>24</v>
      </c>
    </row>
    <row r="2062" spans="1:19" s="1" customFormat="1" ht="26.25" customHeight="1" x14ac:dyDescent="0.25">
      <c r="A2062" s="10">
        <f>+SUBTOTAL(103,$B$5:B2062)</f>
        <v>979</v>
      </c>
      <c r="B2062" s="4" t="s">
        <v>1733</v>
      </c>
      <c r="C2062" s="4" t="s">
        <v>7028</v>
      </c>
      <c r="D2062" s="4" t="s">
        <v>1734</v>
      </c>
      <c r="E2062" s="4" t="s">
        <v>566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0</v>
      </c>
      <c r="Q2062" s="7">
        <v>3832.83</v>
      </c>
      <c r="R2062" s="7">
        <v>41167.17</v>
      </c>
      <c r="S2062" s="4" t="s">
        <v>24</v>
      </c>
    </row>
    <row r="2063" spans="1:19" s="1" customFormat="1" ht="26.25" customHeight="1" x14ac:dyDescent="0.25">
      <c r="A2063" s="10">
        <f>+SUBTOTAL(103,$B$5:B2063)</f>
        <v>980</v>
      </c>
      <c r="B2063" s="4" t="s">
        <v>2761</v>
      </c>
      <c r="C2063" s="4" t="s">
        <v>10390</v>
      </c>
      <c r="D2063" s="4" t="s">
        <v>625</v>
      </c>
      <c r="E2063" s="4" t="s">
        <v>5143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0</v>
      </c>
      <c r="Q2063" s="7">
        <v>3832.83</v>
      </c>
      <c r="R2063" s="7">
        <v>41167.17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980</v>
      </c>
      <c r="B2064" s="4" t="s">
        <v>1735</v>
      </c>
      <c r="C2064" s="4" t="s">
        <v>8866</v>
      </c>
      <c r="D2064" s="4" t="s">
        <v>334</v>
      </c>
      <c r="E2064" s="4" t="s">
        <v>59</v>
      </c>
      <c r="F2064" s="4" t="s">
        <v>23</v>
      </c>
      <c r="G2064" s="12" t="s">
        <v>11681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2650</v>
      </c>
      <c r="Q2064" s="7">
        <v>6482.83</v>
      </c>
      <c r="R2064" s="7">
        <v>38517.17</v>
      </c>
      <c r="S2064" s="4" t="s">
        <v>24</v>
      </c>
    </row>
    <row r="2065" spans="1:19" s="1" customFormat="1" ht="26.25" customHeight="1" x14ac:dyDescent="0.25">
      <c r="A2065" s="10">
        <f>+SUBTOTAL(103,$B$5:B2065)</f>
        <v>981</v>
      </c>
      <c r="B2065" s="4" t="s">
        <v>1737</v>
      </c>
      <c r="C2065" s="4" t="s">
        <v>10435</v>
      </c>
      <c r="D2065" s="4" t="s">
        <v>650</v>
      </c>
      <c r="E2065" s="4" t="s">
        <v>29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50</v>
      </c>
      <c r="Q2065" s="7">
        <v>3882.83</v>
      </c>
      <c r="R2065" s="7">
        <v>41117.17</v>
      </c>
      <c r="S2065" s="4" t="s">
        <v>38</v>
      </c>
    </row>
    <row r="2066" spans="1:19" s="1" customFormat="1" ht="26.25" customHeight="1" x14ac:dyDescent="0.25">
      <c r="A2066" s="10">
        <f>+SUBTOTAL(103,$B$5:B2066)</f>
        <v>982</v>
      </c>
      <c r="B2066" s="4" t="s">
        <v>368</v>
      </c>
      <c r="C2066" s="4" t="s">
        <v>10443</v>
      </c>
      <c r="D2066" s="4" t="s">
        <v>334</v>
      </c>
      <c r="E2066" s="4" t="s">
        <v>121</v>
      </c>
      <c r="F2066" s="4" t="s">
        <v>23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4525</v>
      </c>
      <c r="Q2066" s="7">
        <v>8357.83</v>
      </c>
      <c r="R2066" s="7">
        <v>36642.17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982</v>
      </c>
      <c r="B2067" s="4" t="s">
        <v>1738</v>
      </c>
      <c r="C2067" s="4" t="s">
        <v>10449</v>
      </c>
      <c r="D2067" s="4" t="s">
        <v>410</v>
      </c>
      <c r="E2067" s="4" t="s">
        <v>61</v>
      </c>
      <c r="F2067" s="4" t="s">
        <v>23</v>
      </c>
      <c r="G2067" s="12" t="s">
        <v>11681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21832.94</v>
      </c>
      <c r="Q2067" s="7">
        <v>25665.77</v>
      </c>
      <c r="R2067" s="7">
        <v>19334.23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982</v>
      </c>
      <c r="B2068" s="4" t="s">
        <v>1739</v>
      </c>
      <c r="C2068" s="4" t="s">
        <v>5822</v>
      </c>
      <c r="D2068" s="4" t="s">
        <v>410</v>
      </c>
      <c r="E2068" s="4" t="s">
        <v>57</v>
      </c>
      <c r="F2068" s="4" t="s">
        <v>23</v>
      </c>
      <c r="G2068" s="12" t="s">
        <v>11681</v>
      </c>
      <c r="H2068" s="7">
        <v>45000</v>
      </c>
      <c r="I2068" s="7">
        <v>1291.5</v>
      </c>
      <c r="J2068" s="7">
        <v>891.01</v>
      </c>
      <c r="K2068" s="7">
        <v>1368</v>
      </c>
      <c r="L2068" s="7">
        <v>1715.46</v>
      </c>
      <c r="M2068" s="7">
        <v>25</v>
      </c>
      <c r="N2068" s="7">
        <v>0</v>
      </c>
      <c r="O2068" s="7"/>
      <c r="P2068" s="7">
        <v>11914.92</v>
      </c>
      <c r="Q2068" s="7">
        <v>17205.89</v>
      </c>
      <c r="R2068" s="7">
        <v>27794.11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982</v>
      </c>
      <c r="B2069" s="4" t="s">
        <v>1740</v>
      </c>
      <c r="C2069" s="4" t="s">
        <v>10531</v>
      </c>
      <c r="D2069" s="4" t="s">
        <v>334</v>
      </c>
      <c r="E2069" s="4" t="s">
        <v>54</v>
      </c>
      <c r="F2069" s="4" t="s">
        <v>23</v>
      </c>
      <c r="G2069" s="12" t="s">
        <v>11681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450</v>
      </c>
      <c r="Q2069" s="7">
        <v>4282.83</v>
      </c>
      <c r="R2069" s="7">
        <v>40717.17</v>
      </c>
      <c r="S2069" s="4" t="s">
        <v>24</v>
      </c>
    </row>
    <row r="2070" spans="1:19" s="1" customFormat="1" ht="26.25" customHeight="1" x14ac:dyDescent="0.25">
      <c r="A2070" s="10">
        <f>+SUBTOTAL(103,$B$5:B2070)</f>
        <v>983</v>
      </c>
      <c r="B2070" s="4" t="s">
        <v>1741</v>
      </c>
      <c r="C2070" s="4" t="s">
        <v>11586</v>
      </c>
      <c r="D2070" s="4" t="s">
        <v>1742</v>
      </c>
      <c r="E2070" s="4" t="s">
        <v>35</v>
      </c>
      <c r="F2070" s="4" t="s">
        <v>23</v>
      </c>
      <c r="G2070" s="12" t="s">
        <v>11681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983</v>
      </c>
      <c r="B2071" s="4" t="s">
        <v>120</v>
      </c>
      <c r="C2071" s="4" t="s">
        <v>10563</v>
      </c>
      <c r="D2071" s="4" t="s">
        <v>535</v>
      </c>
      <c r="E2071" s="4" t="s">
        <v>63</v>
      </c>
      <c r="F2071" s="4" t="s">
        <v>46</v>
      </c>
      <c r="G2071" s="12"/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26429.5</v>
      </c>
      <c r="Q2071" s="7">
        <v>31720.47</v>
      </c>
      <c r="R2071" s="7">
        <v>13279.529999999999</v>
      </c>
      <c r="S2071" s="4" t="s">
        <v>38</v>
      </c>
    </row>
    <row r="2072" spans="1:19" s="1" customFormat="1" ht="26.25" customHeight="1" x14ac:dyDescent="0.25">
      <c r="A2072" s="10">
        <f>+SUBTOTAL(103,$B$5:B2072)</f>
        <v>984</v>
      </c>
      <c r="B2072" s="4" t="s">
        <v>1743</v>
      </c>
      <c r="C2072" s="4" t="s">
        <v>10565</v>
      </c>
      <c r="D2072" s="4" t="s">
        <v>154</v>
      </c>
      <c r="E2072" s="4" t="s">
        <v>121</v>
      </c>
      <c r="F2072" s="4" t="s">
        <v>23</v>
      </c>
      <c r="G2072" s="12" t="s">
        <v>11681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2150</v>
      </c>
      <c r="Q2072" s="7">
        <v>5982.83</v>
      </c>
      <c r="R2072" s="7">
        <v>39017.17</v>
      </c>
      <c r="S2072" s="4" t="s">
        <v>38</v>
      </c>
    </row>
    <row r="2073" spans="1:19" s="1" customFormat="1" ht="26.25" hidden="1" customHeight="1" x14ac:dyDescent="0.25">
      <c r="A2073" s="10">
        <f>+SUBTOTAL(103,$B$5:B2073)</f>
        <v>984</v>
      </c>
      <c r="B2073" s="4" t="s">
        <v>1744</v>
      </c>
      <c r="C2073" s="4" t="s">
        <v>10582</v>
      </c>
      <c r="D2073" s="4" t="s">
        <v>410</v>
      </c>
      <c r="E2073" s="4" t="s">
        <v>59</v>
      </c>
      <c r="F2073" s="4" t="s">
        <v>23</v>
      </c>
      <c r="G2073" s="12"/>
      <c r="H2073" s="7">
        <v>45000</v>
      </c>
      <c r="I2073" s="7">
        <v>1291.5</v>
      </c>
      <c r="J2073" s="7">
        <v>891.01</v>
      </c>
      <c r="K2073" s="7">
        <v>1368</v>
      </c>
      <c r="L2073" s="7">
        <v>1715.46</v>
      </c>
      <c r="M2073" s="7">
        <v>25</v>
      </c>
      <c r="N2073" s="7">
        <v>0</v>
      </c>
      <c r="O2073" s="7"/>
      <c r="P2073" s="7">
        <v>14682.75</v>
      </c>
      <c r="Q2073" s="7">
        <v>19973.72</v>
      </c>
      <c r="R2073" s="7">
        <v>25026.28</v>
      </c>
      <c r="S2073" s="4" t="s">
        <v>38</v>
      </c>
    </row>
    <row r="2074" spans="1:19" s="1" customFormat="1" ht="26.25" customHeight="1" x14ac:dyDescent="0.25">
      <c r="A2074" s="10">
        <f>+SUBTOTAL(103,$B$5:B2074)</f>
        <v>985</v>
      </c>
      <c r="B2074" s="4" t="s">
        <v>3233</v>
      </c>
      <c r="C2074" s="4" t="s">
        <v>10591</v>
      </c>
      <c r="D2074" s="4" t="s">
        <v>1222</v>
      </c>
      <c r="E2074" s="4" t="s">
        <v>29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2375</v>
      </c>
      <c r="Q2074" s="7">
        <v>6207.83</v>
      </c>
      <c r="R2074" s="7">
        <v>38792.17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985</v>
      </c>
      <c r="B2075" s="4" t="s">
        <v>1745</v>
      </c>
      <c r="C2075" s="4" t="s">
        <v>10597</v>
      </c>
      <c r="D2075" s="4" t="s">
        <v>334</v>
      </c>
      <c r="E2075" s="4" t="s">
        <v>59</v>
      </c>
      <c r="F2075" s="4" t="s">
        <v>23</v>
      </c>
      <c r="G2075" s="12" t="s">
        <v>11681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6091.33</v>
      </c>
      <c r="Q2075" s="7">
        <v>9924.16</v>
      </c>
      <c r="R2075" s="7">
        <v>35075.839999999997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985</v>
      </c>
      <c r="B2076" s="4" t="s">
        <v>243</v>
      </c>
      <c r="C2076" s="4" t="s">
        <v>10617</v>
      </c>
      <c r="D2076" s="4" t="s">
        <v>605</v>
      </c>
      <c r="E2076" s="4" t="s">
        <v>63</v>
      </c>
      <c r="F2076" s="4" t="s">
        <v>23</v>
      </c>
      <c r="G2076" s="12" t="s">
        <v>11681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180</v>
      </c>
      <c r="O2076" s="7"/>
      <c r="P2076" s="7">
        <v>40867.17</v>
      </c>
      <c r="Q2076" s="7">
        <v>44880</v>
      </c>
      <c r="R2076" s="7">
        <v>120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985</v>
      </c>
      <c r="B2077" s="4" t="s">
        <v>10641</v>
      </c>
      <c r="C2077" s="4" t="s">
        <v>10642</v>
      </c>
      <c r="D2077" s="4" t="s">
        <v>154</v>
      </c>
      <c r="E2077" s="4" t="s">
        <v>56</v>
      </c>
      <c r="F2077" s="4" t="s">
        <v>23</v>
      </c>
      <c r="G2077" s="12" t="s">
        <v>11681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5037.5</v>
      </c>
      <c r="Q2077" s="7">
        <v>10328.469999999999</v>
      </c>
      <c r="R2077" s="7">
        <v>34671.53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985</v>
      </c>
      <c r="B2078" s="4" t="s">
        <v>337</v>
      </c>
      <c r="C2078" s="4" t="s">
        <v>10651</v>
      </c>
      <c r="D2078" s="4" t="s">
        <v>605</v>
      </c>
      <c r="E2078" s="4" t="s">
        <v>57</v>
      </c>
      <c r="F2078" s="4" t="s">
        <v>23</v>
      </c>
      <c r="G2078" s="12" t="s">
        <v>11681</v>
      </c>
      <c r="H2078" s="7">
        <v>45000</v>
      </c>
      <c r="I2078" s="7">
        <v>1291.5</v>
      </c>
      <c r="J2078" s="7">
        <v>891.01</v>
      </c>
      <c r="K2078" s="7">
        <v>1368</v>
      </c>
      <c r="L2078" s="7">
        <v>1715.46</v>
      </c>
      <c r="M2078" s="7">
        <v>25</v>
      </c>
      <c r="N2078" s="7">
        <v>0</v>
      </c>
      <c r="O2078" s="7"/>
      <c r="P2078" s="7">
        <v>29464.49</v>
      </c>
      <c r="Q2078" s="7">
        <v>34755.46</v>
      </c>
      <c r="R2078" s="7">
        <v>10244.540000000001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985</v>
      </c>
      <c r="B2079" s="4" t="s">
        <v>1746</v>
      </c>
      <c r="C2079" s="4" t="s">
        <v>7243</v>
      </c>
      <c r="D2079" s="4" t="s">
        <v>334</v>
      </c>
      <c r="E2079" s="4" t="s">
        <v>63</v>
      </c>
      <c r="F2079" s="4" t="s">
        <v>23</v>
      </c>
      <c r="G2079" s="12" t="s">
        <v>11681</v>
      </c>
      <c r="H2079" s="7">
        <v>45000</v>
      </c>
      <c r="I2079" s="7">
        <v>1291.5</v>
      </c>
      <c r="J2079" s="7">
        <v>0</v>
      </c>
      <c r="K2079" s="7">
        <v>1368</v>
      </c>
      <c r="L2079" s="7">
        <v>8577.2999999999993</v>
      </c>
      <c r="M2079" s="7">
        <v>25</v>
      </c>
      <c r="N2079" s="7">
        <v>0</v>
      </c>
      <c r="O2079" s="7"/>
      <c r="P2079" s="7">
        <v>10262.83</v>
      </c>
      <c r="Q2079" s="7">
        <v>21524.63</v>
      </c>
      <c r="R2079" s="7">
        <v>23475.37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985</v>
      </c>
      <c r="B2080" s="4" t="s">
        <v>1747</v>
      </c>
      <c r="C2080" s="4" t="s">
        <v>10674</v>
      </c>
      <c r="D2080" s="4" t="s">
        <v>494</v>
      </c>
      <c r="E2080" s="4" t="s">
        <v>52</v>
      </c>
      <c r="F2080" s="4" t="s">
        <v>46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11175</v>
      </c>
      <c r="Q2080" s="7">
        <v>15007.83</v>
      </c>
      <c r="R2080" s="7">
        <v>29992.17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985</v>
      </c>
      <c r="B2081" s="4" t="s">
        <v>1748</v>
      </c>
      <c r="C2081" s="4" t="s">
        <v>8209</v>
      </c>
      <c r="D2081" s="4" t="s">
        <v>605</v>
      </c>
      <c r="E2081" s="4" t="s">
        <v>59</v>
      </c>
      <c r="F2081" s="4" t="s">
        <v>23</v>
      </c>
      <c r="G2081" s="12" t="s">
        <v>11681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2525</v>
      </c>
      <c r="Q2081" s="7">
        <v>7815.97</v>
      </c>
      <c r="R2081" s="7">
        <v>37184.03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985</v>
      </c>
      <c r="B2082" s="4" t="s">
        <v>1423</v>
      </c>
      <c r="C2082" s="4" t="s">
        <v>10714</v>
      </c>
      <c r="D2082" s="4" t="s">
        <v>410</v>
      </c>
      <c r="E2082" s="4" t="s">
        <v>56</v>
      </c>
      <c r="F2082" s="4" t="s">
        <v>23</v>
      </c>
      <c r="G2082" s="12" t="s">
        <v>11681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13221.12</v>
      </c>
      <c r="Q2082" s="7">
        <v>17053.95</v>
      </c>
      <c r="R2082" s="7">
        <v>27946.05</v>
      </c>
      <c r="S2082" s="4" t="s">
        <v>24</v>
      </c>
    </row>
    <row r="2083" spans="1:19" s="1" customFormat="1" ht="26.25" customHeight="1" x14ac:dyDescent="0.25">
      <c r="A2083" s="10">
        <f>+SUBTOTAL(103,$B$5:B2083)</f>
        <v>986</v>
      </c>
      <c r="B2083" s="4" t="s">
        <v>1749</v>
      </c>
      <c r="C2083" s="4" t="s">
        <v>10722</v>
      </c>
      <c r="D2083" s="4" t="s">
        <v>437</v>
      </c>
      <c r="E2083" s="4" t="s">
        <v>196</v>
      </c>
      <c r="F2083" s="4" t="s">
        <v>46</v>
      </c>
      <c r="G2083" s="12"/>
      <c r="H2083" s="7">
        <v>45000</v>
      </c>
      <c r="I2083" s="7">
        <v>1291.5</v>
      </c>
      <c r="J2083" s="7">
        <v>891.01</v>
      </c>
      <c r="K2083" s="7">
        <v>1368</v>
      </c>
      <c r="L2083" s="7">
        <v>1715.46</v>
      </c>
      <c r="M2083" s="7">
        <v>25</v>
      </c>
      <c r="N2083" s="7">
        <v>0</v>
      </c>
      <c r="O2083" s="7"/>
      <c r="P2083" s="7">
        <v>2075</v>
      </c>
      <c r="Q2083" s="7">
        <v>7365.97</v>
      </c>
      <c r="R2083" s="7">
        <v>37634.03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986</v>
      </c>
      <c r="B2084" s="4" t="s">
        <v>1750</v>
      </c>
      <c r="C2084" s="4" t="s">
        <v>10735</v>
      </c>
      <c r="D2084" s="4" t="s">
        <v>535</v>
      </c>
      <c r="E2084" s="4" t="s">
        <v>323</v>
      </c>
      <c r="F2084" s="4" t="s">
        <v>46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100</v>
      </c>
      <c r="O2084" s="7"/>
      <c r="P2084" s="7">
        <v>3487.5</v>
      </c>
      <c r="Q2084" s="7">
        <v>8878.4699999999993</v>
      </c>
      <c r="R2084" s="7">
        <v>36121.53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986</v>
      </c>
      <c r="B2085" s="4" t="s">
        <v>1751</v>
      </c>
      <c r="C2085" s="4" t="s">
        <v>10745</v>
      </c>
      <c r="D2085" s="4" t="s">
        <v>605</v>
      </c>
      <c r="E2085" s="4" t="s">
        <v>52</v>
      </c>
      <c r="F2085" s="4" t="s">
        <v>23</v>
      </c>
      <c r="G2085" s="12" t="s">
        <v>11681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28291.65</v>
      </c>
      <c r="Q2085" s="7">
        <v>32124.48</v>
      </c>
      <c r="R2085" s="7">
        <v>12875.52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986</v>
      </c>
      <c r="B2086" s="4" t="s">
        <v>1752</v>
      </c>
      <c r="C2086" s="4" t="s">
        <v>10746</v>
      </c>
      <c r="D2086" s="4" t="s">
        <v>559</v>
      </c>
      <c r="E2086" s="4" t="s">
        <v>56</v>
      </c>
      <c r="F2086" s="4" t="s">
        <v>23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10748.78</v>
      </c>
      <c r="Q2086" s="7">
        <v>14581.61</v>
      </c>
      <c r="R2086" s="7">
        <v>30418.39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986</v>
      </c>
      <c r="B2087" s="4" t="s">
        <v>1753</v>
      </c>
      <c r="C2087" s="4" t="s">
        <v>3920</v>
      </c>
      <c r="D2087" s="4" t="s">
        <v>1754</v>
      </c>
      <c r="E2087" s="4" t="s">
        <v>56</v>
      </c>
      <c r="F2087" s="4" t="s">
        <v>23</v>
      </c>
      <c r="G2087" s="12" t="s">
        <v>11681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7025</v>
      </c>
      <c r="Q2087" s="7">
        <v>10857.83</v>
      </c>
      <c r="R2087" s="7">
        <v>34142.17</v>
      </c>
      <c r="S2087" s="4" t="s">
        <v>24</v>
      </c>
    </row>
    <row r="2088" spans="1:19" s="1" customFormat="1" ht="26.25" customHeight="1" x14ac:dyDescent="0.25">
      <c r="A2088" s="10">
        <f>+SUBTOTAL(103,$B$5:B2088)</f>
        <v>987</v>
      </c>
      <c r="B2088" s="4" t="s">
        <v>1755</v>
      </c>
      <c r="C2088" s="4" t="s">
        <v>10759</v>
      </c>
      <c r="D2088" s="4" t="s">
        <v>437</v>
      </c>
      <c r="E2088" s="4" t="s">
        <v>5143</v>
      </c>
      <c r="F2088" s="4" t="s">
        <v>46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7775</v>
      </c>
      <c r="Q2088" s="7">
        <v>11607.83</v>
      </c>
      <c r="R2088" s="7">
        <v>33392.17</v>
      </c>
      <c r="S2088" s="4" t="s">
        <v>38</v>
      </c>
    </row>
    <row r="2089" spans="1:19" s="1" customFormat="1" ht="26.25" hidden="1" customHeight="1" x14ac:dyDescent="0.25">
      <c r="A2089" s="10">
        <f>+SUBTOTAL(103,$B$5:B2089)</f>
        <v>987</v>
      </c>
      <c r="B2089" s="4" t="s">
        <v>1756</v>
      </c>
      <c r="C2089" s="4" t="s">
        <v>10770</v>
      </c>
      <c r="D2089" s="4" t="s">
        <v>410</v>
      </c>
      <c r="E2089" s="4" t="s">
        <v>61</v>
      </c>
      <c r="F2089" s="4" t="s">
        <v>46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5158.76</v>
      </c>
      <c r="Q2089" s="7">
        <v>8991.59</v>
      </c>
      <c r="R2089" s="7">
        <v>36008.410000000003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987</v>
      </c>
      <c r="B2090" s="4" t="s">
        <v>1757</v>
      </c>
      <c r="C2090" s="4" t="s">
        <v>10772</v>
      </c>
      <c r="D2090" s="4" t="s">
        <v>605</v>
      </c>
      <c r="E2090" s="4" t="s">
        <v>59</v>
      </c>
      <c r="F2090" s="4" t="s">
        <v>23</v>
      </c>
      <c r="G2090" s="12" t="s">
        <v>11681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450</v>
      </c>
      <c r="Q2090" s="7">
        <v>5740.97</v>
      </c>
      <c r="R2090" s="7">
        <v>39259.03</v>
      </c>
      <c r="S2090" s="4" t="s">
        <v>24</v>
      </c>
    </row>
    <row r="2091" spans="1:19" s="1" customFormat="1" ht="26.25" customHeight="1" x14ac:dyDescent="0.25">
      <c r="A2091" s="10">
        <f>+SUBTOTAL(103,$B$5:B2091)</f>
        <v>988</v>
      </c>
      <c r="B2091" s="4" t="s">
        <v>1758</v>
      </c>
      <c r="C2091" s="4" t="s">
        <v>10779</v>
      </c>
      <c r="D2091" s="4" t="s">
        <v>615</v>
      </c>
      <c r="E2091" s="4" t="s">
        <v>189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38</v>
      </c>
    </row>
    <row r="2092" spans="1:19" s="1" customFormat="1" ht="26.25" customHeight="1" x14ac:dyDescent="0.25">
      <c r="A2092" s="10">
        <f>+SUBTOTAL(103,$B$5:B2092)</f>
        <v>989</v>
      </c>
      <c r="B2092" s="4" t="s">
        <v>1759</v>
      </c>
      <c r="C2092" s="4" t="s">
        <v>10791</v>
      </c>
      <c r="D2092" s="4" t="s">
        <v>535</v>
      </c>
      <c r="E2092" s="4" t="s">
        <v>69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1350</v>
      </c>
      <c r="Q2092" s="7">
        <v>5182.83</v>
      </c>
      <c r="R2092" s="7">
        <v>39817.17</v>
      </c>
      <c r="S2092" s="4" t="s">
        <v>24</v>
      </c>
    </row>
    <row r="2093" spans="1:19" s="1" customFormat="1" ht="26.25" customHeight="1" x14ac:dyDescent="0.25">
      <c r="A2093" s="10">
        <f>+SUBTOTAL(103,$B$5:B2093)</f>
        <v>990</v>
      </c>
      <c r="B2093" s="4" t="s">
        <v>1760</v>
      </c>
      <c r="C2093" s="4" t="s">
        <v>10805</v>
      </c>
      <c r="D2093" s="4" t="s">
        <v>310</v>
      </c>
      <c r="E2093" s="4" t="s">
        <v>103</v>
      </c>
      <c r="F2093" s="4" t="s">
        <v>23</v>
      </c>
      <c r="G2093" s="12" t="s">
        <v>11681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5494.52</v>
      </c>
      <c r="Q2093" s="7">
        <v>9327.35</v>
      </c>
      <c r="R2093" s="7">
        <v>35672.65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990</v>
      </c>
      <c r="B2094" s="4" t="s">
        <v>1761</v>
      </c>
      <c r="C2094" s="4" t="s">
        <v>10815</v>
      </c>
      <c r="D2094" s="4" t="s">
        <v>535</v>
      </c>
      <c r="E2094" s="4" t="s">
        <v>57</v>
      </c>
      <c r="F2094" s="4" t="s">
        <v>46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4174.8100000000004</v>
      </c>
      <c r="Q2094" s="7">
        <v>8007.64</v>
      </c>
      <c r="R2094" s="7">
        <v>36992.36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990</v>
      </c>
      <c r="B2095" s="4" t="s">
        <v>1762</v>
      </c>
      <c r="C2095" s="4" t="s">
        <v>10817</v>
      </c>
      <c r="D2095" s="4" t="s">
        <v>605</v>
      </c>
      <c r="E2095" s="4" t="s">
        <v>61</v>
      </c>
      <c r="F2095" s="4" t="s">
        <v>23</v>
      </c>
      <c r="G2095" s="12" t="s">
        <v>11681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13689.63</v>
      </c>
      <c r="Q2095" s="7">
        <v>17522.46</v>
      </c>
      <c r="R2095" s="7">
        <v>27477.54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990</v>
      </c>
      <c r="B2096" s="4" t="s">
        <v>1763</v>
      </c>
      <c r="C2096" s="4" t="s">
        <v>6698</v>
      </c>
      <c r="D2096" s="4" t="s">
        <v>605</v>
      </c>
      <c r="E2096" s="4" t="s">
        <v>63</v>
      </c>
      <c r="F2096" s="4" t="s">
        <v>23</v>
      </c>
      <c r="G2096" s="12" t="s">
        <v>11681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17492.64</v>
      </c>
      <c r="Q2096" s="7">
        <v>21325.47</v>
      </c>
      <c r="R2096" s="7">
        <v>23674.53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990</v>
      </c>
      <c r="B2097" s="4" t="s">
        <v>11594</v>
      </c>
      <c r="C2097" s="4" t="s">
        <v>11595</v>
      </c>
      <c r="D2097" s="4" t="s">
        <v>406</v>
      </c>
      <c r="E2097" s="4" t="s">
        <v>54</v>
      </c>
      <c r="F2097" s="4" t="s">
        <v>46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0</v>
      </c>
      <c r="Q2097" s="7">
        <v>3832.83</v>
      </c>
      <c r="R2097" s="7">
        <v>41167.17</v>
      </c>
      <c r="S2097" s="4" t="s">
        <v>24</v>
      </c>
    </row>
    <row r="2098" spans="1:19" s="1" customFormat="1" ht="26.25" customHeight="1" x14ac:dyDescent="0.25">
      <c r="A2098" s="10">
        <f>+SUBTOTAL(103,$B$5:B2098)</f>
        <v>991</v>
      </c>
      <c r="B2098" s="4" t="s">
        <v>1764</v>
      </c>
      <c r="C2098" s="4" t="s">
        <v>5540</v>
      </c>
      <c r="D2098" s="4" t="s">
        <v>719</v>
      </c>
      <c r="E2098" s="4" t="s">
        <v>121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26725.93</v>
      </c>
      <c r="Q2098" s="7">
        <v>30558.76</v>
      </c>
      <c r="R2098" s="7">
        <v>14441.240000000002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991</v>
      </c>
      <c r="B2099" s="4" t="s">
        <v>1765</v>
      </c>
      <c r="C2099" s="4" t="s">
        <v>10857</v>
      </c>
      <c r="D2099" s="4" t="s">
        <v>334</v>
      </c>
      <c r="E2099" s="4" t="s">
        <v>56</v>
      </c>
      <c r="F2099" s="4" t="s">
        <v>23</v>
      </c>
      <c r="G2099" s="12" t="s">
        <v>11681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17039.689999999999</v>
      </c>
      <c r="Q2099" s="7">
        <v>20872.52</v>
      </c>
      <c r="R2099" s="7">
        <v>24127.48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991</v>
      </c>
      <c r="B2100" s="4" t="s">
        <v>1766</v>
      </c>
      <c r="C2100" s="4" t="s">
        <v>10892</v>
      </c>
      <c r="D2100" s="4" t="s">
        <v>559</v>
      </c>
      <c r="E2100" s="4" t="s">
        <v>56</v>
      </c>
      <c r="F2100" s="4" t="s">
        <v>23</v>
      </c>
      <c r="G2100" s="12" t="s">
        <v>11681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450</v>
      </c>
      <c r="Q2100" s="7">
        <v>4282.83</v>
      </c>
      <c r="R2100" s="7">
        <v>40717.17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991</v>
      </c>
      <c r="B2101" s="4" t="s">
        <v>223</v>
      </c>
      <c r="C2101" s="4" t="s">
        <v>10907</v>
      </c>
      <c r="D2101" s="4" t="s">
        <v>563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991</v>
      </c>
      <c r="B2102" s="4" t="s">
        <v>1767</v>
      </c>
      <c r="C2102" s="4" t="s">
        <v>10914</v>
      </c>
      <c r="D2102" s="4" t="s">
        <v>605</v>
      </c>
      <c r="E2102" s="4" t="s">
        <v>57</v>
      </c>
      <c r="F2102" s="4" t="s">
        <v>23</v>
      </c>
      <c r="G2102" s="12" t="s">
        <v>11681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25350.62</v>
      </c>
      <c r="Q2102" s="7">
        <v>29183.45</v>
      </c>
      <c r="R2102" s="7">
        <v>15816.55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991</v>
      </c>
      <c r="B2103" s="4" t="s">
        <v>1768</v>
      </c>
      <c r="C2103" s="4" t="s">
        <v>6470</v>
      </c>
      <c r="D2103" s="4" t="s">
        <v>535</v>
      </c>
      <c r="E2103" s="4" t="s">
        <v>59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991</v>
      </c>
      <c r="B2104" s="4" t="s">
        <v>1769</v>
      </c>
      <c r="C2104" s="4" t="s">
        <v>5645</v>
      </c>
      <c r="D2104" s="4" t="s">
        <v>334</v>
      </c>
      <c r="E2104" s="4" t="s">
        <v>54</v>
      </c>
      <c r="F2104" s="4" t="s">
        <v>23</v>
      </c>
      <c r="G2104" s="12" t="s">
        <v>11681</v>
      </c>
      <c r="H2104" s="7">
        <v>45000</v>
      </c>
      <c r="I2104" s="7">
        <v>1291.5</v>
      </c>
      <c r="J2104" s="7">
        <v>633.69000000000005</v>
      </c>
      <c r="K2104" s="7">
        <v>1368</v>
      </c>
      <c r="L2104" s="7">
        <v>3430.92</v>
      </c>
      <c r="M2104" s="7">
        <v>25</v>
      </c>
      <c r="N2104" s="7">
        <v>0</v>
      </c>
      <c r="O2104" s="7"/>
      <c r="P2104" s="7">
        <v>4925</v>
      </c>
      <c r="Q2104" s="7">
        <v>11674.11</v>
      </c>
      <c r="R2104" s="7">
        <v>33325.89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991</v>
      </c>
      <c r="B2105" s="4" t="s">
        <v>1472</v>
      </c>
      <c r="C2105" s="4" t="s">
        <v>10923</v>
      </c>
      <c r="D2105" s="4" t="s">
        <v>535</v>
      </c>
      <c r="E2105" s="4" t="s">
        <v>52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32291.69</v>
      </c>
      <c r="Q2105" s="7">
        <v>36124.519999999997</v>
      </c>
      <c r="R2105" s="7">
        <v>8875.4800000000032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991</v>
      </c>
      <c r="B2106" s="4" t="s">
        <v>1770</v>
      </c>
      <c r="C2106" s="4" t="s">
        <v>10937</v>
      </c>
      <c r="D2106" s="4" t="s">
        <v>605</v>
      </c>
      <c r="E2106" s="4" t="s">
        <v>59</v>
      </c>
      <c r="F2106" s="4" t="s">
        <v>23</v>
      </c>
      <c r="G2106" s="12" t="s">
        <v>11681</v>
      </c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0</v>
      </c>
      <c r="O2106" s="7"/>
      <c r="P2106" s="7">
        <v>4730.5200000000004</v>
      </c>
      <c r="Q2106" s="7">
        <v>10021.49</v>
      </c>
      <c r="R2106" s="7">
        <v>34978.51</v>
      </c>
      <c r="S2106" s="4" t="s">
        <v>24</v>
      </c>
    </row>
    <row r="2107" spans="1:19" s="1" customFormat="1" ht="26.25" customHeight="1" x14ac:dyDescent="0.25">
      <c r="A2107" s="10">
        <f>+SUBTOTAL(103,$B$5:B2107)</f>
        <v>992</v>
      </c>
      <c r="B2107" s="4" t="s">
        <v>1771</v>
      </c>
      <c r="C2107" s="4" t="s">
        <v>10946</v>
      </c>
      <c r="D2107" s="4" t="s">
        <v>615</v>
      </c>
      <c r="E2107" s="4" t="s">
        <v>29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992</v>
      </c>
      <c r="B2108" s="4" t="s">
        <v>1772</v>
      </c>
      <c r="C2108" s="4" t="s">
        <v>10960</v>
      </c>
      <c r="D2108" s="4" t="s">
        <v>535</v>
      </c>
      <c r="E2108" s="4" t="s">
        <v>52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7958.66</v>
      </c>
      <c r="Q2108" s="7">
        <v>11791.49</v>
      </c>
      <c r="R2108" s="7">
        <v>33208.51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992</v>
      </c>
      <c r="B2109" s="4" t="s">
        <v>1773</v>
      </c>
      <c r="C2109" s="4" t="s">
        <v>7424</v>
      </c>
      <c r="D2109" s="4" t="s">
        <v>559</v>
      </c>
      <c r="E2109" s="4" t="s">
        <v>59</v>
      </c>
      <c r="F2109" s="4" t="s">
        <v>23</v>
      </c>
      <c r="G2109" s="12" t="s">
        <v>11681</v>
      </c>
      <c r="H2109" s="7">
        <v>45000</v>
      </c>
      <c r="I2109" s="7">
        <v>1291.5</v>
      </c>
      <c r="J2109" s="7">
        <v>891.01</v>
      </c>
      <c r="K2109" s="7">
        <v>1368</v>
      </c>
      <c r="L2109" s="7">
        <v>1715.46</v>
      </c>
      <c r="M2109" s="7">
        <v>25</v>
      </c>
      <c r="N2109" s="7">
        <v>0</v>
      </c>
      <c r="O2109" s="7"/>
      <c r="P2109" s="7">
        <v>450</v>
      </c>
      <c r="Q2109" s="7">
        <v>5740.97</v>
      </c>
      <c r="R2109" s="7">
        <v>39259.03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992</v>
      </c>
      <c r="B2110" s="4" t="s">
        <v>1774</v>
      </c>
      <c r="C2110" s="4" t="s">
        <v>5623</v>
      </c>
      <c r="D2110" s="4" t="s">
        <v>535</v>
      </c>
      <c r="E2110" s="4" t="s">
        <v>56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4442.37</v>
      </c>
      <c r="Q2110" s="7">
        <v>8275.2000000000007</v>
      </c>
      <c r="R2110" s="7">
        <v>36724.800000000003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992</v>
      </c>
      <c r="B2111" s="4" t="s">
        <v>1491</v>
      </c>
      <c r="C2111" s="4" t="s">
        <v>11018</v>
      </c>
      <c r="D2111" s="4" t="s">
        <v>334</v>
      </c>
      <c r="E2111" s="4" t="s">
        <v>56</v>
      </c>
      <c r="F2111" s="4" t="s">
        <v>23</v>
      </c>
      <c r="G2111" s="12"/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/>
      <c r="P2111" s="7">
        <v>2300</v>
      </c>
      <c r="Q2111" s="7">
        <v>7590.97</v>
      </c>
      <c r="R2111" s="7">
        <v>37409.03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992</v>
      </c>
      <c r="B2112" s="4" t="s">
        <v>1775</v>
      </c>
      <c r="C2112" s="4" t="s">
        <v>11024</v>
      </c>
      <c r="D2112" s="4" t="s">
        <v>605</v>
      </c>
      <c r="E2112" s="4" t="s">
        <v>56</v>
      </c>
      <c r="F2112" s="4" t="s">
        <v>23</v>
      </c>
      <c r="G2112" s="12" t="s">
        <v>11681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992</v>
      </c>
      <c r="B2113" s="4" t="s">
        <v>1776</v>
      </c>
      <c r="C2113" s="4" t="s">
        <v>6585</v>
      </c>
      <c r="D2113" s="4" t="s">
        <v>535</v>
      </c>
      <c r="E2113" s="4" t="s">
        <v>57</v>
      </c>
      <c r="F2113" s="4" t="s">
        <v>46</v>
      </c>
      <c r="G2113" s="12"/>
      <c r="H2113" s="7">
        <v>45000</v>
      </c>
      <c r="I2113" s="7">
        <v>1291.5</v>
      </c>
      <c r="J2113" s="7">
        <v>633.69000000000005</v>
      </c>
      <c r="K2113" s="7">
        <v>1368</v>
      </c>
      <c r="L2113" s="7">
        <v>3430.92</v>
      </c>
      <c r="M2113" s="7">
        <v>25</v>
      </c>
      <c r="N2113" s="7">
        <v>0</v>
      </c>
      <c r="O2113" s="7"/>
      <c r="P2113" s="7">
        <v>10601.48</v>
      </c>
      <c r="Q2113" s="7">
        <v>17350.59</v>
      </c>
      <c r="R2113" s="7">
        <v>27649.41</v>
      </c>
      <c r="S2113" s="4" t="s">
        <v>24</v>
      </c>
    </row>
    <row r="2114" spans="1:19" s="1" customFormat="1" ht="26.25" customHeight="1" x14ac:dyDescent="0.25">
      <c r="A2114" s="10">
        <f>+SUBTOTAL(103,$B$5:B2114)</f>
        <v>993</v>
      </c>
      <c r="B2114" s="4" t="s">
        <v>1777</v>
      </c>
      <c r="C2114" s="4" t="s">
        <v>11039</v>
      </c>
      <c r="D2114" s="4" t="s">
        <v>48</v>
      </c>
      <c r="E2114" s="4" t="s">
        <v>22</v>
      </c>
      <c r="F2114" s="4" t="s">
        <v>23</v>
      </c>
      <c r="G2114" s="12" t="s">
        <v>11681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13972.03</v>
      </c>
      <c r="Q2114" s="7">
        <v>17804.86</v>
      </c>
      <c r="R2114" s="7">
        <v>27195.14</v>
      </c>
      <c r="S2114" s="4" t="s">
        <v>38</v>
      </c>
    </row>
    <row r="2115" spans="1:19" s="1" customFormat="1" ht="26.25" customHeight="1" x14ac:dyDescent="0.25">
      <c r="A2115" s="10">
        <f>+SUBTOTAL(103,$B$5:B2115)</f>
        <v>994</v>
      </c>
      <c r="B2115" s="4" t="s">
        <v>1778</v>
      </c>
      <c r="C2115" s="4" t="s">
        <v>11066</v>
      </c>
      <c r="D2115" s="4" t="s">
        <v>550</v>
      </c>
      <c r="E2115" s="4" t="s">
        <v>69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38</v>
      </c>
    </row>
    <row r="2116" spans="1:19" s="1" customFormat="1" ht="26.25" customHeight="1" x14ac:dyDescent="0.25">
      <c r="A2116" s="10">
        <f>+SUBTOTAL(103,$B$5:B2116)</f>
        <v>995</v>
      </c>
      <c r="B2116" s="4" t="s">
        <v>3265</v>
      </c>
      <c r="C2116" s="4" t="s">
        <v>5583</v>
      </c>
      <c r="D2116" s="4" t="s">
        <v>284</v>
      </c>
      <c r="E2116" s="4" t="s">
        <v>166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0</v>
      </c>
      <c r="Q2116" s="7">
        <v>3832.83</v>
      </c>
      <c r="R2116" s="7">
        <v>41167.17</v>
      </c>
      <c r="S2116" s="4" t="s">
        <v>38</v>
      </c>
    </row>
    <row r="2117" spans="1:19" s="1" customFormat="1" ht="26.25" customHeight="1" x14ac:dyDescent="0.25">
      <c r="A2117" s="10">
        <f>+SUBTOTAL(103,$B$5:B2117)</f>
        <v>996</v>
      </c>
      <c r="B2117" s="4" t="s">
        <v>1779</v>
      </c>
      <c r="C2117" s="4" t="s">
        <v>11081</v>
      </c>
      <c r="D2117" s="4" t="s">
        <v>1573</v>
      </c>
      <c r="E2117" s="4" t="s">
        <v>110</v>
      </c>
      <c r="F2117" s="4" t="s">
        <v>46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1520</v>
      </c>
      <c r="Q2117" s="7">
        <v>5352.83</v>
      </c>
      <c r="R2117" s="7">
        <v>39647.17</v>
      </c>
      <c r="S2117" s="4" t="s">
        <v>38</v>
      </c>
    </row>
    <row r="2118" spans="1:19" s="1" customFormat="1" ht="26.25" customHeight="1" x14ac:dyDescent="0.25">
      <c r="A2118" s="10">
        <f>+SUBTOTAL(103,$B$5:B2118)</f>
        <v>997</v>
      </c>
      <c r="B2118" s="4" t="s">
        <v>5257</v>
      </c>
      <c r="C2118" s="4" t="s">
        <v>11121</v>
      </c>
      <c r="D2118" s="4" t="s">
        <v>294</v>
      </c>
      <c r="E2118" s="4" t="s">
        <v>221</v>
      </c>
      <c r="F2118" s="4" t="s">
        <v>295</v>
      </c>
      <c r="G2118" s="12"/>
      <c r="H2118" s="7">
        <v>45000</v>
      </c>
      <c r="I2118" s="7">
        <v>0</v>
      </c>
      <c r="J2118" s="7">
        <v>1547.25</v>
      </c>
      <c r="K2118" s="7">
        <v>0</v>
      </c>
      <c r="L2118" s="7">
        <v>0</v>
      </c>
      <c r="M2118" s="7">
        <v>0</v>
      </c>
      <c r="N2118" s="7">
        <v>0</v>
      </c>
      <c r="O2118" s="7"/>
      <c r="P2118" s="7">
        <v>0</v>
      </c>
      <c r="Q2118" s="7">
        <v>1547.25</v>
      </c>
      <c r="R2118" s="7">
        <v>43452.75</v>
      </c>
      <c r="S2118" s="4" t="s">
        <v>24</v>
      </c>
    </row>
    <row r="2119" spans="1:19" s="1" customFormat="1" ht="26.25" customHeight="1" x14ac:dyDescent="0.25">
      <c r="A2119" s="10">
        <f>+SUBTOTAL(103,$B$5:B2119)</f>
        <v>998</v>
      </c>
      <c r="B2119" s="4" t="s">
        <v>5311</v>
      </c>
      <c r="C2119" s="4" t="s">
        <v>11143</v>
      </c>
      <c r="D2119" s="4" t="s">
        <v>294</v>
      </c>
      <c r="E2119" s="4" t="s">
        <v>221</v>
      </c>
      <c r="F2119" s="4" t="s">
        <v>295</v>
      </c>
      <c r="G2119" s="12"/>
      <c r="H2119" s="7">
        <v>45000</v>
      </c>
      <c r="I2119" s="7">
        <v>0</v>
      </c>
      <c r="J2119" s="7">
        <v>1547.25</v>
      </c>
      <c r="K2119" s="7">
        <v>0</v>
      </c>
      <c r="L2119" s="7">
        <v>0</v>
      </c>
      <c r="M2119" s="7">
        <v>0</v>
      </c>
      <c r="N2119" s="7">
        <v>0</v>
      </c>
      <c r="O2119" s="7"/>
      <c r="P2119" s="7">
        <v>0</v>
      </c>
      <c r="Q2119" s="7">
        <v>1547.25</v>
      </c>
      <c r="R2119" s="7">
        <v>43452.75</v>
      </c>
      <c r="S2119" s="4" t="s">
        <v>24</v>
      </c>
    </row>
    <row r="2120" spans="1:19" s="1" customFormat="1" ht="26.25" customHeight="1" x14ac:dyDescent="0.25">
      <c r="A2120" s="10">
        <f>+SUBTOTAL(103,$B$5:B2120)</f>
        <v>999</v>
      </c>
      <c r="B2120" s="4" t="s">
        <v>1780</v>
      </c>
      <c r="C2120" s="4" t="s">
        <v>10966</v>
      </c>
      <c r="D2120" s="4" t="s">
        <v>437</v>
      </c>
      <c r="E2120" s="4" t="s">
        <v>5238</v>
      </c>
      <c r="F2120" s="4" t="s">
        <v>23</v>
      </c>
      <c r="G2120" s="12" t="s">
        <v>11681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11458.62</v>
      </c>
      <c r="Q2120" s="7">
        <v>15291.45</v>
      </c>
      <c r="R2120" s="7">
        <v>29708.55</v>
      </c>
      <c r="S2120" s="4" t="s">
        <v>38</v>
      </c>
    </row>
    <row r="2121" spans="1:19" s="1" customFormat="1" ht="26.25" customHeight="1" x14ac:dyDescent="0.25">
      <c r="A2121" s="10">
        <f>+SUBTOTAL(103,$B$5:B2121)</f>
        <v>1000</v>
      </c>
      <c r="B2121" s="4" t="s">
        <v>1781</v>
      </c>
      <c r="C2121" s="4" t="s">
        <v>8870</v>
      </c>
      <c r="D2121" s="4" t="s">
        <v>127</v>
      </c>
      <c r="E2121" s="4" t="s">
        <v>110</v>
      </c>
      <c r="F2121" s="4" t="s">
        <v>23</v>
      </c>
      <c r="G2121" s="12" t="s">
        <v>11681</v>
      </c>
      <c r="H2121" s="7">
        <v>43445.59</v>
      </c>
      <c r="I2121" s="7">
        <v>1246.8900000000001</v>
      </c>
      <c r="J2121" s="7">
        <v>928.94</v>
      </c>
      <c r="K2121" s="7">
        <v>1320.75</v>
      </c>
      <c r="L2121" s="7">
        <v>0</v>
      </c>
      <c r="M2121" s="7">
        <v>25</v>
      </c>
      <c r="N2121" s="7">
        <v>0</v>
      </c>
      <c r="O2121" s="7"/>
      <c r="P2121" s="7">
        <v>1473</v>
      </c>
      <c r="Q2121" s="7">
        <v>4994.58</v>
      </c>
      <c r="R2121" s="7">
        <v>38451.009999999995</v>
      </c>
      <c r="S2121" s="4" t="s">
        <v>24</v>
      </c>
    </row>
    <row r="2122" spans="1:19" s="1" customFormat="1" ht="26.25" customHeight="1" x14ac:dyDescent="0.25">
      <c r="A2122" s="10">
        <f>+SUBTOTAL(103,$B$5:B2122)</f>
        <v>1001</v>
      </c>
      <c r="B2122" s="4" t="s">
        <v>1782</v>
      </c>
      <c r="C2122" s="4" t="s">
        <v>7888</v>
      </c>
      <c r="D2122" s="4" t="s">
        <v>854</v>
      </c>
      <c r="E2122" s="4" t="s">
        <v>11260</v>
      </c>
      <c r="F2122" s="4" t="s">
        <v>23</v>
      </c>
      <c r="G2122" s="12"/>
      <c r="H2122" s="7">
        <v>42700</v>
      </c>
      <c r="I2122" s="7">
        <v>1225.49</v>
      </c>
      <c r="J2122" s="7">
        <v>566.4</v>
      </c>
      <c r="K2122" s="7">
        <v>1298.08</v>
      </c>
      <c r="L2122" s="7">
        <v>1715.46</v>
      </c>
      <c r="M2122" s="7">
        <v>25</v>
      </c>
      <c r="N2122" s="7">
        <v>0</v>
      </c>
      <c r="O2122" s="7"/>
      <c r="P2122" s="7">
        <v>50</v>
      </c>
      <c r="Q2122" s="7">
        <v>4880.43</v>
      </c>
      <c r="R2122" s="7">
        <v>37819.57</v>
      </c>
      <c r="S2122" s="4" t="s">
        <v>38</v>
      </c>
    </row>
    <row r="2123" spans="1:19" s="1" customFormat="1" ht="26.25" customHeight="1" x14ac:dyDescent="0.25">
      <c r="A2123" s="10">
        <f>+SUBTOTAL(103,$B$5:B2123)</f>
        <v>1002</v>
      </c>
      <c r="B2123" s="4" t="s">
        <v>1783</v>
      </c>
      <c r="C2123" s="4" t="s">
        <v>5485</v>
      </c>
      <c r="D2123" s="4" t="s">
        <v>294</v>
      </c>
      <c r="E2123" s="4" t="s">
        <v>221</v>
      </c>
      <c r="F2123" s="4" t="s">
        <v>295</v>
      </c>
      <c r="G2123" s="12"/>
      <c r="H2123" s="7">
        <v>42000</v>
      </c>
      <c r="I2123" s="7">
        <v>0</v>
      </c>
      <c r="J2123" s="7">
        <v>1097.25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1097.25</v>
      </c>
      <c r="R2123" s="7">
        <v>40902.75</v>
      </c>
      <c r="S2123" s="4" t="s">
        <v>24</v>
      </c>
    </row>
    <row r="2124" spans="1:19" s="1" customFormat="1" ht="26.25" customHeight="1" x14ac:dyDescent="0.25">
      <c r="A2124" s="10">
        <f>+SUBTOTAL(103,$B$5:B2124)</f>
        <v>1003</v>
      </c>
      <c r="B2124" s="4" t="s">
        <v>288</v>
      </c>
      <c r="C2124" s="4" t="s">
        <v>10163</v>
      </c>
      <c r="D2124" s="4" t="s">
        <v>454</v>
      </c>
      <c r="E2124" s="4" t="s">
        <v>166</v>
      </c>
      <c r="F2124" s="4" t="s">
        <v>23</v>
      </c>
      <c r="G2124" s="12" t="s">
        <v>11681</v>
      </c>
      <c r="H2124" s="7">
        <v>42000</v>
      </c>
      <c r="I2124" s="7">
        <v>1205.4000000000001</v>
      </c>
      <c r="J2124" s="7">
        <v>724.92</v>
      </c>
      <c r="K2124" s="7">
        <v>1276.8</v>
      </c>
      <c r="L2124" s="7">
        <v>0</v>
      </c>
      <c r="M2124" s="7">
        <v>25</v>
      </c>
      <c r="N2124" s="7">
        <v>0</v>
      </c>
      <c r="O2124" s="7"/>
      <c r="P2124" s="7">
        <v>5616.43</v>
      </c>
      <c r="Q2124" s="7">
        <v>8848.5499999999993</v>
      </c>
      <c r="R2124" s="7">
        <v>33151.449999999997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1003</v>
      </c>
      <c r="B2125" s="4" t="s">
        <v>1784</v>
      </c>
      <c r="C2125" s="4" t="s">
        <v>7345</v>
      </c>
      <c r="D2125" s="4" t="s">
        <v>308</v>
      </c>
      <c r="E2125" s="4" t="s">
        <v>56</v>
      </c>
      <c r="F2125" s="4" t="s">
        <v>23</v>
      </c>
      <c r="G2125" s="12" t="s">
        <v>11681</v>
      </c>
      <c r="H2125" s="7">
        <v>41900</v>
      </c>
      <c r="I2125" s="7">
        <v>1202.53</v>
      </c>
      <c r="J2125" s="7">
        <v>710.81</v>
      </c>
      <c r="K2125" s="7">
        <v>1273.76</v>
      </c>
      <c r="L2125" s="7">
        <v>0</v>
      </c>
      <c r="M2125" s="7">
        <v>25</v>
      </c>
      <c r="N2125" s="7">
        <v>0</v>
      </c>
      <c r="O2125" s="7"/>
      <c r="P2125" s="7">
        <v>1757</v>
      </c>
      <c r="Q2125" s="7">
        <v>4969.1000000000004</v>
      </c>
      <c r="R2125" s="7">
        <v>36930.9</v>
      </c>
      <c r="S2125" s="4" t="s">
        <v>24</v>
      </c>
    </row>
    <row r="2126" spans="1:19" s="1" customFormat="1" ht="26.25" customHeight="1" x14ac:dyDescent="0.25">
      <c r="A2126" s="10">
        <f>+SUBTOTAL(103,$B$5:B2126)</f>
        <v>1004</v>
      </c>
      <c r="B2126" s="4" t="s">
        <v>630</v>
      </c>
      <c r="C2126" s="4" t="s">
        <v>5908</v>
      </c>
      <c r="D2126" s="4" t="s">
        <v>381</v>
      </c>
      <c r="E2126" s="4" t="s">
        <v>76</v>
      </c>
      <c r="F2126" s="4" t="s">
        <v>46</v>
      </c>
      <c r="G2126" s="12"/>
      <c r="H2126" s="7">
        <v>41802</v>
      </c>
      <c r="I2126" s="7">
        <v>1199.72</v>
      </c>
      <c r="J2126" s="7">
        <v>696.98</v>
      </c>
      <c r="K2126" s="7">
        <v>1270.78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3192.48</v>
      </c>
      <c r="R2126" s="7">
        <v>38609.519999999997</v>
      </c>
      <c r="S2126" s="4" t="s">
        <v>24</v>
      </c>
    </row>
    <row r="2127" spans="1:19" s="1" customFormat="1" ht="26.25" customHeight="1" x14ac:dyDescent="0.25">
      <c r="A2127" s="10">
        <f>+SUBTOTAL(103,$B$5:B2127)</f>
        <v>1005</v>
      </c>
      <c r="B2127" s="4" t="s">
        <v>2718</v>
      </c>
      <c r="C2127" s="4" t="s">
        <v>8085</v>
      </c>
      <c r="D2127" s="4" t="s">
        <v>294</v>
      </c>
      <c r="E2127" s="4" t="s">
        <v>221</v>
      </c>
      <c r="F2127" s="4" t="s">
        <v>295</v>
      </c>
      <c r="G2127" s="12"/>
      <c r="H2127" s="7">
        <v>41000</v>
      </c>
      <c r="I2127" s="7">
        <v>0</v>
      </c>
      <c r="J2127" s="7">
        <v>947.25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1730</v>
      </c>
      <c r="Q2127" s="7">
        <v>2677.25</v>
      </c>
      <c r="R2127" s="7">
        <v>38322.75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1005</v>
      </c>
      <c r="B2128" s="4" t="s">
        <v>1785</v>
      </c>
      <c r="C2128" s="4" t="s">
        <v>10180</v>
      </c>
      <c r="D2128" s="4" t="s">
        <v>381</v>
      </c>
      <c r="E2128" s="4" t="s">
        <v>63</v>
      </c>
      <c r="F2128" s="4" t="s">
        <v>46</v>
      </c>
      <c r="G2128" s="12"/>
      <c r="H2128" s="7">
        <v>40890</v>
      </c>
      <c r="I2128" s="7">
        <v>1173.54</v>
      </c>
      <c r="J2128" s="7">
        <v>568.26</v>
      </c>
      <c r="K2128" s="7">
        <v>1243.06</v>
      </c>
      <c r="L2128" s="7">
        <v>0</v>
      </c>
      <c r="M2128" s="7">
        <v>25</v>
      </c>
      <c r="N2128" s="7">
        <v>0</v>
      </c>
      <c r="O2128" s="7"/>
      <c r="P2128" s="7">
        <v>2435.04</v>
      </c>
      <c r="Q2128" s="7">
        <v>5444.9</v>
      </c>
      <c r="R2128" s="7">
        <v>35445.1</v>
      </c>
      <c r="S2128" s="4" t="s">
        <v>24</v>
      </c>
    </row>
    <row r="2129" spans="1:19" s="1" customFormat="1" ht="26.25" customHeight="1" x14ac:dyDescent="0.25">
      <c r="A2129" s="10">
        <f>+SUBTOTAL(103,$B$5:B2129)</f>
        <v>1006</v>
      </c>
      <c r="B2129" s="4" t="s">
        <v>1786</v>
      </c>
      <c r="C2129" s="4" t="s">
        <v>5354</v>
      </c>
      <c r="D2129" s="4" t="s">
        <v>437</v>
      </c>
      <c r="E2129" s="4" t="s">
        <v>69</v>
      </c>
      <c r="F2129" s="4" t="s">
        <v>46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4685.8900000000003</v>
      </c>
      <c r="Q2129" s="7">
        <v>7517.54</v>
      </c>
      <c r="R2129" s="7">
        <v>32482.46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1006</v>
      </c>
      <c r="B2130" s="4" t="s">
        <v>552</v>
      </c>
      <c r="C2130" s="4" t="s">
        <v>5369</v>
      </c>
      <c r="D2130" s="4" t="s">
        <v>109</v>
      </c>
      <c r="E2130" s="4" t="s">
        <v>59</v>
      </c>
      <c r="F2130" s="4" t="s">
        <v>23</v>
      </c>
      <c r="G2130" s="12"/>
      <c r="H2130" s="7">
        <v>40000</v>
      </c>
      <c r="I2130" s="7">
        <v>1148</v>
      </c>
      <c r="J2130" s="7">
        <v>185.33</v>
      </c>
      <c r="K2130" s="7">
        <v>1216</v>
      </c>
      <c r="L2130" s="7">
        <v>1715.46</v>
      </c>
      <c r="M2130" s="7">
        <v>25</v>
      </c>
      <c r="N2130" s="7">
        <v>0</v>
      </c>
      <c r="O2130" s="7"/>
      <c r="P2130" s="7">
        <v>662.5</v>
      </c>
      <c r="Q2130" s="7">
        <v>4952.29</v>
      </c>
      <c r="R2130" s="7">
        <v>35047.71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1006</v>
      </c>
      <c r="B2131" s="4" t="s">
        <v>1787</v>
      </c>
      <c r="C2131" s="4" t="s">
        <v>5384</v>
      </c>
      <c r="D2131" s="4" t="s">
        <v>625</v>
      </c>
      <c r="E2131" s="4" t="s">
        <v>57</v>
      </c>
      <c r="F2131" s="4" t="s">
        <v>46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38</v>
      </c>
    </row>
    <row r="2132" spans="1:19" s="1" customFormat="1" ht="26.25" customHeight="1" x14ac:dyDescent="0.25">
      <c r="A2132" s="10">
        <f>+SUBTOTAL(103,$B$5:B2132)</f>
        <v>1007</v>
      </c>
      <c r="B2132" s="4" t="s">
        <v>4159</v>
      </c>
      <c r="C2132" s="4" t="s">
        <v>5431</v>
      </c>
      <c r="D2132" s="4" t="s">
        <v>2374</v>
      </c>
      <c r="E2132" s="4" t="s">
        <v>121</v>
      </c>
      <c r="F2132" s="4" t="s">
        <v>46</v>
      </c>
      <c r="G2132" s="12"/>
      <c r="H2132" s="7">
        <v>40000</v>
      </c>
      <c r="I2132" s="7">
        <v>1148</v>
      </c>
      <c r="J2132" s="7">
        <v>185.33</v>
      </c>
      <c r="K2132" s="7">
        <v>1216</v>
      </c>
      <c r="L2132" s="7">
        <v>1715.46</v>
      </c>
      <c r="M2132" s="7">
        <v>25</v>
      </c>
      <c r="N2132" s="7">
        <v>0</v>
      </c>
      <c r="O2132" s="7"/>
      <c r="P2132" s="7">
        <v>2852.88</v>
      </c>
      <c r="Q2132" s="7">
        <v>7142.67</v>
      </c>
      <c r="R2132" s="7">
        <v>32857.33</v>
      </c>
      <c r="S2132" s="4" t="s">
        <v>38</v>
      </c>
    </row>
    <row r="2133" spans="1:19" s="1" customFormat="1" ht="26.25" customHeight="1" x14ac:dyDescent="0.25">
      <c r="A2133" s="10">
        <f>+SUBTOTAL(103,$B$5:B2133)</f>
        <v>1008</v>
      </c>
      <c r="B2133" s="4" t="s">
        <v>1788</v>
      </c>
      <c r="C2133" s="4" t="s">
        <v>5457</v>
      </c>
      <c r="D2133" s="4" t="s">
        <v>1499</v>
      </c>
      <c r="E2133" s="4" t="s">
        <v>78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0</v>
      </c>
      <c r="Q2133" s="7">
        <v>2831.65</v>
      </c>
      <c r="R2133" s="7">
        <v>37168.35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1008</v>
      </c>
      <c r="B2134" s="4" t="s">
        <v>1789</v>
      </c>
      <c r="C2134" s="4" t="s">
        <v>5461</v>
      </c>
      <c r="D2134" s="4" t="s">
        <v>1499</v>
      </c>
      <c r="E2134" s="4" t="s">
        <v>323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0</v>
      </c>
      <c r="Q2134" s="7">
        <v>2831.65</v>
      </c>
      <c r="R2134" s="7">
        <v>37168.35</v>
      </c>
      <c r="S2134" s="4" t="s">
        <v>38</v>
      </c>
    </row>
    <row r="2135" spans="1:19" s="1" customFormat="1" ht="26.25" customHeight="1" x14ac:dyDescent="0.25">
      <c r="A2135" s="10">
        <f>+SUBTOTAL(103,$B$5:B2135)</f>
        <v>1009</v>
      </c>
      <c r="B2135" s="4" t="s">
        <v>1790</v>
      </c>
      <c r="C2135" s="4" t="s">
        <v>5480</v>
      </c>
      <c r="D2135" s="4" t="s">
        <v>1499</v>
      </c>
      <c r="E2135" s="4" t="s">
        <v>78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1009</v>
      </c>
      <c r="B2136" s="4" t="s">
        <v>1791</v>
      </c>
      <c r="C2136" s="4" t="s">
        <v>5481</v>
      </c>
      <c r="D2136" s="4" t="s">
        <v>284</v>
      </c>
      <c r="E2136" s="4" t="s">
        <v>52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1009</v>
      </c>
      <c r="B2137" s="4" t="s">
        <v>574</v>
      </c>
      <c r="C2137" s="4" t="s">
        <v>5489</v>
      </c>
      <c r="D2137" s="4" t="s">
        <v>1499</v>
      </c>
      <c r="E2137" s="4" t="s">
        <v>59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3010</v>
      </c>
      <c r="Q2137" s="7">
        <v>5841.65</v>
      </c>
      <c r="R2137" s="7">
        <v>34158.35</v>
      </c>
      <c r="S2137" s="4" t="s">
        <v>24</v>
      </c>
    </row>
    <row r="2138" spans="1:19" s="1" customFormat="1" ht="26.25" customHeight="1" x14ac:dyDescent="0.25">
      <c r="A2138" s="10">
        <f>+SUBTOTAL(103,$B$5:B2138)</f>
        <v>1010</v>
      </c>
      <c r="B2138" s="4" t="s">
        <v>575</v>
      </c>
      <c r="C2138" s="4" t="s">
        <v>5498</v>
      </c>
      <c r="D2138" s="4" t="s">
        <v>1499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400</v>
      </c>
      <c r="Q2138" s="7">
        <v>3231.65</v>
      </c>
      <c r="R2138" s="7">
        <v>36768.35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1010</v>
      </c>
      <c r="B2139" s="4" t="s">
        <v>5186</v>
      </c>
      <c r="C2139" s="4" t="s">
        <v>5500</v>
      </c>
      <c r="D2139" s="4" t="s">
        <v>329</v>
      </c>
      <c r="E2139" s="4" t="s">
        <v>61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customHeight="1" x14ac:dyDescent="0.25">
      <c r="A2140" s="10">
        <f>+SUBTOTAL(103,$B$5:B2140)</f>
        <v>1011</v>
      </c>
      <c r="B2140" s="4" t="s">
        <v>1792</v>
      </c>
      <c r="C2140" s="4" t="s">
        <v>5502</v>
      </c>
      <c r="D2140" s="4" t="s">
        <v>793</v>
      </c>
      <c r="E2140" s="4" t="s">
        <v>166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1011</v>
      </c>
      <c r="B2141" s="4" t="s">
        <v>400</v>
      </c>
      <c r="C2141" s="4" t="s">
        <v>5522</v>
      </c>
      <c r="D2141" s="4" t="s">
        <v>1499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customHeight="1" x14ac:dyDescent="0.25">
      <c r="A2142" s="10">
        <f>+SUBTOTAL(103,$B$5:B2142)</f>
        <v>1012</v>
      </c>
      <c r="B2142" s="4" t="s">
        <v>1793</v>
      </c>
      <c r="C2142" s="4" t="s">
        <v>5569</v>
      </c>
      <c r="D2142" s="4" t="s">
        <v>242</v>
      </c>
      <c r="E2142" s="4" t="s">
        <v>166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0</v>
      </c>
      <c r="Q2142" s="7">
        <v>2831.65</v>
      </c>
      <c r="R2142" s="7">
        <v>37168.35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1012</v>
      </c>
      <c r="B2143" s="4" t="s">
        <v>1794</v>
      </c>
      <c r="C2143" s="4" t="s">
        <v>5578</v>
      </c>
      <c r="D2143" s="4" t="s">
        <v>1499</v>
      </c>
      <c r="E2143" s="4" t="s">
        <v>63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6703.75</v>
      </c>
      <c r="Q2143" s="7">
        <v>9535.4</v>
      </c>
      <c r="R2143" s="7">
        <v>30464.6</v>
      </c>
      <c r="S2143" s="4" t="s">
        <v>24</v>
      </c>
    </row>
    <row r="2144" spans="1:19" s="1" customFormat="1" ht="26.25" customHeight="1" x14ac:dyDescent="0.25">
      <c r="A2144" s="10">
        <f>+SUBTOTAL(103,$B$5:B2144)</f>
        <v>1013</v>
      </c>
      <c r="B2144" s="4" t="s">
        <v>1795</v>
      </c>
      <c r="C2144" s="4" t="s">
        <v>5593</v>
      </c>
      <c r="D2144" s="4" t="s">
        <v>1499</v>
      </c>
      <c r="E2144" s="4" t="s">
        <v>78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1013</v>
      </c>
      <c r="B2145" s="4" t="s">
        <v>1796</v>
      </c>
      <c r="C2145" s="4" t="s">
        <v>5599</v>
      </c>
      <c r="D2145" s="4" t="s">
        <v>1499</v>
      </c>
      <c r="E2145" s="4" t="s">
        <v>57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2100</v>
      </c>
      <c r="Q2145" s="7">
        <v>4931.6499999999996</v>
      </c>
      <c r="R2145" s="7">
        <v>35068.35</v>
      </c>
      <c r="S2145" s="4" t="s">
        <v>24</v>
      </c>
    </row>
    <row r="2146" spans="1:19" s="1" customFormat="1" ht="26.25" customHeight="1" x14ac:dyDescent="0.25">
      <c r="A2146" s="10">
        <f>+SUBTOTAL(103,$B$5:B2146)</f>
        <v>1014</v>
      </c>
      <c r="B2146" s="4" t="s">
        <v>1797</v>
      </c>
      <c r="C2146" s="4" t="s">
        <v>1798</v>
      </c>
      <c r="D2146" s="4" t="s">
        <v>1110</v>
      </c>
      <c r="E2146" s="4" t="s">
        <v>166</v>
      </c>
      <c r="F2146" s="4" t="s">
        <v>23</v>
      </c>
      <c r="G2146" s="12"/>
      <c r="H2146" s="7">
        <v>40000</v>
      </c>
      <c r="I2146" s="7">
        <v>1148</v>
      </c>
      <c r="J2146" s="7">
        <v>0</v>
      </c>
      <c r="K2146" s="7">
        <v>1216</v>
      </c>
      <c r="L2146" s="7">
        <v>3024.9</v>
      </c>
      <c r="M2146" s="7">
        <v>25</v>
      </c>
      <c r="N2146" s="7">
        <v>180</v>
      </c>
      <c r="O2146" s="7">
        <v>4175</v>
      </c>
      <c r="P2146" s="7"/>
      <c r="Q2146" s="7">
        <v>9768.9</v>
      </c>
      <c r="R2146" s="7">
        <v>30231.1</v>
      </c>
      <c r="S2146" s="4" t="s">
        <v>38</v>
      </c>
    </row>
    <row r="2147" spans="1:19" s="1" customFormat="1" ht="26.25" customHeight="1" x14ac:dyDescent="0.25">
      <c r="A2147" s="10">
        <f>+SUBTOTAL(103,$B$5:B2147)</f>
        <v>1015</v>
      </c>
      <c r="B2147" s="4" t="s">
        <v>1799</v>
      </c>
      <c r="C2147" s="4" t="s">
        <v>5622</v>
      </c>
      <c r="D2147" s="4" t="s">
        <v>1499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2475</v>
      </c>
      <c r="Q2147" s="7">
        <v>5306.65</v>
      </c>
      <c r="R2147" s="7">
        <v>34693.35</v>
      </c>
      <c r="S2147" s="4" t="s">
        <v>38</v>
      </c>
    </row>
    <row r="2148" spans="1:19" s="1" customFormat="1" ht="26.25" customHeight="1" x14ac:dyDescent="0.25">
      <c r="A2148" s="10">
        <f>+SUBTOTAL(103,$B$5:B2148)</f>
        <v>1016</v>
      </c>
      <c r="B2148" s="4" t="s">
        <v>1799</v>
      </c>
      <c r="C2148" s="4" t="s">
        <v>3287</v>
      </c>
      <c r="D2148" s="4" t="s">
        <v>85</v>
      </c>
      <c r="E2148" s="4" t="s">
        <v>260</v>
      </c>
      <c r="F2148" s="4" t="s">
        <v>23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>
        <v>0</v>
      </c>
      <c r="P2148" s="7"/>
      <c r="Q2148" s="7">
        <v>2831.65</v>
      </c>
      <c r="R2148" s="7">
        <v>37168.35</v>
      </c>
      <c r="S2148" s="4" t="s">
        <v>38</v>
      </c>
    </row>
    <row r="2149" spans="1:19" s="1" customFormat="1" ht="26.25" customHeight="1" x14ac:dyDescent="0.25">
      <c r="A2149" s="10">
        <f>+SUBTOTAL(103,$B$5:B2149)</f>
        <v>1017</v>
      </c>
      <c r="B2149" s="4" t="s">
        <v>5262</v>
      </c>
      <c r="C2149" s="4" t="s">
        <v>5695</v>
      </c>
      <c r="D2149" s="4" t="s">
        <v>1499</v>
      </c>
      <c r="E2149" s="4" t="s">
        <v>213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2700</v>
      </c>
      <c r="Q2149" s="7">
        <v>5531.65</v>
      </c>
      <c r="R2149" s="7">
        <v>34468.35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1017</v>
      </c>
      <c r="B2150" s="4" t="s">
        <v>1800</v>
      </c>
      <c r="C2150" s="4" t="s">
        <v>5700</v>
      </c>
      <c r="D2150" s="4" t="s">
        <v>1499</v>
      </c>
      <c r="E2150" s="4" t="s">
        <v>52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2225</v>
      </c>
      <c r="Q2150" s="7">
        <v>5056.6499999999996</v>
      </c>
      <c r="R2150" s="7">
        <v>34943.35</v>
      </c>
      <c r="S2150" s="4" t="s">
        <v>24</v>
      </c>
    </row>
    <row r="2151" spans="1:19" s="1" customFormat="1" ht="26.25" customHeight="1" x14ac:dyDescent="0.25">
      <c r="A2151" s="10">
        <f>+SUBTOTAL(103,$B$5:B2151)</f>
        <v>1018</v>
      </c>
      <c r="B2151" s="4" t="s">
        <v>601</v>
      </c>
      <c r="C2151" s="4" t="s">
        <v>5707</v>
      </c>
      <c r="D2151" s="4" t="s">
        <v>343</v>
      </c>
      <c r="E2151" s="4" t="s">
        <v>280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4099.55</v>
      </c>
      <c r="Q2151" s="7">
        <v>6931.2</v>
      </c>
      <c r="R2151" s="7">
        <v>33068.800000000003</v>
      </c>
      <c r="S2151" s="4" t="s">
        <v>38</v>
      </c>
    </row>
    <row r="2152" spans="1:19" s="1" customFormat="1" ht="26.25" customHeight="1" x14ac:dyDescent="0.25">
      <c r="A2152" s="10">
        <f>+SUBTOTAL(103,$B$5:B2152)</f>
        <v>1019</v>
      </c>
      <c r="B2152" s="4" t="s">
        <v>11285</v>
      </c>
      <c r="C2152" s="4" t="s">
        <v>11286</v>
      </c>
      <c r="D2152" s="4" t="s">
        <v>1126</v>
      </c>
      <c r="E2152" s="4" t="s">
        <v>166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1019</v>
      </c>
      <c r="B2153" s="4" t="s">
        <v>525</v>
      </c>
      <c r="C2153" s="4" t="s">
        <v>5730</v>
      </c>
      <c r="D2153" s="4" t="s">
        <v>1588</v>
      </c>
      <c r="E2153" s="4" t="s">
        <v>54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6159.11</v>
      </c>
      <c r="Q2153" s="7">
        <v>8990.76</v>
      </c>
      <c r="R2153" s="7">
        <v>31009.239999999998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1019</v>
      </c>
      <c r="B2154" s="4" t="s">
        <v>1801</v>
      </c>
      <c r="C2154" s="4" t="s">
        <v>5742</v>
      </c>
      <c r="D2154" s="4" t="s">
        <v>559</v>
      </c>
      <c r="E2154" s="4" t="s">
        <v>56</v>
      </c>
      <c r="F2154" s="4" t="s">
        <v>23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/>
      <c r="P2154" s="7">
        <v>7891.81</v>
      </c>
      <c r="Q2154" s="7">
        <v>12181.6</v>
      </c>
      <c r="R2154" s="7">
        <v>27818.400000000001</v>
      </c>
      <c r="S2154" s="4" t="s">
        <v>24</v>
      </c>
    </row>
    <row r="2155" spans="1:19" s="1" customFormat="1" ht="26.25" customHeight="1" x14ac:dyDescent="0.25">
      <c r="A2155" s="10">
        <f>+SUBTOTAL(103,$B$5:B2155)</f>
        <v>1020</v>
      </c>
      <c r="B2155" s="4" t="s">
        <v>1802</v>
      </c>
      <c r="C2155" s="4" t="s">
        <v>5748</v>
      </c>
      <c r="D2155" s="4" t="s">
        <v>1499</v>
      </c>
      <c r="E2155" s="4" t="s">
        <v>78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customHeight="1" x14ac:dyDescent="0.25">
      <c r="A2156" s="10">
        <f>+SUBTOTAL(103,$B$5:B2156)</f>
        <v>1021</v>
      </c>
      <c r="B2156" s="4" t="s">
        <v>1803</v>
      </c>
      <c r="C2156" s="4" t="s">
        <v>5757</v>
      </c>
      <c r="D2156" s="4" t="s">
        <v>605</v>
      </c>
      <c r="E2156" s="4" t="s">
        <v>121</v>
      </c>
      <c r="F2156" s="4" t="s">
        <v>23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2525</v>
      </c>
      <c r="Q2156" s="7">
        <v>5356.65</v>
      </c>
      <c r="R2156" s="7">
        <v>34643.35</v>
      </c>
      <c r="S2156" s="4" t="s">
        <v>24</v>
      </c>
    </row>
    <row r="2157" spans="1:19" s="1" customFormat="1" ht="26.25" customHeight="1" x14ac:dyDescent="0.25">
      <c r="A2157" s="10">
        <f>+SUBTOTAL(103,$B$5:B2157)</f>
        <v>1022</v>
      </c>
      <c r="B2157" s="4" t="s">
        <v>67</v>
      </c>
      <c r="C2157" s="4" t="s">
        <v>5760</v>
      </c>
      <c r="D2157" s="4" t="s">
        <v>48</v>
      </c>
      <c r="E2157" s="4" t="s">
        <v>22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3370</v>
      </c>
      <c r="Q2157" s="7">
        <v>6201.65</v>
      </c>
      <c r="R2157" s="7">
        <v>33798.35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1022</v>
      </c>
      <c r="B2158" s="4" t="s">
        <v>1804</v>
      </c>
      <c r="C2158" s="4" t="s">
        <v>5786</v>
      </c>
      <c r="D2158" s="4" t="s">
        <v>1499</v>
      </c>
      <c r="E2158" s="4" t="s">
        <v>52</v>
      </c>
      <c r="F2158" s="4" t="s">
        <v>46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3430.92</v>
      </c>
      <c r="M2158" s="7">
        <v>25</v>
      </c>
      <c r="N2158" s="7">
        <v>0</v>
      </c>
      <c r="O2158" s="7"/>
      <c r="P2158" s="7">
        <v>711.04</v>
      </c>
      <c r="Q2158" s="7">
        <v>6530.96</v>
      </c>
      <c r="R2158" s="7">
        <v>33469.040000000001</v>
      </c>
      <c r="S2158" s="4" t="s">
        <v>24</v>
      </c>
    </row>
    <row r="2159" spans="1:19" s="1" customFormat="1" ht="26.25" customHeight="1" x14ac:dyDescent="0.25">
      <c r="A2159" s="10">
        <f>+SUBTOTAL(103,$B$5:B2159)</f>
        <v>1023</v>
      </c>
      <c r="B2159" s="4" t="s">
        <v>5188</v>
      </c>
      <c r="C2159" s="4" t="s">
        <v>5802</v>
      </c>
      <c r="D2159" s="4" t="s">
        <v>5096</v>
      </c>
      <c r="E2159" s="4" t="s">
        <v>29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1023</v>
      </c>
      <c r="B2160" s="4" t="s">
        <v>1805</v>
      </c>
      <c r="C2160" s="4" t="s">
        <v>5803</v>
      </c>
      <c r="D2160" s="4" t="s">
        <v>1499</v>
      </c>
      <c r="E2160" s="4" t="s">
        <v>323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13435.71</v>
      </c>
      <c r="Q2160" s="7">
        <v>16267.36</v>
      </c>
      <c r="R2160" s="7">
        <v>23732.639999999999</v>
      </c>
      <c r="S2160" s="4" t="s">
        <v>24</v>
      </c>
    </row>
    <row r="2161" spans="1:19" s="1" customFormat="1" ht="26.25" customHeight="1" x14ac:dyDescent="0.25">
      <c r="A2161" s="10">
        <f>+SUBTOTAL(103,$B$5:B2161)</f>
        <v>1024</v>
      </c>
      <c r="B2161" s="4" t="s">
        <v>1806</v>
      </c>
      <c r="C2161" s="4" t="s">
        <v>5817</v>
      </c>
      <c r="D2161" s="4" t="s">
        <v>1126</v>
      </c>
      <c r="E2161" s="4" t="s">
        <v>29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38</v>
      </c>
    </row>
    <row r="2162" spans="1:19" s="1" customFormat="1" ht="26.25" customHeight="1" x14ac:dyDescent="0.25">
      <c r="A2162" s="10">
        <f>+SUBTOTAL(103,$B$5:B2162)</f>
        <v>1025</v>
      </c>
      <c r="B2162" s="4" t="s">
        <v>1807</v>
      </c>
      <c r="C2162" s="4" t="s">
        <v>5833</v>
      </c>
      <c r="D2162" s="4" t="s">
        <v>1499</v>
      </c>
      <c r="E2162" s="4" t="s">
        <v>260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customHeight="1" x14ac:dyDescent="0.25">
      <c r="A2163" s="10">
        <f>+SUBTOTAL(103,$B$5:B2163)</f>
        <v>1026</v>
      </c>
      <c r="B2163" s="4" t="s">
        <v>1808</v>
      </c>
      <c r="C2163" s="4" t="s">
        <v>5836</v>
      </c>
      <c r="D2163" s="4" t="s">
        <v>1809</v>
      </c>
      <c r="E2163" s="4" t="s">
        <v>1032</v>
      </c>
      <c r="F2163" s="4" t="s">
        <v>23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400</v>
      </c>
      <c r="Q2163" s="7">
        <v>3231.65</v>
      </c>
      <c r="R2163" s="7">
        <v>36768.35</v>
      </c>
      <c r="S2163" s="4" t="s">
        <v>38</v>
      </c>
    </row>
    <row r="2164" spans="1:19" s="1" customFormat="1" ht="26.25" customHeight="1" x14ac:dyDescent="0.25">
      <c r="A2164" s="10">
        <f>+SUBTOTAL(103,$B$5:B2164)</f>
        <v>1027</v>
      </c>
      <c r="B2164" s="4" t="s">
        <v>11610</v>
      </c>
      <c r="C2164" s="4" t="s">
        <v>11611</v>
      </c>
      <c r="D2164" s="4" t="s">
        <v>2446</v>
      </c>
      <c r="E2164" s="4" t="s">
        <v>97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customHeight="1" x14ac:dyDescent="0.25">
      <c r="A2165" s="10">
        <f>+SUBTOTAL(103,$B$5:B2165)</f>
        <v>1028</v>
      </c>
      <c r="B2165" s="4" t="s">
        <v>1810</v>
      </c>
      <c r="C2165" s="4" t="s">
        <v>5849</v>
      </c>
      <c r="D2165" s="4" t="s">
        <v>415</v>
      </c>
      <c r="E2165" s="4" t="s">
        <v>124</v>
      </c>
      <c r="F2165" s="4" t="s">
        <v>23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customHeight="1" x14ac:dyDescent="0.25">
      <c r="A2166" s="10">
        <f>+SUBTOTAL(103,$B$5:B2166)</f>
        <v>1029</v>
      </c>
      <c r="B2166" s="4" t="s">
        <v>1811</v>
      </c>
      <c r="C2166" s="4" t="s">
        <v>5862</v>
      </c>
      <c r="D2166" s="4" t="s">
        <v>437</v>
      </c>
      <c r="E2166" s="4" t="s">
        <v>11260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customHeight="1" x14ac:dyDescent="0.25">
      <c r="A2167" s="10">
        <f>+SUBTOTAL(103,$B$5:B2167)</f>
        <v>1030</v>
      </c>
      <c r="B2167" s="4" t="s">
        <v>218</v>
      </c>
      <c r="C2167" s="4" t="s">
        <v>5871</v>
      </c>
      <c r="D2167" s="4" t="s">
        <v>85</v>
      </c>
      <c r="E2167" s="4" t="s">
        <v>174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customHeight="1" x14ac:dyDescent="0.25">
      <c r="A2168" s="10">
        <f>+SUBTOTAL(103,$B$5:B2168)</f>
        <v>1031</v>
      </c>
      <c r="B2168" s="4" t="s">
        <v>1812</v>
      </c>
      <c r="C2168" s="4" t="s">
        <v>5901</v>
      </c>
      <c r="D2168" s="4" t="s">
        <v>334</v>
      </c>
      <c r="E2168" s="4" t="s">
        <v>78</v>
      </c>
      <c r="F2168" s="4" t="s">
        <v>23</v>
      </c>
      <c r="G2168" s="12" t="s">
        <v>11681</v>
      </c>
      <c r="H2168" s="7">
        <v>40000</v>
      </c>
      <c r="I2168" s="7">
        <v>1148</v>
      </c>
      <c r="J2168" s="7">
        <v>185.33</v>
      </c>
      <c r="K2168" s="7">
        <v>1216</v>
      </c>
      <c r="L2168" s="7">
        <v>1715.46</v>
      </c>
      <c r="M2168" s="7">
        <v>25</v>
      </c>
      <c r="N2168" s="7">
        <v>0</v>
      </c>
      <c r="O2168" s="7"/>
      <c r="P2168" s="7">
        <v>35590.21</v>
      </c>
      <c r="Q2168" s="7">
        <v>39880</v>
      </c>
      <c r="R2168" s="7">
        <v>120</v>
      </c>
      <c r="S2168" s="4" t="s">
        <v>24</v>
      </c>
    </row>
    <row r="2169" spans="1:19" s="1" customFormat="1" ht="26.25" customHeight="1" x14ac:dyDescent="0.25">
      <c r="A2169" s="10">
        <f>+SUBTOTAL(103,$B$5:B2169)</f>
        <v>1032</v>
      </c>
      <c r="B2169" s="4" t="s">
        <v>630</v>
      </c>
      <c r="C2169" s="4" t="s">
        <v>5907</v>
      </c>
      <c r="D2169" s="4" t="s">
        <v>793</v>
      </c>
      <c r="E2169" s="4" t="s">
        <v>105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1032</v>
      </c>
      <c r="B2170" s="4" t="s">
        <v>1813</v>
      </c>
      <c r="C2170" s="4" t="s">
        <v>5943</v>
      </c>
      <c r="D2170" s="4" t="s">
        <v>559</v>
      </c>
      <c r="E2170" s="4" t="s">
        <v>56</v>
      </c>
      <c r="F2170" s="4" t="s">
        <v>23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8812.81</v>
      </c>
      <c r="Q2170" s="7">
        <v>11644.46</v>
      </c>
      <c r="R2170" s="7">
        <v>28355.54</v>
      </c>
      <c r="S2170" s="4" t="s">
        <v>38</v>
      </c>
    </row>
    <row r="2171" spans="1:19" s="1" customFormat="1" ht="26.25" customHeight="1" x14ac:dyDescent="0.25">
      <c r="A2171" s="10">
        <f>+SUBTOTAL(103,$B$5:B2171)</f>
        <v>1033</v>
      </c>
      <c r="B2171" s="4" t="s">
        <v>2812</v>
      </c>
      <c r="C2171" s="4" t="s">
        <v>5953</v>
      </c>
      <c r="D2171" s="4" t="s">
        <v>2176</v>
      </c>
      <c r="E2171" s="4" t="s">
        <v>103</v>
      </c>
      <c r="F2171" s="4" t="s">
        <v>23</v>
      </c>
      <c r="G2171" s="12" t="s">
        <v>11681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100</v>
      </c>
      <c r="O2171" s="7"/>
      <c r="P2171" s="7">
        <v>662.5</v>
      </c>
      <c r="Q2171" s="7">
        <v>3594.15</v>
      </c>
      <c r="R2171" s="7">
        <v>36405.85</v>
      </c>
      <c r="S2171" s="4" t="s">
        <v>38</v>
      </c>
    </row>
    <row r="2172" spans="1:19" s="1" customFormat="1" ht="26.25" customHeight="1" x14ac:dyDescent="0.25">
      <c r="A2172" s="10">
        <f>+SUBTOTAL(103,$B$5:B2172)</f>
        <v>1034</v>
      </c>
      <c r="B2172" s="4" t="s">
        <v>11291</v>
      </c>
      <c r="C2172" s="4" t="s">
        <v>6344</v>
      </c>
      <c r="D2172" s="4" t="s">
        <v>615</v>
      </c>
      <c r="E2172" s="4" t="s">
        <v>166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1034</v>
      </c>
      <c r="B2173" s="4" t="s">
        <v>1814</v>
      </c>
      <c r="C2173" s="4" t="s">
        <v>5983</v>
      </c>
      <c r="D2173" s="4" t="s">
        <v>383</v>
      </c>
      <c r="E2173" s="4" t="s">
        <v>323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customHeight="1" x14ac:dyDescent="0.25">
      <c r="A2174" s="10">
        <f>+SUBTOTAL(103,$B$5:B2174)</f>
        <v>1035</v>
      </c>
      <c r="B2174" s="4" t="s">
        <v>1815</v>
      </c>
      <c r="C2174" s="4" t="s">
        <v>5990</v>
      </c>
      <c r="D2174" s="4" t="s">
        <v>1499</v>
      </c>
      <c r="E2174" s="4" t="s">
        <v>78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24</v>
      </c>
    </row>
    <row r="2175" spans="1:19" s="1" customFormat="1" ht="26.25" customHeight="1" x14ac:dyDescent="0.25">
      <c r="A2175" s="10">
        <f>+SUBTOTAL(103,$B$5:B2175)</f>
        <v>1036</v>
      </c>
      <c r="B2175" s="4" t="s">
        <v>5242</v>
      </c>
      <c r="C2175" s="4" t="s">
        <v>6001</v>
      </c>
      <c r="D2175" s="4" t="s">
        <v>437</v>
      </c>
      <c r="E2175" s="4" t="s">
        <v>11259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1036</v>
      </c>
      <c r="B2176" s="4" t="s">
        <v>1816</v>
      </c>
      <c r="C2176" s="4" t="s">
        <v>6003</v>
      </c>
      <c r="D2176" s="4" t="s">
        <v>1499</v>
      </c>
      <c r="E2176" s="4" t="s">
        <v>323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1036</v>
      </c>
      <c r="B2177" s="4" t="s">
        <v>1817</v>
      </c>
      <c r="C2177" s="4" t="s">
        <v>6021</v>
      </c>
      <c r="D2177" s="4" t="s">
        <v>334</v>
      </c>
      <c r="E2177" s="4" t="s">
        <v>59</v>
      </c>
      <c r="F2177" s="4" t="s">
        <v>23</v>
      </c>
      <c r="G2177" s="12" t="s">
        <v>11681</v>
      </c>
      <c r="H2177" s="7">
        <v>40000</v>
      </c>
      <c r="I2177" s="7">
        <v>1148</v>
      </c>
      <c r="J2177" s="7">
        <v>0</v>
      </c>
      <c r="K2177" s="7">
        <v>1216</v>
      </c>
      <c r="L2177" s="7">
        <v>3430.92</v>
      </c>
      <c r="M2177" s="7">
        <v>25</v>
      </c>
      <c r="N2177" s="7">
        <v>0</v>
      </c>
      <c r="O2177" s="7"/>
      <c r="P2177" s="7">
        <v>28978.81</v>
      </c>
      <c r="Q2177" s="7">
        <v>34798.730000000003</v>
      </c>
      <c r="R2177" s="7">
        <v>5201.2699999999968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1036</v>
      </c>
      <c r="B2178" s="4" t="s">
        <v>1818</v>
      </c>
      <c r="C2178" s="4" t="s">
        <v>6064</v>
      </c>
      <c r="D2178" s="4" t="s">
        <v>334</v>
      </c>
      <c r="E2178" s="4" t="s">
        <v>61</v>
      </c>
      <c r="F2178" s="4" t="s">
        <v>23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5027.5</v>
      </c>
      <c r="Q2178" s="7">
        <v>7859.15</v>
      </c>
      <c r="R2178" s="7">
        <v>32140.85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1036</v>
      </c>
      <c r="B2179" s="4" t="s">
        <v>1819</v>
      </c>
      <c r="C2179" s="4" t="s">
        <v>6086</v>
      </c>
      <c r="D2179" s="4" t="s">
        <v>559</v>
      </c>
      <c r="E2179" s="4" t="s">
        <v>56</v>
      </c>
      <c r="F2179" s="4" t="s">
        <v>23</v>
      </c>
      <c r="G2179" s="12" t="s">
        <v>11681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3425</v>
      </c>
      <c r="Q2179" s="7">
        <v>6256.65</v>
      </c>
      <c r="R2179" s="7">
        <v>33743.35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1036</v>
      </c>
      <c r="B2180" s="4" t="s">
        <v>1820</v>
      </c>
      <c r="C2180" s="4" t="s">
        <v>6087</v>
      </c>
      <c r="D2180" s="4" t="s">
        <v>334</v>
      </c>
      <c r="E2180" s="4" t="s">
        <v>59</v>
      </c>
      <c r="F2180" s="4" t="s">
        <v>23</v>
      </c>
      <c r="G2180" s="12" t="s">
        <v>11681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400</v>
      </c>
      <c r="Q2180" s="7">
        <v>3231.65</v>
      </c>
      <c r="R2180" s="7">
        <v>36768.35</v>
      </c>
      <c r="S2180" s="4" t="s">
        <v>24</v>
      </c>
    </row>
    <row r="2181" spans="1:19" s="1" customFormat="1" ht="26.25" customHeight="1" x14ac:dyDescent="0.25">
      <c r="A2181" s="10">
        <f>+SUBTOTAL(103,$B$5:B2181)</f>
        <v>1037</v>
      </c>
      <c r="B2181" s="4" t="s">
        <v>668</v>
      </c>
      <c r="C2181" s="4" t="s">
        <v>6135</v>
      </c>
      <c r="D2181" s="4" t="s">
        <v>559</v>
      </c>
      <c r="E2181" s="4" t="s">
        <v>121</v>
      </c>
      <c r="F2181" s="4" t="s">
        <v>23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10961.25</v>
      </c>
      <c r="Q2181" s="7">
        <v>13792.9</v>
      </c>
      <c r="R2181" s="7">
        <v>26207.1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1037</v>
      </c>
      <c r="B2182" s="4" t="s">
        <v>1821</v>
      </c>
      <c r="C2182" s="4" t="s">
        <v>6151</v>
      </c>
      <c r="D2182" s="4" t="s">
        <v>383</v>
      </c>
      <c r="E2182" s="4" t="s">
        <v>323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6300</v>
      </c>
      <c r="Q2182" s="7">
        <v>9131.65</v>
      </c>
      <c r="R2182" s="7">
        <v>30868.35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1037</v>
      </c>
      <c r="B2183" s="4" t="s">
        <v>1822</v>
      </c>
      <c r="C2183" s="4" t="s">
        <v>6153</v>
      </c>
      <c r="D2183" s="4" t="s">
        <v>1499</v>
      </c>
      <c r="E2183" s="4" t="s">
        <v>54</v>
      </c>
      <c r="F2183" s="4" t="s">
        <v>46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8072.98</v>
      </c>
      <c r="Q2183" s="7">
        <v>10904.63</v>
      </c>
      <c r="R2183" s="7">
        <v>29095.370000000003</v>
      </c>
      <c r="S2183" s="4" t="s">
        <v>24</v>
      </c>
    </row>
    <row r="2184" spans="1:19" s="1" customFormat="1" ht="26.25" customHeight="1" x14ac:dyDescent="0.25">
      <c r="A2184" s="10">
        <f>+SUBTOTAL(103,$B$5:B2184)</f>
        <v>1038</v>
      </c>
      <c r="B2184" s="4" t="s">
        <v>1823</v>
      </c>
      <c r="C2184" s="4" t="s">
        <v>6164</v>
      </c>
      <c r="D2184" s="4" t="s">
        <v>308</v>
      </c>
      <c r="E2184" s="4" t="s">
        <v>119</v>
      </c>
      <c r="F2184" s="4" t="s">
        <v>23</v>
      </c>
      <c r="G2184" s="12" t="s">
        <v>11681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50</v>
      </c>
      <c r="Q2184" s="7">
        <v>2881.65</v>
      </c>
      <c r="R2184" s="7">
        <v>37118.35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1038</v>
      </c>
      <c r="B2185" s="4" t="s">
        <v>1824</v>
      </c>
      <c r="C2185" s="4" t="s">
        <v>6167</v>
      </c>
      <c r="D2185" s="4" t="s">
        <v>284</v>
      </c>
      <c r="E2185" s="4" t="s">
        <v>59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15534.96</v>
      </c>
      <c r="Q2185" s="7">
        <v>18366.61</v>
      </c>
      <c r="R2185" s="7">
        <v>21633.39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1038</v>
      </c>
      <c r="B2186" s="4" t="s">
        <v>1825</v>
      </c>
      <c r="C2186" s="4" t="s">
        <v>6186</v>
      </c>
      <c r="D2186" s="4" t="s">
        <v>1499</v>
      </c>
      <c r="E2186" s="4" t="s">
        <v>61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400</v>
      </c>
      <c r="Q2186" s="7">
        <v>3231.65</v>
      </c>
      <c r="R2186" s="7">
        <v>36768.35</v>
      </c>
      <c r="S2186" s="4" t="s">
        <v>38</v>
      </c>
    </row>
    <row r="2187" spans="1:19" s="1" customFormat="1" ht="26.25" hidden="1" customHeight="1" x14ac:dyDescent="0.25">
      <c r="A2187" s="10">
        <f>+SUBTOTAL(103,$B$5:B2187)</f>
        <v>1038</v>
      </c>
      <c r="B2187" s="4" t="s">
        <v>250</v>
      </c>
      <c r="C2187" s="4" t="s">
        <v>6196</v>
      </c>
      <c r="D2187" s="4" t="s">
        <v>1499</v>
      </c>
      <c r="E2187" s="4" t="s">
        <v>323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2225</v>
      </c>
      <c r="Q2187" s="7">
        <v>5056.6499999999996</v>
      </c>
      <c r="R2187" s="7">
        <v>34943.35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1038</v>
      </c>
      <c r="B2188" s="4" t="s">
        <v>250</v>
      </c>
      <c r="C2188" s="4" t="s">
        <v>6202</v>
      </c>
      <c r="D2188" s="4" t="s">
        <v>1499</v>
      </c>
      <c r="E2188" s="4" t="s">
        <v>59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355.52</v>
      </c>
      <c r="Q2188" s="7">
        <v>3187.17</v>
      </c>
      <c r="R2188" s="7">
        <v>36812.83</v>
      </c>
      <c r="S2188" s="4" t="s">
        <v>24</v>
      </c>
    </row>
    <row r="2189" spans="1:19" s="1" customFormat="1" ht="26.25" customHeight="1" x14ac:dyDescent="0.25">
      <c r="A2189" s="10">
        <f>+SUBTOTAL(103,$B$5:B2189)</f>
        <v>1039</v>
      </c>
      <c r="B2189" s="4" t="s">
        <v>1826</v>
      </c>
      <c r="C2189" s="4" t="s">
        <v>6209</v>
      </c>
      <c r="D2189" s="4" t="s">
        <v>1499</v>
      </c>
      <c r="E2189" s="4" t="s">
        <v>78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0</v>
      </c>
      <c r="Q2189" s="7">
        <v>2831.65</v>
      </c>
      <c r="R2189" s="7">
        <v>37168.35</v>
      </c>
      <c r="S2189" s="4" t="s">
        <v>24</v>
      </c>
    </row>
    <row r="2190" spans="1:19" s="1" customFormat="1" ht="26.25" customHeight="1" x14ac:dyDescent="0.25">
      <c r="A2190" s="10">
        <f>+SUBTOTAL(103,$B$5:B2190)</f>
        <v>1040</v>
      </c>
      <c r="B2190" s="4" t="s">
        <v>1827</v>
      </c>
      <c r="C2190" s="4" t="s">
        <v>6213</v>
      </c>
      <c r="D2190" s="4" t="s">
        <v>415</v>
      </c>
      <c r="E2190" s="4" t="s">
        <v>110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4294.67</v>
      </c>
      <c r="Q2190" s="7">
        <v>7126.32</v>
      </c>
      <c r="R2190" s="7">
        <v>32873.68</v>
      </c>
      <c r="S2190" s="4" t="s">
        <v>24</v>
      </c>
    </row>
    <row r="2191" spans="1:19" s="1" customFormat="1" ht="26.25" customHeight="1" x14ac:dyDescent="0.25">
      <c r="A2191" s="10">
        <f>+SUBTOTAL(103,$B$5:B2191)</f>
        <v>1041</v>
      </c>
      <c r="B2191" s="4" t="s">
        <v>3031</v>
      </c>
      <c r="C2191" s="4" t="s">
        <v>11297</v>
      </c>
      <c r="D2191" s="4" t="s">
        <v>5259</v>
      </c>
      <c r="E2191" s="4" t="s">
        <v>76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1041</v>
      </c>
      <c r="B2192" s="4" t="s">
        <v>1828</v>
      </c>
      <c r="C2192" s="4" t="s">
        <v>6236</v>
      </c>
      <c r="D2192" s="4" t="s">
        <v>1499</v>
      </c>
      <c r="E2192" s="4" t="s">
        <v>59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7877.14</v>
      </c>
      <c r="Q2192" s="7">
        <v>10708.79</v>
      </c>
      <c r="R2192" s="7">
        <v>29291.21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1041</v>
      </c>
      <c r="B2193" s="4" t="s">
        <v>1829</v>
      </c>
      <c r="C2193" s="4" t="s">
        <v>6251</v>
      </c>
      <c r="D2193" s="4" t="s">
        <v>1499</v>
      </c>
      <c r="E2193" s="4" t="s">
        <v>57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400</v>
      </c>
      <c r="Q2193" s="7">
        <v>3231.65</v>
      </c>
      <c r="R2193" s="7">
        <v>36768.35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1041</v>
      </c>
      <c r="B2194" s="4" t="s">
        <v>526</v>
      </c>
      <c r="C2194" s="4" t="s">
        <v>6254</v>
      </c>
      <c r="D2194" s="4" t="s">
        <v>1499</v>
      </c>
      <c r="E2194" s="4" t="s">
        <v>59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1925</v>
      </c>
      <c r="Q2194" s="7">
        <v>4756.6499999999996</v>
      </c>
      <c r="R2194" s="7">
        <v>35243.35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1041</v>
      </c>
      <c r="B2195" s="4" t="s">
        <v>526</v>
      </c>
      <c r="C2195" s="4" t="s">
        <v>6270</v>
      </c>
      <c r="D2195" s="4" t="s">
        <v>1499</v>
      </c>
      <c r="E2195" s="4" t="s">
        <v>59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3675</v>
      </c>
      <c r="Q2195" s="7">
        <v>6506.65</v>
      </c>
      <c r="R2195" s="7">
        <v>33493.35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1041</v>
      </c>
      <c r="B2196" s="4" t="s">
        <v>1830</v>
      </c>
      <c r="C2196" s="4" t="s">
        <v>6284</v>
      </c>
      <c r="D2196" s="4" t="s">
        <v>1499</v>
      </c>
      <c r="E2196" s="4" t="s">
        <v>52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customHeight="1" x14ac:dyDescent="0.25">
      <c r="A2197" s="10">
        <f>+SUBTOTAL(103,$B$5:B2197)</f>
        <v>1042</v>
      </c>
      <c r="B2197" s="4" t="s">
        <v>691</v>
      </c>
      <c r="C2197" s="4" t="s">
        <v>6293</v>
      </c>
      <c r="D2197" s="4" t="s">
        <v>334</v>
      </c>
      <c r="E2197" s="4" t="s">
        <v>78</v>
      </c>
      <c r="F2197" s="4" t="s">
        <v>23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16332.95</v>
      </c>
      <c r="Q2197" s="7">
        <v>19164.599999999999</v>
      </c>
      <c r="R2197" s="7">
        <v>20835.400000000001</v>
      </c>
      <c r="S2197" s="4" t="s">
        <v>24</v>
      </c>
    </row>
    <row r="2198" spans="1:19" s="1" customFormat="1" ht="26.25" customHeight="1" x14ac:dyDescent="0.25">
      <c r="A2198" s="10">
        <f>+SUBTOTAL(103,$B$5:B2198)</f>
        <v>1043</v>
      </c>
      <c r="B2198" s="4" t="s">
        <v>1555</v>
      </c>
      <c r="C2198" s="4" t="s">
        <v>6327</v>
      </c>
      <c r="D2198" s="4" t="s">
        <v>1499</v>
      </c>
      <c r="E2198" s="4" t="s">
        <v>78</v>
      </c>
      <c r="F2198" s="4" t="s">
        <v>46</v>
      </c>
      <c r="G2198" s="12"/>
      <c r="H2198" s="7">
        <v>40000</v>
      </c>
      <c r="I2198" s="7">
        <v>1148</v>
      </c>
      <c r="J2198" s="7">
        <v>0</v>
      </c>
      <c r="K2198" s="7">
        <v>1216</v>
      </c>
      <c r="L2198" s="7">
        <v>3430.92</v>
      </c>
      <c r="M2198" s="7">
        <v>25</v>
      </c>
      <c r="N2198" s="7">
        <v>0</v>
      </c>
      <c r="O2198" s="7"/>
      <c r="P2198" s="7">
        <v>0</v>
      </c>
      <c r="Q2198" s="7">
        <v>5819.92</v>
      </c>
      <c r="R2198" s="7">
        <v>34180.080000000002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1043</v>
      </c>
      <c r="B2199" s="4" t="s">
        <v>1555</v>
      </c>
      <c r="C2199" s="4" t="s">
        <v>6330</v>
      </c>
      <c r="D2199" s="4" t="s">
        <v>559</v>
      </c>
      <c r="E2199" s="4" t="s">
        <v>52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37148.35</v>
      </c>
      <c r="Q2199" s="7">
        <v>39980</v>
      </c>
      <c r="R2199" s="7">
        <v>20</v>
      </c>
      <c r="S2199" s="4" t="s">
        <v>38</v>
      </c>
    </row>
    <row r="2200" spans="1:19" s="1" customFormat="1" ht="26.25" customHeight="1" x14ac:dyDescent="0.25">
      <c r="A2200" s="10">
        <f>+SUBTOTAL(103,$B$5:B2200)</f>
        <v>1044</v>
      </c>
      <c r="B2200" s="4" t="s">
        <v>1555</v>
      </c>
      <c r="C2200" s="4" t="s">
        <v>6332</v>
      </c>
      <c r="D2200" s="4" t="s">
        <v>85</v>
      </c>
      <c r="E2200" s="4" t="s">
        <v>110</v>
      </c>
      <c r="F2200" s="4" t="s">
        <v>23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38</v>
      </c>
    </row>
    <row r="2201" spans="1:19" s="1" customFormat="1" ht="26.25" hidden="1" customHeight="1" x14ac:dyDescent="0.25">
      <c r="A2201" s="10">
        <f>+SUBTOTAL(103,$B$5:B2201)</f>
        <v>1044</v>
      </c>
      <c r="B2201" s="4" t="s">
        <v>1831</v>
      </c>
      <c r="C2201" s="4" t="s">
        <v>6352</v>
      </c>
      <c r="D2201" s="4" t="s">
        <v>1499</v>
      </c>
      <c r="E2201" s="4" t="s">
        <v>63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400</v>
      </c>
      <c r="Q2201" s="7">
        <v>3231.65</v>
      </c>
      <c r="R2201" s="7">
        <v>36768.35</v>
      </c>
      <c r="S2201" s="4" t="s">
        <v>38</v>
      </c>
    </row>
    <row r="2202" spans="1:19" s="1" customFormat="1" ht="26.25" hidden="1" customHeight="1" x14ac:dyDescent="0.25">
      <c r="A2202" s="10">
        <f>+SUBTOTAL(103,$B$5:B2202)</f>
        <v>1044</v>
      </c>
      <c r="B2202" s="4" t="s">
        <v>1832</v>
      </c>
      <c r="C2202" s="4" t="s">
        <v>6370</v>
      </c>
      <c r="D2202" s="4" t="s">
        <v>1499</v>
      </c>
      <c r="E2202" s="4" t="s">
        <v>61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customHeight="1" x14ac:dyDescent="0.25">
      <c r="A2203" s="10">
        <f>+SUBTOTAL(103,$B$5:B2203)</f>
        <v>1045</v>
      </c>
      <c r="B2203" s="4" t="s">
        <v>1833</v>
      </c>
      <c r="C2203" s="4" t="s">
        <v>6388</v>
      </c>
      <c r="D2203" s="4" t="s">
        <v>415</v>
      </c>
      <c r="E2203" s="4" t="s">
        <v>11259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customHeight="1" x14ac:dyDescent="0.25">
      <c r="A2204" s="10">
        <f>+SUBTOTAL(103,$B$5:B2204)</f>
        <v>1046</v>
      </c>
      <c r="B2204" s="4" t="s">
        <v>1834</v>
      </c>
      <c r="C2204" s="4" t="s">
        <v>6399</v>
      </c>
      <c r="D2204" s="4" t="s">
        <v>559</v>
      </c>
      <c r="E2204" s="4" t="s">
        <v>78</v>
      </c>
      <c r="F2204" s="4" t="s">
        <v>23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11330.75</v>
      </c>
      <c r="Q2204" s="7">
        <v>14162.4</v>
      </c>
      <c r="R2204" s="7">
        <v>25837.599999999999</v>
      </c>
      <c r="S2204" s="4" t="s">
        <v>24</v>
      </c>
    </row>
    <row r="2205" spans="1:19" s="1" customFormat="1" ht="26.25" customHeight="1" x14ac:dyDescent="0.25">
      <c r="A2205" s="10">
        <f>+SUBTOTAL(103,$B$5:B2205)</f>
        <v>1047</v>
      </c>
      <c r="B2205" s="4" t="s">
        <v>2820</v>
      </c>
      <c r="C2205" s="4" t="s">
        <v>6404</v>
      </c>
      <c r="D2205" s="4" t="s">
        <v>1222</v>
      </c>
      <c r="E2205" s="4" t="s">
        <v>121</v>
      </c>
      <c r="F2205" s="4" t="s">
        <v>23</v>
      </c>
      <c r="G2205" s="12"/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/>
      <c r="P2205" s="7">
        <v>0</v>
      </c>
      <c r="Q2205" s="7">
        <v>4289.79</v>
      </c>
      <c r="R2205" s="7">
        <v>35710.21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1047</v>
      </c>
      <c r="B2206" s="4" t="s">
        <v>1835</v>
      </c>
      <c r="C2206" s="4" t="s">
        <v>6433</v>
      </c>
      <c r="D2206" s="4" t="s">
        <v>550</v>
      </c>
      <c r="E2206" s="4" t="s">
        <v>57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1047</v>
      </c>
      <c r="B2207" s="4" t="s">
        <v>5190</v>
      </c>
      <c r="C2207" s="4" t="s">
        <v>6452</v>
      </c>
      <c r="D2207" s="4" t="s">
        <v>1499</v>
      </c>
      <c r="E2207" s="4" t="s">
        <v>54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customHeight="1" x14ac:dyDescent="0.25">
      <c r="A2208" s="10">
        <f>+SUBTOTAL(103,$B$5:B2208)</f>
        <v>1048</v>
      </c>
      <c r="B2208" s="4" t="s">
        <v>1836</v>
      </c>
      <c r="C2208" s="4" t="s">
        <v>1837</v>
      </c>
      <c r="D2208" s="4" t="s">
        <v>415</v>
      </c>
      <c r="E2208" s="4" t="s">
        <v>162</v>
      </c>
      <c r="F2208" s="4" t="s">
        <v>23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/>
      <c r="Q2208" s="7">
        <v>2831.65</v>
      </c>
      <c r="R2208" s="7">
        <v>37168.35</v>
      </c>
      <c r="S2208" s="4" t="s">
        <v>24</v>
      </c>
    </row>
    <row r="2209" spans="1:19" s="1" customFormat="1" ht="26.25" customHeight="1" x14ac:dyDescent="0.25">
      <c r="A2209" s="10">
        <f>+SUBTOTAL(103,$B$5:B2209)</f>
        <v>1049</v>
      </c>
      <c r="B2209" s="4" t="s">
        <v>3745</v>
      </c>
      <c r="C2209" s="4" t="s">
        <v>6469</v>
      </c>
      <c r="D2209" s="4" t="s">
        <v>1110</v>
      </c>
      <c r="E2209" s="4" t="s">
        <v>149</v>
      </c>
      <c r="F2209" s="4" t="s">
        <v>23</v>
      </c>
      <c r="G2209" s="12"/>
      <c r="H2209" s="7">
        <v>40000</v>
      </c>
      <c r="I2209" s="7">
        <v>1148</v>
      </c>
      <c r="J2209" s="7">
        <v>185.33</v>
      </c>
      <c r="K2209" s="7">
        <v>1216</v>
      </c>
      <c r="L2209" s="7">
        <v>1715.46</v>
      </c>
      <c r="M2209" s="7">
        <v>25</v>
      </c>
      <c r="N2209" s="7">
        <v>0</v>
      </c>
      <c r="O2209" s="7"/>
      <c r="P2209" s="7">
        <v>2075</v>
      </c>
      <c r="Q2209" s="7">
        <v>6364.79</v>
      </c>
      <c r="R2209" s="7">
        <v>33635.21</v>
      </c>
      <c r="S2209" s="4" t="s">
        <v>38</v>
      </c>
    </row>
    <row r="2210" spans="1:19" s="1" customFormat="1" ht="26.25" customHeight="1" x14ac:dyDescent="0.25">
      <c r="A2210" s="10">
        <f>+SUBTOTAL(103,$B$5:B2210)</f>
        <v>1050</v>
      </c>
      <c r="B2210" s="4" t="s">
        <v>1838</v>
      </c>
      <c r="C2210" s="4" t="s">
        <v>6492</v>
      </c>
      <c r="D2210" s="4" t="s">
        <v>48</v>
      </c>
      <c r="E2210" s="4" t="s">
        <v>1839</v>
      </c>
      <c r="F2210" s="4" t="s">
        <v>46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1050</v>
      </c>
      <c r="B2211" s="4" t="s">
        <v>5192</v>
      </c>
      <c r="C2211" s="4" t="s">
        <v>6517</v>
      </c>
      <c r="D2211" s="4" t="s">
        <v>1499</v>
      </c>
      <c r="E2211" s="4" t="s">
        <v>56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24</v>
      </c>
    </row>
    <row r="2212" spans="1:19" s="1" customFormat="1" ht="26.25" customHeight="1" x14ac:dyDescent="0.25">
      <c r="A2212" s="10">
        <f>+SUBTOTAL(103,$B$5:B2212)</f>
        <v>1051</v>
      </c>
      <c r="B2212" s="4" t="s">
        <v>1840</v>
      </c>
      <c r="C2212" s="4" t="s">
        <v>6519</v>
      </c>
      <c r="D2212" s="4" t="s">
        <v>550</v>
      </c>
      <c r="E2212" s="4" t="s">
        <v>166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customHeight="1" x14ac:dyDescent="0.25">
      <c r="A2213" s="10">
        <f>+SUBTOTAL(103,$B$5:B2213)</f>
        <v>1052</v>
      </c>
      <c r="B2213" s="4" t="s">
        <v>742</v>
      </c>
      <c r="C2213" s="4" t="s">
        <v>6534</v>
      </c>
      <c r="D2213" s="4" t="s">
        <v>559</v>
      </c>
      <c r="E2213" s="4" t="s">
        <v>330</v>
      </c>
      <c r="F2213" s="4" t="s">
        <v>23</v>
      </c>
      <c r="G2213" s="12" t="s">
        <v>11681</v>
      </c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16755.43</v>
      </c>
      <c r="Q2213" s="7">
        <v>19587.080000000002</v>
      </c>
      <c r="R2213" s="7">
        <v>20412.919999999998</v>
      </c>
      <c r="S2213" s="4" t="s">
        <v>24</v>
      </c>
    </row>
    <row r="2214" spans="1:19" s="1" customFormat="1" ht="26.25" customHeight="1" x14ac:dyDescent="0.25">
      <c r="A2214" s="10">
        <f>+SUBTOTAL(103,$B$5:B2214)</f>
        <v>1053</v>
      </c>
      <c r="B2214" s="4" t="s">
        <v>11302</v>
      </c>
      <c r="C2214" s="4" t="s">
        <v>11303</v>
      </c>
      <c r="D2214" s="4" t="s">
        <v>615</v>
      </c>
      <c r="E2214" s="4" t="s">
        <v>166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1053</v>
      </c>
      <c r="B2215" s="4" t="s">
        <v>1842</v>
      </c>
      <c r="C2215" s="4" t="s">
        <v>6560</v>
      </c>
      <c r="D2215" s="4" t="s">
        <v>559</v>
      </c>
      <c r="E2215" s="4" t="s">
        <v>61</v>
      </c>
      <c r="F2215" s="4" t="s">
        <v>23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4025</v>
      </c>
      <c r="Q2215" s="7">
        <v>6856.65</v>
      </c>
      <c r="R2215" s="7">
        <v>33143.35</v>
      </c>
      <c r="S2215" s="4" t="s">
        <v>38</v>
      </c>
    </row>
    <row r="2216" spans="1:19" s="1" customFormat="1" ht="26.25" customHeight="1" x14ac:dyDescent="0.25">
      <c r="A2216" s="10">
        <f>+SUBTOTAL(103,$B$5:B2216)</f>
        <v>1054</v>
      </c>
      <c r="B2216" s="4" t="s">
        <v>1843</v>
      </c>
      <c r="C2216" s="4" t="s">
        <v>6561</v>
      </c>
      <c r="D2216" s="4" t="s">
        <v>1499</v>
      </c>
      <c r="E2216" s="4" t="s">
        <v>166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customHeight="1" x14ac:dyDescent="0.25">
      <c r="A2217" s="10">
        <f>+SUBTOTAL(103,$B$5:B2217)</f>
        <v>1055</v>
      </c>
      <c r="B2217" s="4" t="s">
        <v>1844</v>
      </c>
      <c r="C2217" s="4" t="s">
        <v>6569</v>
      </c>
      <c r="D2217" s="4" t="s">
        <v>535</v>
      </c>
      <c r="E2217" s="4" t="s">
        <v>78</v>
      </c>
      <c r="F2217" s="4" t="s">
        <v>46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1055</v>
      </c>
      <c r="B2218" s="4" t="s">
        <v>1845</v>
      </c>
      <c r="C2218" s="4" t="s">
        <v>6573</v>
      </c>
      <c r="D2218" s="4" t="s">
        <v>1499</v>
      </c>
      <c r="E2218" s="4" t="s">
        <v>61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4075</v>
      </c>
      <c r="Q2218" s="7">
        <v>6906.65</v>
      </c>
      <c r="R2218" s="7">
        <v>33093.35</v>
      </c>
      <c r="S2218" s="4" t="s">
        <v>24</v>
      </c>
    </row>
    <row r="2219" spans="1:19" s="1" customFormat="1" ht="26.25" customHeight="1" x14ac:dyDescent="0.25">
      <c r="A2219" s="10">
        <f>+SUBTOTAL(103,$B$5:B2219)</f>
        <v>1056</v>
      </c>
      <c r="B2219" s="4" t="s">
        <v>1846</v>
      </c>
      <c r="C2219" s="4" t="s">
        <v>6578</v>
      </c>
      <c r="D2219" s="4" t="s">
        <v>85</v>
      </c>
      <c r="E2219" s="4" t="s">
        <v>22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1056</v>
      </c>
      <c r="B2220" s="4" t="s">
        <v>751</v>
      </c>
      <c r="C2220" s="4" t="s">
        <v>6594</v>
      </c>
      <c r="D2220" s="4" t="s">
        <v>410</v>
      </c>
      <c r="E2220" s="4" t="s">
        <v>59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400</v>
      </c>
      <c r="Q2220" s="7">
        <v>3231.65</v>
      </c>
      <c r="R2220" s="7">
        <v>36768.35</v>
      </c>
      <c r="S2220" s="4" t="s">
        <v>24</v>
      </c>
    </row>
    <row r="2221" spans="1:19" s="1" customFormat="1" ht="26.25" customHeight="1" x14ac:dyDescent="0.25">
      <c r="A2221" s="10">
        <f>+SUBTOTAL(103,$B$5:B2221)</f>
        <v>1057</v>
      </c>
      <c r="B2221" s="4" t="s">
        <v>1847</v>
      </c>
      <c r="C2221" s="4" t="s">
        <v>6601</v>
      </c>
      <c r="D2221" s="4" t="s">
        <v>1499</v>
      </c>
      <c r="E2221" s="4" t="s">
        <v>76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customHeight="1" x14ac:dyDescent="0.25">
      <c r="A2222" s="10">
        <f>+SUBTOTAL(103,$B$5:B2222)</f>
        <v>1058</v>
      </c>
      <c r="B2222" s="4" t="s">
        <v>1848</v>
      </c>
      <c r="C2222" s="4" t="s">
        <v>6611</v>
      </c>
      <c r="D2222" s="4" t="s">
        <v>437</v>
      </c>
      <c r="E2222" s="4" t="s">
        <v>29</v>
      </c>
      <c r="F2222" s="4" t="s">
        <v>46</v>
      </c>
      <c r="G2222" s="12"/>
      <c r="H2222" s="7">
        <v>40000</v>
      </c>
      <c r="I2222" s="7">
        <v>1148</v>
      </c>
      <c r="J2222" s="7">
        <v>185.33</v>
      </c>
      <c r="K2222" s="7">
        <v>1216</v>
      </c>
      <c r="L2222" s="7">
        <v>1715.46</v>
      </c>
      <c r="M2222" s="7">
        <v>25</v>
      </c>
      <c r="N2222" s="7">
        <v>0</v>
      </c>
      <c r="O2222" s="7"/>
      <c r="P2222" s="7">
        <v>1307.0999999999999</v>
      </c>
      <c r="Q2222" s="7">
        <v>5596.89</v>
      </c>
      <c r="R2222" s="7">
        <v>34403.11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1058</v>
      </c>
      <c r="B2223" s="4" t="s">
        <v>1849</v>
      </c>
      <c r="C2223" s="4" t="s">
        <v>6612</v>
      </c>
      <c r="D2223" s="4" t="s">
        <v>862</v>
      </c>
      <c r="E2223" s="4" t="s">
        <v>59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1058</v>
      </c>
      <c r="B2224" s="4" t="s">
        <v>1850</v>
      </c>
      <c r="C2224" s="4" t="s">
        <v>5510</v>
      </c>
      <c r="D2224" s="4" t="s">
        <v>1499</v>
      </c>
      <c r="E2224" s="4" t="s">
        <v>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customHeight="1" x14ac:dyDescent="0.25">
      <c r="A2225" s="10">
        <f>+SUBTOTAL(103,$B$5:B2225)</f>
        <v>1059</v>
      </c>
      <c r="B2225" s="4" t="s">
        <v>1851</v>
      </c>
      <c r="C2225" s="4" t="s">
        <v>6625</v>
      </c>
      <c r="D2225" s="4" t="s">
        <v>437</v>
      </c>
      <c r="E2225" s="4" t="s">
        <v>29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1059</v>
      </c>
      <c r="B2226" s="4" t="s">
        <v>1852</v>
      </c>
      <c r="C2226" s="4" t="s">
        <v>6348</v>
      </c>
      <c r="D2226" s="4" t="s">
        <v>1499</v>
      </c>
      <c r="E2226" s="4" t="s">
        <v>1853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5891.67</v>
      </c>
      <c r="Q2226" s="7">
        <v>8723.32</v>
      </c>
      <c r="R2226" s="7">
        <v>31276.68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1059</v>
      </c>
      <c r="B2227" s="4" t="s">
        <v>1854</v>
      </c>
      <c r="C2227" s="4" t="s">
        <v>6662</v>
      </c>
      <c r="D2227" s="4" t="s">
        <v>334</v>
      </c>
      <c r="E2227" s="4" t="s">
        <v>56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2150</v>
      </c>
      <c r="Q2227" s="7">
        <v>4981.6499999999996</v>
      </c>
      <c r="R2227" s="7">
        <v>35018.35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1059</v>
      </c>
      <c r="B2228" s="4" t="s">
        <v>1855</v>
      </c>
      <c r="C2228" s="4" t="s">
        <v>6664</v>
      </c>
      <c r="D2228" s="4" t="s">
        <v>1499</v>
      </c>
      <c r="E2228" s="4" t="s">
        <v>56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1925</v>
      </c>
      <c r="Q2228" s="7">
        <v>4756.6499999999996</v>
      </c>
      <c r="R2228" s="7">
        <v>35243.35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1059</v>
      </c>
      <c r="B2229" s="4" t="s">
        <v>1856</v>
      </c>
      <c r="C2229" s="4" t="s">
        <v>6682</v>
      </c>
      <c r="D2229" s="4" t="s">
        <v>109</v>
      </c>
      <c r="E2229" s="4" t="s">
        <v>52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400</v>
      </c>
      <c r="Q2229" s="7">
        <v>3231.65</v>
      </c>
      <c r="R2229" s="7">
        <v>36768.35</v>
      </c>
      <c r="S2229" s="4" t="s">
        <v>24</v>
      </c>
    </row>
    <row r="2230" spans="1:19" s="1" customFormat="1" ht="26.25" customHeight="1" x14ac:dyDescent="0.25">
      <c r="A2230" s="10">
        <f>+SUBTOTAL(103,$B$5:B2230)</f>
        <v>1060</v>
      </c>
      <c r="B2230" s="4" t="s">
        <v>1857</v>
      </c>
      <c r="C2230" s="4" t="s">
        <v>6690</v>
      </c>
      <c r="D2230" s="4" t="s">
        <v>334</v>
      </c>
      <c r="E2230" s="4" t="s">
        <v>121</v>
      </c>
      <c r="F2230" s="4" t="s">
        <v>23</v>
      </c>
      <c r="G2230" s="12"/>
      <c r="H2230" s="7">
        <v>40000</v>
      </c>
      <c r="I2230" s="7">
        <v>1148</v>
      </c>
      <c r="J2230" s="7">
        <v>185.33</v>
      </c>
      <c r="K2230" s="7">
        <v>1216</v>
      </c>
      <c r="L2230" s="7">
        <v>1715.46</v>
      </c>
      <c r="M2230" s="7">
        <v>25</v>
      </c>
      <c r="N2230" s="7">
        <v>0</v>
      </c>
      <c r="O2230" s="7"/>
      <c r="P2230" s="7">
        <v>19061.72</v>
      </c>
      <c r="Q2230" s="7">
        <v>23351.51</v>
      </c>
      <c r="R2230" s="7">
        <v>16648.490000000002</v>
      </c>
      <c r="S2230" s="4" t="s">
        <v>38</v>
      </c>
    </row>
    <row r="2231" spans="1:19" s="1" customFormat="1" ht="26.25" customHeight="1" x14ac:dyDescent="0.25">
      <c r="A2231" s="10">
        <f>+SUBTOTAL(103,$B$5:B2231)</f>
        <v>1061</v>
      </c>
      <c r="B2231" s="4" t="s">
        <v>1858</v>
      </c>
      <c r="C2231" s="4" t="s">
        <v>6716</v>
      </c>
      <c r="D2231" s="4" t="s">
        <v>370</v>
      </c>
      <c r="E2231" s="4" t="s">
        <v>110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1061</v>
      </c>
      <c r="B2232" s="4" t="s">
        <v>257</v>
      </c>
      <c r="C2232" s="4" t="s">
        <v>6517</v>
      </c>
      <c r="D2232" s="4" t="s">
        <v>1499</v>
      </c>
      <c r="E2232" s="4" t="s">
        <v>323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1061</v>
      </c>
      <c r="B2233" s="4" t="s">
        <v>1859</v>
      </c>
      <c r="C2233" s="4" t="s">
        <v>6766</v>
      </c>
      <c r="D2233" s="4" t="s">
        <v>1499</v>
      </c>
      <c r="E2233" s="4" t="s">
        <v>61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1061</v>
      </c>
      <c r="B2234" s="4" t="s">
        <v>1860</v>
      </c>
      <c r="C2234" s="4" t="s">
        <v>5623</v>
      </c>
      <c r="D2234" s="4" t="s">
        <v>308</v>
      </c>
      <c r="E2234" s="4" t="s">
        <v>61</v>
      </c>
      <c r="F2234" s="4" t="s">
        <v>23</v>
      </c>
      <c r="G2234" s="12" t="s">
        <v>11681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100</v>
      </c>
      <c r="O2234" s="7"/>
      <c r="P2234" s="7">
        <v>8902.08</v>
      </c>
      <c r="Q2234" s="7">
        <v>11833.73</v>
      </c>
      <c r="R2234" s="7">
        <v>28166.27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1061</v>
      </c>
      <c r="B2235" s="4" t="s">
        <v>1580</v>
      </c>
      <c r="C2235" s="4" t="s">
        <v>6803</v>
      </c>
      <c r="D2235" s="4" t="s">
        <v>1499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1675</v>
      </c>
      <c r="Q2235" s="7">
        <v>4506.6499999999996</v>
      </c>
      <c r="R2235" s="7">
        <v>35493.35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1061</v>
      </c>
      <c r="B2236" s="4" t="s">
        <v>1861</v>
      </c>
      <c r="C2236" s="4" t="s">
        <v>6824</v>
      </c>
      <c r="D2236" s="4" t="s">
        <v>1499</v>
      </c>
      <c r="E2236" s="4" t="s">
        <v>57</v>
      </c>
      <c r="F2236" s="4" t="s">
        <v>46</v>
      </c>
      <c r="G2236" s="12"/>
      <c r="H2236" s="7">
        <v>40000</v>
      </c>
      <c r="I2236" s="7">
        <v>1148</v>
      </c>
      <c r="J2236" s="7">
        <v>0</v>
      </c>
      <c r="K2236" s="7">
        <v>1216</v>
      </c>
      <c r="L2236" s="7">
        <v>3430.92</v>
      </c>
      <c r="M2236" s="7">
        <v>25</v>
      </c>
      <c r="N2236" s="7">
        <v>0</v>
      </c>
      <c r="O2236" s="7"/>
      <c r="P2236" s="7">
        <v>0</v>
      </c>
      <c r="Q2236" s="7">
        <v>5819.92</v>
      </c>
      <c r="R2236" s="7">
        <v>34180.080000000002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1061</v>
      </c>
      <c r="B2237" s="4" t="s">
        <v>787</v>
      </c>
      <c r="C2237" s="4" t="s">
        <v>6845</v>
      </c>
      <c r="D2237" s="4" t="s">
        <v>1499</v>
      </c>
      <c r="E2237" s="4" t="s">
        <v>59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400</v>
      </c>
      <c r="Q2237" s="7">
        <v>3231.65</v>
      </c>
      <c r="R2237" s="7">
        <v>36768.35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1061</v>
      </c>
      <c r="B2238" s="4" t="s">
        <v>5195</v>
      </c>
      <c r="C2238" s="4" t="s">
        <v>6847</v>
      </c>
      <c r="D2238" s="4" t="s">
        <v>1499</v>
      </c>
      <c r="E2238" s="4" t="s">
        <v>61</v>
      </c>
      <c r="F2238" s="4" t="s">
        <v>46</v>
      </c>
      <c r="G2238" s="12"/>
      <c r="H2238" s="7">
        <v>40000</v>
      </c>
      <c r="I2238" s="7">
        <v>1148</v>
      </c>
      <c r="J2238" s="7">
        <v>185.33</v>
      </c>
      <c r="K2238" s="7">
        <v>1216</v>
      </c>
      <c r="L2238" s="7">
        <v>1715.46</v>
      </c>
      <c r="M2238" s="7">
        <v>25</v>
      </c>
      <c r="N2238" s="7">
        <v>0</v>
      </c>
      <c r="O2238" s="7"/>
      <c r="P2238" s="7">
        <v>0</v>
      </c>
      <c r="Q2238" s="7">
        <v>4289.79</v>
      </c>
      <c r="R2238" s="7">
        <v>35710.21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1061</v>
      </c>
      <c r="B2239" s="4" t="s">
        <v>1862</v>
      </c>
      <c r="C2239" s="4" t="s">
        <v>6846</v>
      </c>
      <c r="D2239" s="4" t="s">
        <v>559</v>
      </c>
      <c r="E2239" s="4" t="s">
        <v>59</v>
      </c>
      <c r="F2239" s="4" t="s">
        <v>23</v>
      </c>
      <c r="G2239" s="12"/>
      <c r="H2239" s="7">
        <v>40000</v>
      </c>
      <c r="I2239" s="7">
        <v>1148</v>
      </c>
      <c r="J2239" s="7">
        <v>185.33</v>
      </c>
      <c r="K2239" s="7">
        <v>1216</v>
      </c>
      <c r="L2239" s="7">
        <v>1715.46</v>
      </c>
      <c r="M2239" s="7">
        <v>25</v>
      </c>
      <c r="N2239" s="7">
        <v>0</v>
      </c>
      <c r="O2239" s="7"/>
      <c r="P2239" s="7">
        <v>15614.17</v>
      </c>
      <c r="Q2239" s="7">
        <v>19903.96</v>
      </c>
      <c r="R2239" s="7">
        <v>20096.04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1061</v>
      </c>
      <c r="B2240" s="4" t="s">
        <v>1863</v>
      </c>
      <c r="C2240" s="4" t="s">
        <v>6890</v>
      </c>
      <c r="D2240" s="4" t="s">
        <v>559</v>
      </c>
      <c r="E2240" s="4" t="s">
        <v>54</v>
      </c>
      <c r="F2240" s="4" t="s">
        <v>23</v>
      </c>
      <c r="G2240" s="12" t="s">
        <v>11681</v>
      </c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4650</v>
      </c>
      <c r="Q2240" s="7">
        <v>8939.7900000000009</v>
      </c>
      <c r="R2240" s="7">
        <v>31060.21</v>
      </c>
      <c r="S2240" s="4" t="s">
        <v>38</v>
      </c>
    </row>
    <row r="2241" spans="1:19" s="1" customFormat="1" ht="26.25" customHeight="1" x14ac:dyDescent="0.25">
      <c r="A2241" s="10">
        <f>+SUBTOTAL(103,$B$5:B2241)</f>
        <v>1062</v>
      </c>
      <c r="B2241" s="4" t="s">
        <v>1864</v>
      </c>
      <c r="C2241" s="4" t="s">
        <v>6902</v>
      </c>
      <c r="D2241" s="4" t="s">
        <v>437</v>
      </c>
      <c r="E2241" s="4" t="s">
        <v>35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1062</v>
      </c>
      <c r="B2242" s="4" t="s">
        <v>1865</v>
      </c>
      <c r="C2242" s="4" t="s">
        <v>6905</v>
      </c>
      <c r="D2242" s="4" t="s">
        <v>334</v>
      </c>
      <c r="E2242" s="4" t="s">
        <v>56</v>
      </c>
      <c r="F2242" s="4" t="s">
        <v>23</v>
      </c>
      <c r="G2242" s="12" t="s">
        <v>11681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4025</v>
      </c>
      <c r="Q2242" s="7">
        <v>6856.65</v>
      </c>
      <c r="R2242" s="7">
        <v>33143.35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1062</v>
      </c>
      <c r="B2243" s="4" t="s">
        <v>1866</v>
      </c>
      <c r="C2243" s="4" t="s">
        <v>6917</v>
      </c>
      <c r="D2243" s="4" t="s">
        <v>1499</v>
      </c>
      <c r="E2243" s="4" t="s">
        <v>56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5525</v>
      </c>
      <c r="Q2243" s="7">
        <v>8356.65</v>
      </c>
      <c r="R2243" s="7">
        <v>31643.35</v>
      </c>
      <c r="S2243" s="4" t="s">
        <v>24</v>
      </c>
    </row>
    <row r="2244" spans="1:19" s="1" customFormat="1" ht="26.25" customHeight="1" x14ac:dyDescent="0.25">
      <c r="A2244" s="10">
        <f>+SUBTOTAL(103,$B$5:B2244)</f>
        <v>1063</v>
      </c>
      <c r="B2244" s="4" t="s">
        <v>1867</v>
      </c>
      <c r="C2244" s="4" t="s">
        <v>6934</v>
      </c>
      <c r="D2244" s="4" t="s">
        <v>399</v>
      </c>
      <c r="E2244" s="4" t="s">
        <v>124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7879.43</v>
      </c>
      <c r="Q2244" s="7">
        <v>10711.08</v>
      </c>
      <c r="R2244" s="7">
        <v>29288.92</v>
      </c>
      <c r="S2244" s="4" t="s">
        <v>38</v>
      </c>
    </row>
    <row r="2245" spans="1:19" s="1" customFormat="1" ht="26.25" customHeight="1" x14ac:dyDescent="0.25">
      <c r="A2245" s="10">
        <f>+SUBTOTAL(103,$B$5:B2245)</f>
        <v>1064</v>
      </c>
      <c r="B2245" s="4" t="s">
        <v>804</v>
      </c>
      <c r="C2245" s="4" t="s">
        <v>6941</v>
      </c>
      <c r="D2245" s="4" t="s">
        <v>1499</v>
      </c>
      <c r="E2245" s="4" t="s">
        <v>78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5051.33</v>
      </c>
      <c r="Q2245" s="7">
        <v>7882.98</v>
      </c>
      <c r="R2245" s="7">
        <v>32117.02</v>
      </c>
      <c r="S2245" s="4" t="s">
        <v>38</v>
      </c>
    </row>
    <row r="2246" spans="1:19" s="1" customFormat="1" ht="26.25" customHeight="1" x14ac:dyDescent="0.25">
      <c r="A2246" s="10">
        <f>+SUBTOTAL(103,$B$5:B2246)</f>
        <v>1065</v>
      </c>
      <c r="B2246" s="4" t="s">
        <v>1868</v>
      </c>
      <c r="C2246" s="4" t="s">
        <v>6948</v>
      </c>
      <c r="D2246" s="4" t="s">
        <v>1499</v>
      </c>
      <c r="E2246" s="4" t="s">
        <v>78</v>
      </c>
      <c r="F2246" s="4" t="s">
        <v>46</v>
      </c>
      <c r="G2246" s="12"/>
      <c r="H2246" s="7">
        <v>40000</v>
      </c>
      <c r="I2246" s="7">
        <v>1148</v>
      </c>
      <c r="J2246" s="7">
        <v>185.33</v>
      </c>
      <c r="K2246" s="7">
        <v>1216</v>
      </c>
      <c r="L2246" s="7">
        <v>1715.46</v>
      </c>
      <c r="M2246" s="7">
        <v>25</v>
      </c>
      <c r="N2246" s="7">
        <v>0</v>
      </c>
      <c r="O2246" s="7"/>
      <c r="P2246" s="7">
        <v>400</v>
      </c>
      <c r="Q2246" s="7">
        <v>4689.79</v>
      </c>
      <c r="R2246" s="7">
        <v>35310.21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1065</v>
      </c>
      <c r="B2247" s="4" t="s">
        <v>1869</v>
      </c>
      <c r="C2247" s="4" t="s">
        <v>6972</v>
      </c>
      <c r="D2247" s="4" t="s">
        <v>1499</v>
      </c>
      <c r="E2247" s="4" t="s">
        <v>52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1065</v>
      </c>
      <c r="B2248" s="4" t="s">
        <v>808</v>
      </c>
      <c r="C2248" s="4" t="s">
        <v>6997</v>
      </c>
      <c r="D2248" s="4" t="s">
        <v>109</v>
      </c>
      <c r="E2248" s="4" t="s">
        <v>323</v>
      </c>
      <c r="F2248" s="4" t="s">
        <v>46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4800</v>
      </c>
      <c r="Q2248" s="7">
        <v>7631.65</v>
      </c>
      <c r="R2248" s="7">
        <v>32368.35</v>
      </c>
      <c r="S2248" s="4" t="s">
        <v>24</v>
      </c>
    </row>
    <row r="2249" spans="1:19" s="1" customFormat="1" ht="26.25" customHeight="1" x14ac:dyDescent="0.25">
      <c r="A2249" s="10">
        <f>+SUBTOTAL(103,$B$5:B2249)</f>
        <v>1066</v>
      </c>
      <c r="B2249" s="4" t="s">
        <v>1870</v>
      </c>
      <c r="C2249" s="4" t="s">
        <v>7000</v>
      </c>
      <c r="D2249" s="4" t="s">
        <v>85</v>
      </c>
      <c r="E2249" s="4" t="s">
        <v>22</v>
      </c>
      <c r="F2249" s="4" t="s">
        <v>23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1066</v>
      </c>
      <c r="B2250" s="4" t="s">
        <v>810</v>
      </c>
      <c r="C2250" s="4" t="s">
        <v>7004</v>
      </c>
      <c r="D2250" s="4" t="s">
        <v>334</v>
      </c>
      <c r="E2250" s="4" t="s">
        <v>63</v>
      </c>
      <c r="F2250" s="4" t="s">
        <v>23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16176.4</v>
      </c>
      <c r="Q2250" s="7">
        <v>19008.05</v>
      </c>
      <c r="R2250" s="7">
        <v>20991.95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1066</v>
      </c>
      <c r="B2251" s="4" t="s">
        <v>159</v>
      </c>
      <c r="C2251" s="4" t="s">
        <v>2238</v>
      </c>
      <c r="D2251" s="4" t="s">
        <v>559</v>
      </c>
      <c r="E2251" s="4" t="s">
        <v>52</v>
      </c>
      <c r="F2251" s="4" t="s">
        <v>23</v>
      </c>
      <c r="G2251" s="12" t="s">
        <v>11681</v>
      </c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6856.12</v>
      </c>
      <c r="Q2251" s="7">
        <v>9687.77</v>
      </c>
      <c r="R2251" s="7">
        <v>30312.23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1066</v>
      </c>
      <c r="B2252" s="4" t="s">
        <v>1871</v>
      </c>
      <c r="C2252" s="4" t="s">
        <v>7026</v>
      </c>
      <c r="D2252" s="4" t="s">
        <v>1499</v>
      </c>
      <c r="E2252" s="4" t="s">
        <v>52</v>
      </c>
      <c r="F2252" s="4" t="s">
        <v>46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0</v>
      </c>
      <c r="Q2252" s="7">
        <v>4289.79</v>
      </c>
      <c r="R2252" s="7">
        <v>35710.21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1066</v>
      </c>
      <c r="B2253" s="4" t="s">
        <v>1871</v>
      </c>
      <c r="C2253" s="4" t="s">
        <v>7028</v>
      </c>
      <c r="D2253" s="4" t="s">
        <v>1499</v>
      </c>
      <c r="E2253" s="4" t="s">
        <v>61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400</v>
      </c>
      <c r="Q2253" s="7">
        <v>3231.65</v>
      </c>
      <c r="R2253" s="7">
        <v>36768.35</v>
      </c>
      <c r="S2253" s="4" t="s">
        <v>24</v>
      </c>
    </row>
    <row r="2254" spans="1:19" s="1" customFormat="1" ht="26.25" customHeight="1" x14ac:dyDescent="0.25">
      <c r="A2254" s="10">
        <f>+SUBTOTAL(103,$B$5:B2254)</f>
        <v>1067</v>
      </c>
      <c r="B2254" s="4" t="s">
        <v>1872</v>
      </c>
      <c r="C2254" s="4" t="s">
        <v>7030</v>
      </c>
      <c r="D2254" s="4" t="s">
        <v>1499</v>
      </c>
      <c r="E2254" s="4" t="s">
        <v>78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11300</v>
      </c>
      <c r="Q2254" s="7">
        <v>14131.65</v>
      </c>
      <c r="R2254" s="7">
        <v>25868.35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1067</v>
      </c>
      <c r="B2255" s="4" t="s">
        <v>438</v>
      </c>
      <c r="C2255" s="4" t="s">
        <v>7039</v>
      </c>
      <c r="D2255" s="4" t="s">
        <v>284</v>
      </c>
      <c r="E2255" s="4" t="s">
        <v>323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1067</v>
      </c>
      <c r="B2256" s="4" t="s">
        <v>1873</v>
      </c>
      <c r="C2256" s="4" t="s">
        <v>7041</v>
      </c>
      <c r="D2256" s="4" t="s">
        <v>1499</v>
      </c>
      <c r="E2256" s="4" t="s">
        <v>61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662.5</v>
      </c>
      <c r="Q2256" s="7">
        <v>3494.15</v>
      </c>
      <c r="R2256" s="7">
        <v>36505.85</v>
      </c>
      <c r="S2256" s="4" t="s">
        <v>24</v>
      </c>
    </row>
    <row r="2257" spans="1:19" s="1" customFormat="1" ht="26.25" customHeight="1" x14ac:dyDescent="0.25">
      <c r="A2257" s="10">
        <f>+SUBTOTAL(103,$B$5:B2257)</f>
        <v>1068</v>
      </c>
      <c r="B2257" s="4" t="s">
        <v>1874</v>
      </c>
      <c r="C2257" s="4" t="s">
        <v>7055</v>
      </c>
      <c r="D2257" s="4" t="s">
        <v>1499</v>
      </c>
      <c r="E2257" s="4" t="s">
        <v>78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38</v>
      </c>
    </row>
    <row r="2258" spans="1:19" s="1" customFormat="1" ht="26.25" customHeight="1" x14ac:dyDescent="0.25">
      <c r="A2258" s="10">
        <f>+SUBTOTAL(103,$B$5:B2258)</f>
        <v>1069</v>
      </c>
      <c r="B2258" s="4" t="s">
        <v>2840</v>
      </c>
      <c r="C2258" s="4" t="s">
        <v>7078</v>
      </c>
      <c r="D2258" s="4" t="s">
        <v>2015</v>
      </c>
      <c r="E2258" s="4" t="s">
        <v>110</v>
      </c>
      <c r="F2258" s="4" t="s">
        <v>23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3494.73</v>
      </c>
      <c r="Q2258" s="7">
        <v>6326.38</v>
      </c>
      <c r="R2258" s="7">
        <v>33673.620000000003</v>
      </c>
      <c r="S2258" s="4" t="s">
        <v>38</v>
      </c>
    </row>
    <row r="2259" spans="1:19" s="1" customFormat="1" ht="26.25" customHeight="1" x14ac:dyDescent="0.25">
      <c r="A2259" s="10">
        <f>+SUBTOTAL(103,$B$5:B2259)</f>
        <v>1070</v>
      </c>
      <c r="B2259" s="4" t="s">
        <v>1875</v>
      </c>
      <c r="C2259" s="4" t="s">
        <v>7090</v>
      </c>
      <c r="D2259" s="4" t="s">
        <v>1499</v>
      </c>
      <c r="E2259" s="4" t="s">
        <v>78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1070</v>
      </c>
      <c r="B2260" s="4" t="s">
        <v>5222</v>
      </c>
      <c r="C2260" s="4" t="s">
        <v>7101</v>
      </c>
      <c r="D2260" s="4" t="s">
        <v>1499</v>
      </c>
      <c r="E2260" s="4" t="s">
        <v>323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customHeight="1" x14ac:dyDescent="0.25">
      <c r="A2261" s="10">
        <f>+SUBTOTAL(103,$B$5:B2261)</f>
        <v>1071</v>
      </c>
      <c r="B2261" s="4" t="s">
        <v>1876</v>
      </c>
      <c r="C2261" s="4" t="s">
        <v>7105</v>
      </c>
      <c r="D2261" s="4" t="s">
        <v>329</v>
      </c>
      <c r="E2261" s="4" t="s">
        <v>110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1071</v>
      </c>
      <c r="B2262" s="4" t="s">
        <v>1877</v>
      </c>
      <c r="C2262" s="4" t="s">
        <v>7108</v>
      </c>
      <c r="D2262" s="4" t="s">
        <v>1499</v>
      </c>
      <c r="E2262" s="4" t="s">
        <v>61</v>
      </c>
      <c r="F2262" s="4" t="s">
        <v>46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6121.92</v>
      </c>
      <c r="Q2262" s="7">
        <v>10411.709999999999</v>
      </c>
      <c r="R2262" s="7">
        <v>29588.29</v>
      </c>
      <c r="S2262" s="4" t="s">
        <v>38</v>
      </c>
    </row>
    <row r="2263" spans="1:19" s="1" customFormat="1" ht="26.25" customHeight="1" x14ac:dyDescent="0.25">
      <c r="A2263" s="10">
        <f>+SUBTOTAL(103,$B$5:B2263)</f>
        <v>1072</v>
      </c>
      <c r="B2263" s="4" t="s">
        <v>1878</v>
      </c>
      <c r="C2263" s="4" t="s">
        <v>7121</v>
      </c>
      <c r="D2263" s="4" t="s">
        <v>2446</v>
      </c>
      <c r="E2263" s="4" t="s">
        <v>22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1072</v>
      </c>
      <c r="B2264" s="4" t="s">
        <v>1879</v>
      </c>
      <c r="C2264" s="4" t="s">
        <v>7128</v>
      </c>
      <c r="D2264" s="4" t="s">
        <v>1499</v>
      </c>
      <c r="E2264" s="4" t="s">
        <v>323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38</v>
      </c>
    </row>
    <row r="2265" spans="1:19" s="1" customFormat="1" ht="26.25" hidden="1" customHeight="1" x14ac:dyDescent="0.25">
      <c r="A2265" s="10">
        <f>+SUBTOTAL(103,$B$5:B2265)</f>
        <v>1072</v>
      </c>
      <c r="B2265" s="4" t="s">
        <v>1880</v>
      </c>
      <c r="C2265" s="4" t="s">
        <v>7142</v>
      </c>
      <c r="D2265" s="4" t="s">
        <v>1499</v>
      </c>
      <c r="E2265" s="4" t="s">
        <v>59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5541.44</v>
      </c>
      <c r="Q2265" s="7">
        <v>8373.09</v>
      </c>
      <c r="R2265" s="7">
        <v>31626.91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1072</v>
      </c>
      <c r="B2266" s="4" t="s">
        <v>1881</v>
      </c>
      <c r="C2266" s="4" t="s">
        <v>7143</v>
      </c>
      <c r="D2266" s="4" t="s">
        <v>862</v>
      </c>
      <c r="E2266" s="4" t="s">
        <v>61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customHeight="1" x14ac:dyDescent="0.25">
      <c r="A2267" s="10">
        <f>+SUBTOTAL(103,$B$5:B2267)</f>
        <v>1073</v>
      </c>
      <c r="B2267" s="4" t="s">
        <v>1882</v>
      </c>
      <c r="C2267" s="4" t="s">
        <v>7160</v>
      </c>
      <c r="D2267" s="4" t="s">
        <v>343</v>
      </c>
      <c r="E2267" s="4" t="s">
        <v>97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1073</v>
      </c>
      <c r="B2268" s="4" t="s">
        <v>1883</v>
      </c>
      <c r="C2268" s="4" t="s">
        <v>7163</v>
      </c>
      <c r="D2268" s="4" t="s">
        <v>334</v>
      </c>
      <c r="E2268" s="4" t="s">
        <v>57</v>
      </c>
      <c r="F2268" s="4" t="s">
        <v>23</v>
      </c>
      <c r="G2268" s="12" t="s">
        <v>11681</v>
      </c>
      <c r="H2268" s="7">
        <v>40000</v>
      </c>
      <c r="I2268" s="7">
        <v>1148</v>
      </c>
      <c r="J2268" s="7">
        <v>0</v>
      </c>
      <c r="K2268" s="7">
        <v>1216</v>
      </c>
      <c r="L2268" s="7">
        <v>3430.92</v>
      </c>
      <c r="M2268" s="7">
        <v>25</v>
      </c>
      <c r="N2268" s="7">
        <v>0</v>
      </c>
      <c r="O2268" s="7"/>
      <c r="P2268" s="7">
        <v>0</v>
      </c>
      <c r="Q2268" s="7">
        <v>5819.92</v>
      </c>
      <c r="R2268" s="7">
        <v>34180.080000000002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1073</v>
      </c>
      <c r="B2269" s="4" t="s">
        <v>1884</v>
      </c>
      <c r="C2269" s="4" t="s">
        <v>7173</v>
      </c>
      <c r="D2269" s="4" t="s">
        <v>1499</v>
      </c>
      <c r="E2269" s="4" t="s">
        <v>61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711.04</v>
      </c>
      <c r="Q2269" s="7">
        <v>3542.69</v>
      </c>
      <c r="R2269" s="7">
        <v>36457.31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1073</v>
      </c>
      <c r="B2270" s="4" t="s">
        <v>1885</v>
      </c>
      <c r="C2270" s="4" t="s">
        <v>7193</v>
      </c>
      <c r="D2270" s="4" t="s">
        <v>559</v>
      </c>
      <c r="E2270" s="4" t="s">
        <v>52</v>
      </c>
      <c r="F2270" s="4" t="s">
        <v>23</v>
      </c>
      <c r="G2270" s="12" t="s">
        <v>11681</v>
      </c>
      <c r="H2270" s="7">
        <v>40000</v>
      </c>
      <c r="I2270" s="7">
        <v>1148</v>
      </c>
      <c r="J2270" s="7">
        <v>185.33</v>
      </c>
      <c r="K2270" s="7">
        <v>1216</v>
      </c>
      <c r="L2270" s="7">
        <v>1715.46</v>
      </c>
      <c r="M2270" s="7">
        <v>25</v>
      </c>
      <c r="N2270" s="7">
        <v>0</v>
      </c>
      <c r="O2270" s="7"/>
      <c r="P2270" s="7">
        <v>18315.43</v>
      </c>
      <c r="Q2270" s="7">
        <v>22605.22</v>
      </c>
      <c r="R2270" s="7">
        <v>17394.78</v>
      </c>
      <c r="S2270" s="4" t="s">
        <v>24</v>
      </c>
    </row>
    <row r="2271" spans="1:19" s="1" customFormat="1" ht="26.25" customHeight="1" x14ac:dyDescent="0.25">
      <c r="A2271" s="10">
        <f>+SUBTOTAL(103,$B$5:B2271)</f>
        <v>1074</v>
      </c>
      <c r="B2271" s="4" t="s">
        <v>1885</v>
      </c>
      <c r="C2271" s="4" t="s">
        <v>5405</v>
      </c>
      <c r="D2271" s="4" t="s">
        <v>2588</v>
      </c>
      <c r="E2271" s="4" t="s">
        <v>114</v>
      </c>
      <c r="F2271" s="4" t="s">
        <v>23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customHeight="1" x14ac:dyDescent="0.25">
      <c r="A2272" s="10">
        <f>+SUBTOTAL(103,$B$5:B2272)</f>
        <v>1075</v>
      </c>
      <c r="B2272" s="4" t="s">
        <v>1885</v>
      </c>
      <c r="C2272" s="4" t="s">
        <v>7195</v>
      </c>
      <c r="D2272" s="4" t="s">
        <v>85</v>
      </c>
      <c r="E2272" s="4" t="s">
        <v>157</v>
      </c>
      <c r="F2272" s="4" t="s">
        <v>23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customHeight="1" x14ac:dyDescent="0.25">
      <c r="A2273" s="10">
        <f>+SUBTOTAL(103,$B$5:B2273)</f>
        <v>1076</v>
      </c>
      <c r="B2273" s="4" t="s">
        <v>49</v>
      </c>
      <c r="C2273" s="4" t="s">
        <v>7198</v>
      </c>
      <c r="D2273" s="4" t="s">
        <v>1499</v>
      </c>
      <c r="E2273" s="4" t="s">
        <v>121</v>
      </c>
      <c r="F2273" s="4" t="s">
        <v>46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/>
      <c r="P2273" s="7">
        <v>5500</v>
      </c>
      <c r="Q2273" s="7">
        <v>9789.7900000000009</v>
      </c>
      <c r="R2273" s="7">
        <v>30210.21</v>
      </c>
      <c r="S2273" s="4" t="s">
        <v>24</v>
      </c>
    </row>
    <row r="2274" spans="1:19" s="1" customFormat="1" ht="26.25" customHeight="1" x14ac:dyDescent="0.25">
      <c r="A2274" s="10">
        <f>+SUBTOTAL(103,$B$5:B2274)</f>
        <v>1077</v>
      </c>
      <c r="B2274" s="4" t="s">
        <v>2282</v>
      </c>
      <c r="C2274" s="4" t="s">
        <v>7207</v>
      </c>
      <c r="D2274" s="4" t="s">
        <v>2283</v>
      </c>
      <c r="E2274" s="4" t="s">
        <v>43</v>
      </c>
      <c r="F2274" s="4" t="s">
        <v>23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1270</v>
      </c>
      <c r="Q2274" s="7">
        <v>4101.6499999999996</v>
      </c>
      <c r="R2274" s="7">
        <v>35898.35</v>
      </c>
      <c r="S2274" s="4" t="s">
        <v>38</v>
      </c>
    </row>
    <row r="2275" spans="1:19" s="1" customFormat="1" ht="26.25" customHeight="1" x14ac:dyDescent="0.25">
      <c r="A2275" s="10">
        <f>+SUBTOTAL(103,$B$5:B2275)</f>
        <v>1078</v>
      </c>
      <c r="B2275" s="4" t="s">
        <v>1886</v>
      </c>
      <c r="C2275" s="4" t="s">
        <v>7214</v>
      </c>
      <c r="D2275" s="4" t="s">
        <v>437</v>
      </c>
      <c r="E2275" s="4" t="s">
        <v>35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customHeight="1" x14ac:dyDescent="0.25">
      <c r="A2276" s="10">
        <f>+SUBTOTAL(103,$B$5:B2276)</f>
        <v>1079</v>
      </c>
      <c r="B2276" s="4" t="s">
        <v>1887</v>
      </c>
      <c r="C2276" s="4" t="s">
        <v>1888</v>
      </c>
      <c r="D2276" s="4" t="s">
        <v>559</v>
      </c>
      <c r="E2276" s="4" t="s">
        <v>97</v>
      </c>
      <c r="F2276" s="4" t="s">
        <v>23</v>
      </c>
      <c r="G2276" s="12" t="s">
        <v>11681</v>
      </c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/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1079</v>
      </c>
      <c r="B2277" s="4" t="s">
        <v>1889</v>
      </c>
      <c r="C2277" s="4" t="s">
        <v>6153</v>
      </c>
      <c r="D2277" s="4" t="s">
        <v>1499</v>
      </c>
      <c r="E2277" s="4" t="s">
        <v>54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2725</v>
      </c>
      <c r="Q2277" s="7">
        <v>5556.65</v>
      </c>
      <c r="R2277" s="7">
        <v>34443.35</v>
      </c>
      <c r="S2277" s="4" t="s">
        <v>24</v>
      </c>
    </row>
    <row r="2278" spans="1:19" s="1" customFormat="1" ht="26.25" customHeight="1" x14ac:dyDescent="0.25">
      <c r="A2278" s="10">
        <f>+SUBTOTAL(103,$B$5:B2278)</f>
        <v>1080</v>
      </c>
      <c r="B2278" s="4" t="s">
        <v>226</v>
      </c>
      <c r="C2278" s="4" t="s">
        <v>7251</v>
      </c>
      <c r="D2278" s="4" t="s">
        <v>559</v>
      </c>
      <c r="E2278" s="4" t="s">
        <v>78</v>
      </c>
      <c r="F2278" s="4" t="s">
        <v>23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400</v>
      </c>
      <c r="Q2278" s="7">
        <v>3231.65</v>
      </c>
      <c r="R2278" s="7">
        <v>36768.35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1080</v>
      </c>
      <c r="B2279" s="4" t="s">
        <v>443</v>
      </c>
      <c r="C2279" s="4" t="s">
        <v>7260</v>
      </c>
      <c r="D2279" s="4" t="s">
        <v>1499</v>
      </c>
      <c r="E2279" s="4" t="s">
        <v>57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1080</v>
      </c>
      <c r="B2280" s="4" t="s">
        <v>443</v>
      </c>
      <c r="C2280" s="4" t="s">
        <v>7261</v>
      </c>
      <c r="D2280" s="4" t="s">
        <v>862</v>
      </c>
      <c r="E2280" s="4" t="s">
        <v>59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1080</v>
      </c>
      <c r="B2281" s="4" t="s">
        <v>443</v>
      </c>
      <c r="C2281" s="4" t="s">
        <v>7269</v>
      </c>
      <c r="D2281" s="4" t="s">
        <v>559</v>
      </c>
      <c r="E2281" s="4" t="s">
        <v>59</v>
      </c>
      <c r="F2281" s="4" t="s">
        <v>23</v>
      </c>
      <c r="G2281" s="12" t="s">
        <v>11681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400</v>
      </c>
      <c r="Q2281" s="7">
        <v>3231.65</v>
      </c>
      <c r="R2281" s="7">
        <v>36768.35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1080</v>
      </c>
      <c r="B2282" s="4" t="s">
        <v>1890</v>
      </c>
      <c r="C2282" s="4" t="s">
        <v>7284</v>
      </c>
      <c r="D2282" s="4" t="s">
        <v>1499</v>
      </c>
      <c r="E2282" s="4" t="s">
        <v>57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1111.04</v>
      </c>
      <c r="Q2282" s="7">
        <v>3942.69</v>
      </c>
      <c r="R2282" s="7">
        <v>36057.31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1080</v>
      </c>
      <c r="B2283" s="4" t="s">
        <v>1891</v>
      </c>
      <c r="C2283" s="4" t="s">
        <v>7288</v>
      </c>
      <c r="D2283" s="4" t="s">
        <v>559</v>
      </c>
      <c r="E2283" s="4" t="s">
        <v>61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14490.01</v>
      </c>
      <c r="Q2283" s="7">
        <v>17321.66</v>
      </c>
      <c r="R2283" s="7">
        <v>22678.34</v>
      </c>
      <c r="S2283" s="4" t="s">
        <v>24</v>
      </c>
    </row>
    <row r="2284" spans="1:19" s="1" customFormat="1" ht="26.25" customHeight="1" x14ac:dyDescent="0.25">
      <c r="A2284" s="10">
        <f>+SUBTOTAL(103,$B$5:B2284)</f>
        <v>1081</v>
      </c>
      <c r="B2284" s="4" t="s">
        <v>1892</v>
      </c>
      <c r="C2284" s="4" t="s">
        <v>7317</v>
      </c>
      <c r="D2284" s="4" t="s">
        <v>437</v>
      </c>
      <c r="E2284" s="4" t="s">
        <v>69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1081</v>
      </c>
      <c r="B2285" s="4" t="s">
        <v>1893</v>
      </c>
      <c r="C2285" s="4" t="s">
        <v>7333</v>
      </c>
      <c r="D2285" s="4" t="s">
        <v>1499</v>
      </c>
      <c r="E2285" s="4" t="s">
        <v>56</v>
      </c>
      <c r="F2285" s="4" t="s">
        <v>46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6825</v>
      </c>
      <c r="Q2285" s="7">
        <v>9656.65</v>
      </c>
      <c r="R2285" s="7">
        <v>30343.35</v>
      </c>
      <c r="S2285" s="4" t="s">
        <v>24</v>
      </c>
    </row>
    <row r="2286" spans="1:19" s="1" customFormat="1" ht="26.25" customHeight="1" x14ac:dyDescent="0.25">
      <c r="A2286" s="10">
        <f>+SUBTOTAL(103,$B$5:B2286)</f>
        <v>1082</v>
      </c>
      <c r="B2286" s="4" t="s">
        <v>1894</v>
      </c>
      <c r="C2286" s="4" t="s">
        <v>7354</v>
      </c>
      <c r="D2286" s="4" t="s">
        <v>674</v>
      </c>
      <c r="E2286" s="4" t="s">
        <v>78</v>
      </c>
      <c r="F2286" s="4" t="s">
        <v>46</v>
      </c>
      <c r="G2286" s="12"/>
      <c r="H2286" s="7">
        <v>40000</v>
      </c>
      <c r="I2286" s="7">
        <v>1148</v>
      </c>
      <c r="J2286" s="7">
        <v>185.33</v>
      </c>
      <c r="K2286" s="7">
        <v>1216</v>
      </c>
      <c r="L2286" s="7">
        <v>1715.46</v>
      </c>
      <c r="M2286" s="7">
        <v>25</v>
      </c>
      <c r="N2286" s="7">
        <v>0</v>
      </c>
      <c r="O2286" s="7"/>
      <c r="P2286" s="7">
        <v>0</v>
      </c>
      <c r="Q2286" s="7">
        <v>4289.79</v>
      </c>
      <c r="R2286" s="7">
        <v>35710.21</v>
      </c>
      <c r="S2286" s="4" t="s">
        <v>38</v>
      </c>
    </row>
    <row r="2287" spans="1:19" s="1" customFormat="1" ht="26.25" customHeight="1" x14ac:dyDescent="0.25">
      <c r="A2287" s="10">
        <f>+SUBTOTAL(103,$B$5:B2287)</f>
        <v>1083</v>
      </c>
      <c r="B2287" s="4" t="s">
        <v>1895</v>
      </c>
      <c r="C2287" s="4" t="s">
        <v>7358</v>
      </c>
      <c r="D2287" s="4" t="s">
        <v>1499</v>
      </c>
      <c r="E2287" s="4" t="s">
        <v>1896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1083</v>
      </c>
      <c r="B2288" s="4" t="s">
        <v>1897</v>
      </c>
      <c r="C2288" s="4" t="s">
        <v>7369</v>
      </c>
      <c r="D2288" s="4" t="s">
        <v>437</v>
      </c>
      <c r="E2288" s="4" t="s">
        <v>59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38</v>
      </c>
    </row>
    <row r="2289" spans="1:19" s="1" customFormat="1" ht="26.25" customHeight="1" x14ac:dyDescent="0.25">
      <c r="A2289" s="10">
        <f>+SUBTOTAL(103,$B$5:B2289)</f>
        <v>1084</v>
      </c>
      <c r="B2289" s="4" t="s">
        <v>447</v>
      </c>
      <c r="C2289" s="4" t="s">
        <v>7376</v>
      </c>
      <c r="D2289" s="4" t="s">
        <v>563</v>
      </c>
      <c r="E2289" s="4" t="s">
        <v>22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1084</v>
      </c>
      <c r="B2290" s="4" t="s">
        <v>447</v>
      </c>
      <c r="C2290" s="4" t="s">
        <v>7380</v>
      </c>
      <c r="D2290" s="4" t="s">
        <v>1499</v>
      </c>
      <c r="E2290" s="4" t="s">
        <v>54</v>
      </c>
      <c r="F2290" s="4" t="s">
        <v>46</v>
      </c>
      <c r="G2290" s="12"/>
      <c r="H2290" s="7">
        <v>40000</v>
      </c>
      <c r="I2290" s="7">
        <v>1148</v>
      </c>
      <c r="J2290" s="7">
        <v>0</v>
      </c>
      <c r="K2290" s="7">
        <v>1216</v>
      </c>
      <c r="L2290" s="7">
        <v>3430.92</v>
      </c>
      <c r="M2290" s="7">
        <v>25</v>
      </c>
      <c r="N2290" s="7">
        <v>0</v>
      </c>
      <c r="O2290" s="7"/>
      <c r="P2290" s="7">
        <v>4787.5</v>
      </c>
      <c r="Q2290" s="7">
        <v>10607.42</v>
      </c>
      <c r="R2290" s="7">
        <v>29392.58</v>
      </c>
      <c r="S2290" s="4" t="s">
        <v>24</v>
      </c>
    </row>
    <row r="2291" spans="1:19" s="1" customFormat="1" ht="26.25" customHeight="1" x14ac:dyDescent="0.25">
      <c r="A2291" s="10">
        <f>+SUBTOTAL(103,$B$5:B2291)</f>
        <v>1085</v>
      </c>
      <c r="B2291" s="4" t="s">
        <v>875</v>
      </c>
      <c r="C2291" s="4" t="s">
        <v>7412</v>
      </c>
      <c r="D2291" s="4" t="s">
        <v>85</v>
      </c>
      <c r="E2291" s="4" t="s">
        <v>22</v>
      </c>
      <c r="F2291" s="4" t="s">
        <v>23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customHeight="1" x14ac:dyDescent="0.25">
      <c r="A2292" s="10">
        <f>+SUBTOTAL(103,$B$5:B2292)</f>
        <v>1086</v>
      </c>
      <c r="B2292" s="4" t="s">
        <v>448</v>
      </c>
      <c r="C2292" s="4" t="s">
        <v>7436</v>
      </c>
      <c r="D2292" s="4" t="s">
        <v>596</v>
      </c>
      <c r="E2292" s="4" t="s">
        <v>69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2677.1</v>
      </c>
      <c r="Q2292" s="7">
        <v>5508.75</v>
      </c>
      <c r="R2292" s="7">
        <v>34491.25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1086</v>
      </c>
      <c r="B2293" s="4" t="s">
        <v>1898</v>
      </c>
      <c r="C2293" s="4" t="s">
        <v>7453</v>
      </c>
      <c r="D2293" s="4" t="s">
        <v>1499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1086</v>
      </c>
      <c r="B2294" s="4" t="s">
        <v>5198</v>
      </c>
      <c r="C2294" s="4" t="s">
        <v>7454</v>
      </c>
      <c r="D2294" s="4" t="s">
        <v>406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1086</v>
      </c>
      <c r="B2295" s="4" t="s">
        <v>1899</v>
      </c>
      <c r="C2295" s="4" t="s">
        <v>7464</v>
      </c>
      <c r="D2295" s="4" t="s">
        <v>1499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customHeight="1" x14ac:dyDescent="0.25">
      <c r="A2296" s="10">
        <f>+SUBTOTAL(103,$B$5:B2296)</f>
        <v>1087</v>
      </c>
      <c r="B2296" s="4" t="s">
        <v>11324</v>
      </c>
      <c r="C2296" s="4" t="s">
        <v>7143</v>
      </c>
      <c r="D2296" s="4" t="s">
        <v>796</v>
      </c>
      <c r="E2296" s="4" t="s">
        <v>166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customHeight="1" x14ac:dyDescent="0.25">
      <c r="A2297" s="10">
        <f>+SUBTOTAL(103,$B$5:B2297)</f>
        <v>1088</v>
      </c>
      <c r="B2297" s="4" t="s">
        <v>1900</v>
      </c>
      <c r="C2297" s="4" t="s">
        <v>7474</v>
      </c>
      <c r="D2297" s="4" t="s">
        <v>284</v>
      </c>
      <c r="E2297" s="4" t="s">
        <v>124</v>
      </c>
      <c r="F2297" s="4" t="s">
        <v>23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1088</v>
      </c>
      <c r="B2298" s="4" t="s">
        <v>1901</v>
      </c>
      <c r="C2298" s="4" t="s">
        <v>7477</v>
      </c>
      <c r="D2298" s="4" t="s">
        <v>1499</v>
      </c>
      <c r="E2298" s="4" t="s">
        <v>57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1088</v>
      </c>
      <c r="B2299" s="4" t="s">
        <v>1902</v>
      </c>
      <c r="C2299" s="4" t="s">
        <v>7479</v>
      </c>
      <c r="D2299" s="4" t="s">
        <v>334</v>
      </c>
      <c r="E2299" s="4" t="s">
        <v>57</v>
      </c>
      <c r="F2299" s="4" t="s">
        <v>23</v>
      </c>
      <c r="G2299" s="12" t="s">
        <v>11681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2914.2</v>
      </c>
      <c r="Q2299" s="7">
        <v>5745.85</v>
      </c>
      <c r="R2299" s="7">
        <v>34254.15</v>
      </c>
      <c r="S2299" s="4" t="s">
        <v>24</v>
      </c>
    </row>
    <row r="2300" spans="1:19" s="1" customFormat="1" ht="26.25" customHeight="1" x14ac:dyDescent="0.25">
      <c r="A2300" s="10">
        <f>+SUBTOTAL(103,$B$5:B2300)</f>
        <v>1089</v>
      </c>
      <c r="B2300" s="4" t="s">
        <v>1903</v>
      </c>
      <c r="C2300" s="4" t="s">
        <v>7496</v>
      </c>
      <c r="D2300" s="4" t="s">
        <v>329</v>
      </c>
      <c r="E2300" s="4" t="s">
        <v>110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1089</v>
      </c>
      <c r="B2301" s="4" t="s">
        <v>264</v>
      </c>
      <c r="C2301" s="4" t="s">
        <v>7537</v>
      </c>
      <c r="D2301" s="4" t="s">
        <v>1499</v>
      </c>
      <c r="E2301" s="4" t="s">
        <v>59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1089</v>
      </c>
      <c r="B2302" s="4" t="s">
        <v>1904</v>
      </c>
      <c r="C2302" s="4" t="s">
        <v>7489</v>
      </c>
      <c r="D2302" s="4" t="s">
        <v>1499</v>
      </c>
      <c r="E2302" s="4" t="s">
        <v>63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customHeight="1" x14ac:dyDescent="0.25">
      <c r="A2303" s="10">
        <f>+SUBTOTAL(103,$B$5:B2303)</f>
        <v>1090</v>
      </c>
      <c r="B2303" s="4" t="s">
        <v>2578</v>
      </c>
      <c r="C2303" s="4" t="s">
        <v>7554</v>
      </c>
      <c r="D2303" s="4" t="s">
        <v>596</v>
      </c>
      <c r="E2303" s="4" t="s">
        <v>141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4275</v>
      </c>
      <c r="Q2303" s="7">
        <v>7106.65</v>
      </c>
      <c r="R2303" s="7">
        <v>32893.35</v>
      </c>
      <c r="S2303" s="4" t="s">
        <v>38</v>
      </c>
    </row>
    <row r="2304" spans="1:19" s="1" customFormat="1" ht="26.25" hidden="1" customHeight="1" x14ac:dyDescent="0.25">
      <c r="A2304" s="10">
        <f>+SUBTOTAL(103,$B$5:B2304)</f>
        <v>1090</v>
      </c>
      <c r="B2304" s="4" t="s">
        <v>1905</v>
      </c>
      <c r="C2304" s="4" t="s">
        <v>7573</v>
      </c>
      <c r="D2304" s="4" t="s">
        <v>615</v>
      </c>
      <c r="E2304" s="4" t="s">
        <v>57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customHeight="1" x14ac:dyDescent="0.25">
      <c r="A2305" s="10">
        <f>+SUBTOTAL(103,$B$5:B2305)</f>
        <v>1091</v>
      </c>
      <c r="B2305" s="4" t="s">
        <v>1906</v>
      </c>
      <c r="C2305" s="4" t="s">
        <v>7585</v>
      </c>
      <c r="D2305" s="4" t="s">
        <v>437</v>
      </c>
      <c r="E2305" s="4" t="s">
        <v>122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customHeight="1" x14ac:dyDescent="0.25">
      <c r="A2306" s="10">
        <f>+SUBTOTAL(103,$B$5:B2306)</f>
        <v>1092</v>
      </c>
      <c r="B2306" s="4" t="s">
        <v>1907</v>
      </c>
      <c r="C2306" s="4" t="s">
        <v>7590</v>
      </c>
      <c r="D2306" s="4" t="s">
        <v>1499</v>
      </c>
      <c r="E2306" s="4" t="s">
        <v>78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3475</v>
      </c>
      <c r="Q2306" s="7">
        <v>6306.65</v>
      </c>
      <c r="R2306" s="7">
        <v>33693.35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1092</v>
      </c>
      <c r="B2307" s="4" t="s">
        <v>1908</v>
      </c>
      <c r="C2307" s="4" t="s">
        <v>7602</v>
      </c>
      <c r="D2307" s="4" t="s">
        <v>334</v>
      </c>
      <c r="E2307" s="4" t="s">
        <v>59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7325</v>
      </c>
      <c r="Q2307" s="7">
        <v>10156.65</v>
      </c>
      <c r="R2307" s="7">
        <v>29843.35</v>
      </c>
      <c r="S2307" s="4" t="s">
        <v>24</v>
      </c>
    </row>
    <row r="2308" spans="1:19" s="1" customFormat="1" ht="26.25" customHeight="1" x14ac:dyDescent="0.25">
      <c r="A2308" s="10">
        <f>+SUBTOTAL(103,$B$5:B2308)</f>
        <v>1093</v>
      </c>
      <c r="B2308" s="4" t="s">
        <v>915</v>
      </c>
      <c r="C2308" s="4" t="s">
        <v>5416</v>
      </c>
      <c r="D2308" s="4" t="s">
        <v>793</v>
      </c>
      <c r="E2308" s="4" t="s">
        <v>166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2170</v>
      </c>
      <c r="Q2308" s="7">
        <v>5001.6499999999996</v>
      </c>
      <c r="R2308" s="7">
        <v>34998.35</v>
      </c>
      <c r="S2308" s="4" t="s">
        <v>24</v>
      </c>
    </row>
    <row r="2309" spans="1:19" s="1" customFormat="1" ht="26.25" customHeight="1" x14ac:dyDescent="0.25">
      <c r="A2309" s="10">
        <f>+SUBTOTAL(103,$B$5:B2309)</f>
        <v>1094</v>
      </c>
      <c r="B2309" s="4" t="s">
        <v>1909</v>
      </c>
      <c r="C2309" s="4" t="s">
        <v>7641</v>
      </c>
      <c r="D2309" s="4" t="s">
        <v>615</v>
      </c>
      <c r="E2309" s="4" t="s">
        <v>196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1094</v>
      </c>
      <c r="B2310" s="4" t="s">
        <v>919</v>
      </c>
      <c r="C2310" s="4" t="s">
        <v>7667</v>
      </c>
      <c r="D2310" s="4" t="s">
        <v>1499</v>
      </c>
      <c r="E2310" s="4" t="s">
        <v>56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1094</v>
      </c>
      <c r="B2311" s="4" t="s">
        <v>1910</v>
      </c>
      <c r="C2311" s="4" t="s">
        <v>6960</v>
      </c>
      <c r="D2311" s="4" t="s">
        <v>559</v>
      </c>
      <c r="E2311" s="4" t="s">
        <v>59</v>
      </c>
      <c r="F2311" s="4" t="s">
        <v>23</v>
      </c>
      <c r="G2311" s="12" t="s">
        <v>11681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400</v>
      </c>
      <c r="Q2311" s="7">
        <v>3231.65</v>
      </c>
      <c r="R2311" s="7">
        <v>36768.35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1094</v>
      </c>
      <c r="B2312" s="4" t="s">
        <v>1911</v>
      </c>
      <c r="C2312" s="4" t="s">
        <v>7675</v>
      </c>
      <c r="D2312" s="4" t="s">
        <v>1499</v>
      </c>
      <c r="E2312" s="4" t="s">
        <v>59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1925</v>
      </c>
      <c r="Q2312" s="7">
        <v>4756.6499999999996</v>
      </c>
      <c r="R2312" s="7">
        <v>35243.35</v>
      </c>
      <c r="S2312" s="4" t="s">
        <v>24</v>
      </c>
    </row>
    <row r="2313" spans="1:19" s="1" customFormat="1" ht="26.25" customHeight="1" x14ac:dyDescent="0.25">
      <c r="A2313" s="10">
        <f>+SUBTOTAL(103,$B$5:B2313)</f>
        <v>1095</v>
      </c>
      <c r="B2313" s="4" t="s">
        <v>1912</v>
      </c>
      <c r="C2313" s="4" t="s">
        <v>7713</v>
      </c>
      <c r="D2313" s="4" t="s">
        <v>154</v>
      </c>
      <c r="E2313" s="4" t="s">
        <v>5316</v>
      </c>
      <c r="F2313" s="4" t="s">
        <v>23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120</v>
      </c>
      <c r="O2313" s="7"/>
      <c r="P2313" s="7">
        <v>16391.18</v>
      </c>
      <c r="Q2313" s="7">
        <v>19342.830000000002</v>
      </c>
      <c r="R2313" s="7">
        <v>20657.169999999998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1095</v>
      </c>
      <c r="B2314" s="4" t="s">
        <v>530</v>
      </c>
      <c r="C2314" s="4" t="s">
        <v>7721</v>
      </c>
      <c r="D2314" s="4" t="s">
        <v>1499</v>
      </c>
      <c r="E2314" s="4" t="s">
        <v>61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customHeight="1" x14ac:dyDescent="0.25">
      <c r="A2315" s="10">
        <f>+SUBTOTAL(103,$B$5:B2315)</f>
        <v>1096</v>
      </c>
      <c r="B2315" s="4" t="s">
        <v>3333</v>
      </c>
      <c r="C2315" s="4" t="s">
        <v>5342</v>
      </c>
      <c r="D2315" s="4" t="s">
        <v>1110</v>
      </c>
      <c r="E2315" s="4" t="s">
        <v>3334</v>
      </c>
      <c r="F2315" s="4" t="s">
        <v>23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50</v>
      </c>
      <c r="Q2315" s="7">
        <v>2881.65</v>
      </c>
      <c r="R2315" s="7">
        <v>37118.35</v>
      </c>
      <c r="S2315" s="4" t="s">
        <v>38</v>
      </c>
    </row>
    <row r="2316" spans="1:19" s="1" customFormat="1" ht="26.25" customHeight="1" x14ac:dyDescent="0.25">
      <c r="A2316" s="10">
        <f>+SUBTOTAL(103,$B$5:B2316)</f>
        <v>1097</v>
      </c>
      <c r="B2316" s="4" t="s">
        <v>1913</v>
      </c>
      <c r="C2316" s="4" t="s">
        <v>7749</v>
      </c>
      <c r="D2316" s="4" t="s">
        <v>334</v>
      </c>
      <c r="E2316" s="4" t="s">
        <v>121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11326.65</v>
      </c>
      <c r="Q2316" s="7">
        <v>14158.3</v>
      </c>
      <c r="R2316" s="7">
        <v>25841.7</v>
      </c>
      <c r="S2316" s="4" t="s">
        <v>38</v>
      </c>
    </row>
    <row r="2317" spans="1:19" s="1" customFormat="1" ht="26.25" hidden="1" customHeight="1" x14ac:dyDescent="0.25">
      <c r="A2317" s="10">
        <f>+SUBTOTAL(103,$B$5:B2317)</f>
        <v>1097</v>
      </c>
      <c r="B2317" s="4" t="s">
        <v>1914</v>
      </c>
      <c r="C2317" s="4" t="s">
        <v>7751</v>
      </c>
      <c r="D2317" s="4" t="s">
        <v>334</v>
      </c>
      <c r="E2317" s="4" t="s">
        <v>52</v>
      </c>
      <c r="F2317" s="4" t="s">
        <v>23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3825</v>
      </c>
      <c r="Q2317" s="7">
        <v>6656.65</v>
      </c>
      <c r="R2317" s="7">
        <v>33343.35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1097</v>
      </c>
      <c r="B2318" s="4" t="s">
        <v>1915</v>
      </c>
      <c r="C2318" s="4" t="s">
        <v>7756</v>
      </c>
      <c r="D2318" s="4" t="s">
        <v>1499</v>
      </c>
      <c r="E2318" s="4" t="s">
        <v>56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11247.57</v>
      </c>
      <c r="Q2318" s="7">
        <v>14079.22</v>
      </c>
      <c r="R2318" s="7">
        <v>25920.78</v>
      </c>
      <c r="S2318" s="4" t="s">
        <v>24</v>
      </c>
    </row>
    <row r="2319" spans="1:19" s="1" customFormat="1" ht="26.25" customHeight="1" x14ac:dyDescent="0.25">
      <c r="A2319" s="10">
        <f>+SUBTOTAL(103,$B$5:B2319)</f>
        <v>1098</v>
      </c>
      <c r="B2319" s="4" t="s">
        <v>1916</v>
      </c>
      <c r="C2319" s="4" t="s">
        <v>7758</v>
      </c>
      <c r="D2319" s="4" t="s">
        <v>1499</v>
      </c>
      <c r="E2319" s="4" t="s">
        <v>78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500</v>
      </c>
      <c r="Q2319" s="7">
        <v>3331.65</v>
      </c>
      <c r="R2319" s="7">
        <v>36668.35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1098</v>
      </c>
      <c r="B2320" s="4" t="s">
        <v>1917</v>
      </c>
      <c r="C2320" s="4" t="s">
        <v>7775</v>
      </c>
      <c r="D2320" s="4" t="s">
        <v>719</v>
      </c>
      <c r="E2320" s="4" t="s">
        <v>57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350</v>
      </c>
      <c r="Q2320" s="7">
        <v>3181.65</v>
      </c>
      <c r="R2320" s="7">
        <v>36818.35</v>
      </c>
      <c r="S2320" s="4" t="s">
        <v>24</v>
      </c>
    </row>
    <row r="2321" spans="1:19" s="1" customFormat="1" ht="26.25" customHeight="1" x14ac:dyDescent="0.25">
      <c r="A2321" s="10">
        <f>+SUBTOTAL(103,$B$5:B2321)</f>
        <v>1099</v>
      </c>
      <c r="B2321" s="4" t="s">
        <v>1918</v>
      </c>
      <c r="C2321" s="4" t="s">
        <v>7777</v>
      </c>
      <c r="D2321" s="4" t="s">
        <v>583</v>
      </c>
      <c r="E2321" s="4" t="s">
        <v>76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38</v>
      </c>
    </row>
    <row r="2322" spans="1:19" s="1" customFormat="1" ht="26.25" customHeight="1" x14ac:dyDescent="0.25">
      <c r="A2322" s="10">
        <f>+SUBTOTAL(103,$B$5:B2322)</f>
        <v>1100</v>
      </c>
      <c r="B2322" s="4" t="s">
        <v>2321</v>
      </c>
      <c r="C2322" s="4" t="s">
        <v>7784</v>
      </c>
      <c r="D2322" s="4" t="s">
        <v>415</v>
      </c>
      <c r="E2322" s="4" t="s">
        <v>43</v>
      </c>
      <c r="F2322" s="4" t="s">
        <v>23</v>
      </c>
      <c r="G2322" s="12" t="s">
        <v>11681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3135.97</v>
      </c>
      <c r="Q2322" s="7">
        <v>5967.62</v>
      </c>
      <c r="R2322" s="7">
        <v>34032.379999999997</v>
      </c>
      <c r="S2322" s="4" t="s">
        <v>24</v>
      </c>
    </row>
    <row r="2323" spans="1:19" s="1" customFormat="1" ht="26.25" customHeight="1" x14ac:dyDescent="0.25">
      <c r="A2323" s="10">
        <f>+SUBTOTAL(103,$B$5:B2323)</f>
        <v>1101</v>
      </c>
      <c r="B2323" s="4" t="s">
        <v>1919</v>
      </c>
      <c r="C2323" s="4" t="s">
        <v>7797</v>
      </c>
      <c r="D2323" s="4" t="s">
        <v>85</v>
      </c>
      <c r="E2323" s="4" t="s">
        <v>29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50</v>
      </c>
      <c r="Q2323" s="7">
        <v>2881.65</v>
      </c>
      <c r="R2323" s="7">
        <v>37118.35</v>
      </c>
      <c r="S2323" s="4" t="s">
        <v>38</v>
      </c>
    </row>
    <row r="2324" spans="1:19" s="1" customFormat="1" ht="26.25" customHeight="1" x14ac:dyDescent="0.25">
      <c r="A2324" s="10">
        <f>+SUBTOTAL(103,$B$5:B2324)</f>
        <v>1102</v>
      </c>
      <c r="B2324" s="4" t="s">
        <v>11331</v>
      </c>
      <c r="C2324" s="4" t="s">
        <v>11332</v>
      </c>
      <c r="D2324" s="4" t="s">
        <v>615</v>
      </c>
      <c r="E2324" s="4" t="s">
        <v>22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1102</v>
      </c>
      <c r="B2325" s="4" t="s">
        <v>957</v>
      </c>
      <c r="C2325" s="4" t="s">
        <v>6450</v>
      </c>
      <c r="D2325" s="4" t="s">
        <v>559</v>
      </c>
      <c r="E2325" s="4" t="s">
        <v>56</v>
      </c>
      <c r="F2325" s="4" t="s">
        <v>23</v>
      </c>
      <c r="G2325" s="12" t="s">
        <v>11681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400</v>
      </c>
      <c r="Q2325" s="7">
        <v>3231.65</v>
      </c>
      <c r="R2325" s="7">
        <v>36768.35</v>
      </c>
      <c r="S2325" s="4" t="s">
        <v>38</v>
      </c>
    </row>
    <row r="2326" spans="1:19" s="1" customFormat="1" ht="26.25" customHeight="1" x14ac:dyDescent="0.25">
      <c r="A2326" s="10">
        <f>+SUBTOTAL(103,$B$5:B2326)</f>
        <v>1103</v>
      </c>
      <c r="B2326" s="4" t="s">
        <v>1920</v>
      </c>
      <c r="C2326" s="4" t="s">
        <v>5426</v>
      </c>
      <c r="D2326" s="4" t="s">
        <v>625</v>
      </c>
      <c r="E2326" s="4" t="s">
        <v>2973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2737.5</v>
      </c>
      <c r="Q2326" s="7">
        <v>5569.15</v>
      </c>
      <c r="R2326" s="7">
        <v>34430.85</v>
      </c>
      <c r="S2326" s="4" t="s">
        <v>38</v>
      </c>
    </row>
    <row r="2327" spans="1:19" s="1" customFormat="1" ht="26.25" customHeight="1" x14ac:dyDescent="0.25">
      <c r="A2327" s="10">
        <f>+SUBTOTAL(103,$B$5:B2327)</f>
        <v>1104</v>
      </c>
      <c r="B2327" s="4" t="s">
        <v>1921</v>
      </c>
      <c r="C2327" s="4" t="s">
        <v>5874</v>
      </c>
      <c r="D2327" s="4" t="s">
        <v>1499</v>
      </c>
      <c r="E2327" s="4" t="s">
        <v>78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1675</v>
      </c>
      <c r="Q2327" s="7">
        <v>4506.6499999999996</v>
      </c>
      <c r="R2327" s="7">
        <v>35493.35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1104</v>
      </c>
      <c r="B2328" s="4" t="s">
        <v>1621</v>
      </c>
      <c r="C2328" s="4" t="s">
        <v>7846</v>
      </c>
      <c r="D2328" s="4" t="s">
        <v>1499</v>
      </c>
      <c r="E2328" s="4" t="s">
        <v>59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11419.66</v>
      </c>
      <c r="Q2328" s="7">
        <v>14251.31</v>
      </c>
      <c r="R2328" s="7">
        <v>25748.690000000002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1104</v>
      </c>
      <c r="B2329" s="4" t="s">
        <v>1621</v>
      </c>
      <c r="C2329" s="4" t="s">
        <v>5499</v>
      </c>
      <c r="D2329" s="4" t="s">
        <v>1499</v>
      </c>
      <c r="E2329" s="4" t="s">
        <v>56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1104</v>
      </c>
      <c r="B2330" s="4" t="s">
        <v>1922</v>
      </c>
      <c r="C2330" s="4" t="s">
        <v>7862</v>
      </c>
      <c r="D2330" s="4" t="s">
        <v>1126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1104</v>
      </c>
      <c r="B2331" s="4" t="s">
        <v>1923</v>
      </c>
      <c r="C2331" s="4" t="s">
        <v>7873</v>
      </c>
      <c r="D2331" s="4" t="s">
        <v>1499</v>
      </c>
      <c r="E2331" s="4" t="s">
        <v>57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2725</v>
      </c>
      <c r="Q2331" s="7">
        <v>5556.65</v>
      </c>
      <c r="R2331" s="7">
        <v>34443.35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1104</v>
      </c>
      <c r="B2332" s="4" t="s">
        <v>1924</v>
      </c>
      <c r="C2332" s="4" t="s">
        <v>7890</v>
      </c>
      <c r="D2332" s="4" t="s">
        <v>1499</v>
      </c>
      <c r="E2332" s="4" t="s">
        <v>56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24</v>
      </c>
    </row>
    <row r="2333" spans="1:19" s="1" customFormat="1" ht="26.25" customHeight="1" x14ac:dyDescent="0.25">
      <c r="A2333" s="10">
        <f>+SUBTOTAL(103,$B$5:B2333)</f>
        <v>1105</v>
      </c>
      <c r="B2333" s="4" t="s">
        <v>1925</v>
      </c>
      <c r="C2333" s="4" t="s">
        <v>7895</v>
      </c>
      <c r="D2333" s="4" t="s">
        <v>1499</v>
      </c>
      <c r="E2333" s="4" t="s">
        <v>121</v>
      </c>
      <c r="F2333" s="4" t="s">
        <v>46</v>
      </c>
      <c r="G2333" s="12"/>
      <c r="H2333" s="7">
        <v>40000</v>
      </c>
      <c r="I2333" s="7">
        <v>1148</v>
      </c>
      <c r="J2333" s="7">
        <v>185.33</v>
      </c>
      <c r="K2333" s="7">
        <v>1216</v>
      </c>
      <c r="L2333" s="7">
        <v>1715.46</v>
      </c>
      <c r="M2333" s="7">
        <v>25</v>
      </c>
      <c r="N2333" s="7">
        <v>0</v>
      </c>
      <c r="O2333" s="7"/>
      <c r="P2333" s="7">
        <v>1800</v>
      </c>
      <c r="Q2333" s="7">
        <v>6089.79</v>
      </c>
      <c r="R2333" s="7">
        <v>33910.21</v>
      </c>
      <c r="S2333" s="4" t="s">
        <v>24</v>
      </c>
    </row>
    <row r="2334" spans="1:19" s="1" customFormat="1" ht="26.25" customHeight="1" x14ac:dyDescent="0.25">
      <c r="A2334" s="10">
        <f>+SUBTOTAL(103,$B$5:B2334)</f>
        <v>1106</v>
      </c>
      <c r="B2334" s="4" t="s">
        <v>1926</v>
      </c>
      <c r="C2334" s="4" t="s">
        <v>7900</v>
      </c>
      <c r="D2334" s="4" t="s">
        <v>284</v>
      </c>
      <c r="E2334" s="4" t="s">
        <v>78</v>
      </c>
      <c r="F2334" s="4" t="s">
        <v>23</v>
      </c>
      <c r="G2334" s="12" t="s">
        <v>11681</v>
      </c>
      <c r="H2334" s="7">
        <v>40000</v>
      </c>
      <c r="I2334" s="7">
        <v>1148</v>
      </c>
      <c r="J2334" s="7">
        <v>185.33</v>
      </c>
      <c r="K2334" s="7">
        <v>1216</v>
      </c>
      <c r="L2334" s="7">
        <v>1715.46</v>
      </c>
      <c r="M2334" s="7">
        <v>25</v>
      </c>
      <c r="N2334" s="7">
        <v>0</v>
      </c>
      <c r="O2334" s="7"/>
      <c r="P2334" s="7">
        <v>35590.21</v>
      </c>
      <c r="Q2334" s="7">
        <v>39880</v>
      </c>
      <c r="R2334" s="7">
        <v>120</v>
      </c>
      <c r="S2334" s="4" t="s">
        <v>24</v>
      </c>
    </row>
    <row r="2335" spans="1:19" s="1" customFormat="1" ht="26.25" customHeight="1" x14ac:dyDescent="0.25">
      <c r="A2335" s="10">
        <f>+SUBTOTAL(103,$B$5:B2335)</f>
        <v>1107</v>
      </c>
      <c r="B2335" s="4" t="s">
        <v>1927</v>
      </c>
      <c r="C2335" s="4" t="s">
        <v>7913</v>
      </c>
      <c r="D2335" s="4" t="s">
        <v>680</v>
      </c>
      <c r="E2335" s="4" t="s">
        <v>121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15927.79</v>
      </c>
      <c r="Q2335" s="7">
        <v>18759.439999999999</v>
      </c>
      <c r="R2335" s="7">
        <v>21240.560000000001</v>
      </c>
      <c r="S2335" s="4" t="s">
        <v>24</v>
      </c>
    </row>
    <row r="2336" spans="1:19" s="1" customFormat="1" ht="26.25" customHeight="1" x14ac:dyDescent="0.25">
      <c r="A2336" s="10">
        <f>+SUBTOTAL(103,$B$5:B2336)</f>
        <v>1108</v>
      </c>
      <c r="B2336" s="4" t="s">
        <v>1928</v>
      </c>
      <c r="C2336" s="4" t="s">
        <v>7915</v>
      </c>
      <c r="D2336" s="4" t="s">
        <v>1126</v>
      </c>
      <c r="E2336" s="4" t="s">
        <v>166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38</v>
      </c>
    </row>
    <row r="2337" spans="1:19" s="1" customFormat="1" ht="26.25" customHeight="1" x14ac:dyDescent="0.25">
      <c r="A2337" s="10">
        <f>+SUBTOTAL(103,$B$5:B2337)</f>
        <v>1109</v>
      </c>
      <c r="B2337" s="4" t="s">
        <v>1930</v>
      </c>
      <c r="C2337" s="4" t="s">
        <v>7927</v>
      </c>
      <c r="D2337" s="4" t="s">
        <v>1499</v>
      </c>
      <c r="E2337" s="4" t="s">
        <v>78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0</v>
      </c>
      <c r="Q2337" s="7">
        <v>2831.65</v>
      </c>
      <c r="R2337" s="7">
        <v>37168.35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1109</v>
      </c>
      <c r="B2338" s="4" t="s">
        <v>1932</v>
      </c>
      <c r="C2338" s="4" t="s">
        <v>7941</v>
      </c>
      <c r="D2338" s="4" t="s">
        <v>343</v>
      </c>
      <c r="E2338" s="4" t="s">
        <v>61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38</v>
      </c>
    </row>
    <row r="2339" spans="1:19" s="1" customFormat="1" ht="26.25" customHeight="1" x14ac:dyDescent="0.25">
      <c r="A2339" s="10">
        <f>+SUBTOTAL(103,$B$5:B2339)</f>
        <v>1110</v>
      </c>
      <c r="B2339" s="4" t="s">
        <v>1933</v>
      </c>
      <c r="C2339" s="4" t="s">
        <v>7945</v>
      </c>
      <c r="D2339" s="4" t="s">
        <v>1499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185.33</v>
      </c>
      <c r="K2339" s="7">
        <v>1216</v>
      </c>
      <c r="L2339" s="7">
        <v>1715.46</v>
      </c>
      <c r="M2339" s="7">
        <v>25</v>
      </c>
      <c r="N2339" s="7">
        <v>0</v>
      </c>
      <c r="O2339" s="7"/>
      <c r="P2339" s="7">
        <v>0</v>
      </c>
      <c r="Q2339" s="7">
        <v>4289.79</v>
      </c>
      <c r="R2339" s="7">
        <v>35710.21</v>
      </c>
      <c r="S2339" s="4" t="s">
        <v>38</v>
      </c>
    </row>
    <row r="2340" spans="1:19" s="1" customFormat="1" ht="26.25" customHeight="1" x14ac:dyDescent="0.25">
      <c r="A2340" s="10">
        <f>+SUBTOTAL(103,$B$5:B2340)</f>
        <v>1111</v>
      </c>
      <c r="B2340" s="4" t="s">
        <v>1934</v>
      </c>
      <c r="C2340" s="4" t="s">
        <v>7958</v>
      </c>
      <c r="D2340" s="4" t="s">
        <v>85</v>
      </c>
      <c r="E2340" s="4" t="s">
        <v>1935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50</v>
      </c>
      <c r="Q2340" s="7">
        <v>2881.65</v>
      </c>
      <c r="R2340" s="7">
        <v>37118.35</v>
      </c>
      <c r="S2340" s="4" t="s">
        <v>38</v>
      </c>
    </row>
    <row r="2341" spans="1:19" s="1" customFormat="1" ht="26.25" customHeight="1" x14ac:dyDescent="0.25">
      <c r="A2341" s="10">
        <f>+SUBTOTAL(103,$B$5:B2341)</f>
        <v>1112</v>
      </c>
      <c r="B2341" s="4" t="s">
        <v>1936</v>
      </c>
      <c r="C2341" s="4" t="s">
        <v>7973</v>
      </c>
      <c r="D2341" s="4" t="s">
        <v>102</v>
      </c>
      <c r="E2341" s="4" t="s">
        <v>110</v>
      </c>
      <c r="F2341" s="4" t="s">
        <v>23</v>
      </c>
      <c r="G2341" s="12"/>
      <c r="H2341" s="7">
        <v>40000</v>
      </c>
      <c r="I2341" s="7">
        <v>1148</v>
      </c>
      <c r="J2341" s="7">
        <v>185.33</v>
      </c>
      <c r="K2341" s="7">
        <v>1216</v>
      </c>
      <c r="L2341" s="7">
        <v>1715.46</v>
      </c>
      <c r="M2341" s="7">
        <v>25</v>
      </c>
      <c r="N2341" s="7">
        <v>0</v>
      </c>
      <c r="O2341" s="7"/>
      <c r="P2341" s="7">
        <v>1925</v>
      </c>
      <c r="Q2341" s="7">
        <v>6214.79</v>
      </c>
      <c r="R2341" s="7">
        <v>33785.21</v>
      </c>
      <c r="S2341" s="4" t="s">
        <v>38</v>
      </c>
    </row>
    <row r="2342" spans="1:19" s="1" customFormat="1" ht="26.25" customHeight="1" x14ac:dyDescent="0.25">
      <c r="A2342" s="10">
        <f>+SUBTOTAL(103,$B$5:B2342)</f>
        <v>1113</v>
      </c>
      <c r="B2342" s="4" t="s">
        <v>1937</v>
      </c>
      <c r="C2342" s="4" t="s">
        <v>7345</v>
      </c>
      <c r="D2342" s="4" t="s">
        <v>1499</v>
      </c>
      <c r="E2342" s="4" t="s">
        <v>78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400</v>
      </c>
      <c r="Q2342" s="7">
        <v>3231.65</v>
      </c>
      <c r="R2342" s="7">
        <v>36768.35</v>
      </c>
      <c r="S2342" s="4" t="s">
        <v>24</v>
      </c>
    </row>
    <row r="2343" spans="1:19" s="1" customFormat="1" ht="26.25" customHeight="1" x14ac:dyDescent="0.25">
      <c r="A2343" s="10">
        <f>+SUBTOTAL(103,$B$5:B2343)</f>
        <v>1114</v>
      </c>
      <c r="B2343" s="4" t="s">
        <v>1938</v>
      </c>
      <c r="C2343" s="4" t="s">
        <v>7983</v>
      </c>
      <c r="D2343" s="4" t="s">
        <v>1939</v>
      </c>
      <c r="E2343" s="4" t="s">
        <v>22</v>
      </c>
      <c r="F2343" s="4" t="s">
        <v>23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1114</v>
      </c>
      <c r="B2344" s="4" t="s">
        <v>974</v>
      </c>
      <c r="C2344" s="4" t="s">
        <v>7989</v>
      </c>
      <c r="D2344" s="4" t="s">
        <v>563</v>
      </c>
      <c r="E2344" s="4" t="s">
        <v>56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1114</v>
      </c>
      <c r="B2345" s="4" t="s">
        <v>1940</v>
      </c>
      <c r="C2345" s="4" t="s">
        <v>8003</v>
      </c>
      <c r="D2345" s="4" t="s">
        <v>1499</v>
      </c>
      <c r="E2345" s="4" t="s">
        <v>57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customHeight="1" x14ac:dyDescent="0.25">
      <c r="A2346" s="10">
        <f>+SUBTOTAL(103,$B$5:B2346)</f>
        <v>1115</v>
      </c>
      <c r="B2346" s="4" t="s">
        <v>1941</v>
      </c>
      <c r="C2346" s="4" t="s">
        <v>8009</v>
      </c>
      <c r="D2346" s="4" t="s">
        <v>1499</v>
      </c>
      <c r="E2346" s="4" t="s">
        <v>76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1987.5</v>
      </c>
      <c r="Q2346" s="7">
        <v>4819.1499999999996</v>
      </c>
      <c r="R2346" s="7">
        <v>35180.85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1115</v>
      </c>
      <c r="B2347" s="4" t="s">
        <v>1942</v>
      </c>
      <c r="C2347" s="4" t="s">
        <v>8010</v>
      </c>
      <c r="D2347" s="4" t="s">
        <v>1499</v>
      </c>
      <c r="E2347" s="4" t="s">
        <v>59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customHeight="1" x14ac:dyDescent="0.25">
      <c r="A2348" s="10">
        <f>+SUBTOTAL(103,$B$5:B2348)</f>
        <v>1116</v>
      </c>
      <c r="B2348" s="4" t="s">
        <v>1943</v>
      </c>
      <c r="C2348" s="4" t="s">
        <v>7209</v>
      </c>
      <c r="D2348" s="4" t="s">
        <v>1499</v>
      </c>
      <c r="E2348" s="4" t="s">
        <v>78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customHeight="1" x14ac:dyDescent="0.25">
      <c r="A2349" s="10">
        <f>+SUBTOTAL(103,$B$5:B2349)</f>
        <v>1117</v>
      </c>
      <c r="B2349" s="4" t="s">
        <v>1944</v>
      </c>
      <c r="C2349" s="4" t="s">
        <v>5745</v>
      </c>
      <c r="D2349" s="4" t="s">
        <v>1945</v>
      </c>
      <c r="E2349" s="4" t="s">
        <v>213</v>
      </c>
      <c r="F2349" s="4" t="s">
        <v>23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11846.74</v>
      </c>
      <c r="Q2349" s="7">
        <v>14678.39</v>
      </c>
      <c r="R2349" s="7">
        <v>25321.61</v>
      </c>
      <c r="S2349" s="4" t="s">
        <v>24</v>
      </c>
    </row>
    <row r="2350" spans="1:19" s="1" customFormat="1" ht="26.25" customHeight="1" x14ac:dyDescent="0.25">
      <c r="A2350" s="10">
        <f>+SUBTOTAL(103,$B$5:B2350)</f>
        <v>1118</v>
      </c>
      <c r="B2350" s="4" t="s">
        <v>983</v>
      </c>
      <c r="C2350" s="4" t="s">
        <v>7904</v>
      </c>
      <c r="D2350" s="4" t="s">
        <v>1499</v>
      </c>
      <c r="E2350" s="4" t="s">
        <v>121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11747.31</v>
      </c>
      <c r="Q2350" s="7">
        <v>14578.96</v>
      </c>
      <c r="R2350" s="7">
        <v>25421.040000000001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1118</v>
      </c>
      <c r="B2351" s="4" t="s">
        <v>1946</v>
      </c>
      <c r="C2351" s="4" t="s">
        <v>8068</v>
      </c>
      <c r="D2351" s="4" t="s">
        <v>1499</v>
      </c>
      <c r="E2351" s="4" t="s">
        <v>52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2386.04</v>
      </c>
      <c r="Q2351" s="7">
        <v>5217.6899999999996</v>
      </c>
      <c r="R2351" s="7">
        <v>34782.31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1118</v>
      </c>
      <c r="B2352" s="4" t="s">
        <v>1947</v>
      </c>
      <c r="C2352" s="4" t="s">
        <v>8069</v>
      </c>
      <c r="D2352" s="4" t="s">
        <v>85</v>
      </c>
      <c r="E2352" s="4" t="s">
        <v>52</v>
      </c>
      <c r="F2352" s="4" t="s">
        <v>23</v>
      </c>
      <c r="G2352" s="12"/>
      <c r="H2352" s="7">
        <v>40000</v>
      </c>
      <c r="I2352" s="7">
        <v>1148</v>
      </c>
      <c r="J2352" s="7">
        <v>0</v>
      </c>
      <c r="K2352" s="7">
        <v>1216</v>
      </c>
      <c r="L2352" s="7">
        <v>3430.92</v>
      </c>
      <c r="M2352" s="7">
        <v>25</v>
      </c>
      <c r="N2352" s="7">
        <v>0</v>
      </c>
      <c r="O2352" s="7"/>
      <c r="P2352" s="7">
        <v>0</v>
      </c>
      <c r="Q2352" s="7">
        <v>5819.92</v>
      </c>
      <c r="R2352" s="7">
        <v>34180.080000000002</v>
      </c>
      <c r="S2352" s="4" t="s">
        <v>38</v>
      </c>
    </row>
    <row r="2353" spans="1:19" s="1" customFormat="1" ht="26.25" hidden="1" customHeight="1" x14ac:dyDescent="0.25">
      <c r="A2353" s="10">
        <f>+SUBTOTAL(103,$B$5:B2353)</f>
        <v>1118</v>
      </c>
      <c r="B2353" s="4" t="s">
        <v>1948</v>
      </c>
      <c r="C2353" s="4" t="s">
        <v>6950</v>
      </c>
      <c r="D2353" s="4" t="s">
        <v>559</v>
      </c>
      <c r="E2353" s="4" t="s">
        <v>52</v>
      </c>
      <c r="F2353" s="4" t="s">
        <v>23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2925</v>
      </c>
      <c r="Q2353" s="7">
        <v>5756.65</v>
      </c>
      <c r="R2353" s="7">
        <v>34243.35</v>
      </c>
      <c r="S2353" s="4" t="s">
        <v>38</v>
      </c>
    </row>
    <row r="2354" spans="1:19" s="1" customFormat="1" ht="26.25" customHeight="1" x14ac:dyDescent="0.25">
      <c r="A2354" s="10">
        <f>+SUBTOTAL(103,$B$5:B2354)</f>
        <v>1119</v>
      </c>
      <c r="B2354" s="4" t="s">
        <v>1949</v>
      </c>
      <c r="C2354" s="4" t="s">
        <v>8080</v>
      </c>
      <c r="D2354" s="4" t="s">
        <v>1499</v>
      </c>
      <c r="E2354" s="4" t="s">
        <v>78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2500</v>
      </c>
      <c r="Q2354" s="7">
        <v>5331.65</v>
      </c>
      <c r="R2354" s="7">
        <v>34668.35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1119</v>
      </c>
      <c r="B2355" s="4" t="s">
        <v>1950</v>
      </c>
      <c r="C2355" s="4" t="s">
        <v>8103</v>
      </c>
      <c r="D2355" s="4" t="s">
        <v>1499</v>
      </c>
      <c r="E2355" s="4" t="s">
        <v>57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400</v>
      </c>
      <c r="Q2355" s="7">
        <v>3231.65</v>
      </c>
      <c r="R2355" s="7">
        <v>36768.35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1119</v>
      </c>
      <c r="B2356" s="4" t="s">
        <v>992</v>
      </c>
      <c r="C2356" s="4" t="s">
        <v>8111</v>
      </c>
      <c r="D2356" s="4" t="s">
        <v>1499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0</v>
      </c>
      <c r="K2356" s="7">
        <v>1216</v>
      </c>
      <c r="L2356" s="7">
        <v>3430.92</v>
      </c>
      <c r="M2356" s="7">
        <v>25</v>
      </c>
      <c r="N2356" s="7">
        <v>0</v>
      </c>
      <c r="O2356" s="7"/>
      <c r="P2356" s="7">
        <v>0</v>
      </c>
      <c r="Q2356" s="7">
        <v>5819.92</v>
      </c>
      <c r="R2356" s="7">
        <v>34180.080000000002</v>
      </c>
      <c r="S2356" s="4" t="s">
        <v>24</v>
      </c>
    </row>
    <row r="2357" spans="1:19" s="1" customFormat="1" ht="26.25" customHeight="1" x14ac:dyDescent="0.25">
      <c r="A2357" s="10">
        <f>+SUBTOTAL(103,$B$5:B2357)</f>
        <v>1120</v>
      </c>
      <c r="B2357" s="4" t="s">
        <v>1951</v>
      </c>
      <c r="C2357" s="4" t="s">
        <v>5480</v>
      </c>
      <c r="D2357" s="4" t="s">
        <v>1499</v>
      </c>
      <c r="E2357" s="4" t="s">
        <v>78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customHeight="1" x14ac:dyDescent="0.25">
      <c r="A2358" s="10">
        <f>+SUBTOTAL(103,$B$5:B2358)</f>
        <v>1121</v>
      </c>
      <c r="B2358" s="4" t="s">
        <v>1002</v>
      </c>
      <c r="C2358" s="4" t="s">
        <v>6289</v>
      </c>
      <c r="D2358" s="4" t="s">
        <v>294</v>
      </c>
      <c r="E2358" s="4" t="s">
        <v>221</v>
      </c>
      <c r="F2358" s="4" t="s">
        <v>295</v>
      </c>
      <c r="G2358" s="12"/>
      <c r="H2358" s="7">
        <v>40000</v>
      </c>
      <c r="I2358" s="7">
        <v>0</v>
      </c>
      <c r="J2358" s="7">
        <v>797.25</v>
      </c>
      <c r="K2358" s="7">
        <v>0</v>
      </c>
      <c r="L2358" s="7">
        <v>0</v>
      </c>
      <c r="M2358" s="7">
        <v>0</v>
      </c>
      <c r="N2358" s="7">
        <v>0</v>
      </c>
      <c r="O2358" s="7"/>
      <c r="P2358" s="7">
        <v>0</v>
      </c>
      <c r="Q2358" s="7">
        <v>797.25</v>
      </c>
      <c r="R2358" s="7">
        <v>39202.75</v>
      </c>
      <c r="S2358" s="4" t="s">
        <v>24</v>
      </c>
    </row>
    <row r="2359" spans="1:19" s="1" customFormat="1" ht="26.25" customHeight="1" x14ac:dyDescent="0.25">
      <c r="A2359" s="10">
        <f>+SUBTOTAL(103,$B$5:B2359)</f>
        <v>1122</v>
      </c>
      <c r="B2359" s="4" t="s">
        <v>1002</v>
      </c>
      <c r="C2359" s="4" t="s">
        <v>7326</v>
      </c>
      <c r="D2359" s="4" t="s">
        <v>1499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1122</v>
      </c>
      <c r="B2360" s="4" t="s">
        <v>1002</v>
      </c>
      <c r="C2360" s="4" t="s">
        <v>8179</v>
      </c>
      <c r="D2360" s="4" t="s">
        <v>1499</v>
      </c>
      <c r="E2360" s="4" t="s">
        <v>59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17648.169999999998</v>
      </c>
      <c r="Q2360" s="7">
        <v>20479.82</v>
      </c>
      <c r="R2360" s="7">
        <v>19520.18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1122</v>
      </c>
      <c r="B2361" s="4" t="s">
        <v>1004</v>
      </c>
      <c r="C2361" s="4" t="s">
        <v>8190</v>
      </c>
      <c r="D2361" s="4" t="s">
        <v>1499</v>
      </c>
      <c r="E2361" s="4" t="s">
        <v>61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9293.9</v>
      </c>
      <c r="Q2361" s="7">
        <v>12125.55</v>
      </c>
      <c r="R2361" s="7">
        <v>27874.45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1122</v>
      </c>
      <c r="B2362" s="4" t="s">
        <v>1004</v>
      </c>
      <c r="C2362" s="4" t="s">
        <v>8193</v>
      </c>
      <c r="D2362" s="4" t="s">
        <v>1499</v>
      </c>
      <c r="E2362" s="4" t="s">
        <v>56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1122</v>
      </c>
      <c r="B2363" s="4" t="s">
        <v>1004</v>
      </c>
      <c r="C2363" s="4" t="s">
        <v>8202</v>
      </c>
      <c r="D2363" s="4" t="s">
        <v>1499</v>
      </c>
      <c r="E2363" s="4" t="s">
        <v>59</v>
      </c>
      <c r="F2363" s="4" t="s">
        <v>46</v>
      </c>
      <c r="G2363" s="12"/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/>
      <c r="P2363" s="7">
        <v>400</v>
      </c>
      <c r="Q2363" s="7">
        <v>4689.79</v>
      </c>
      <c r="R2363" s="7">
        <v>35310.21</v>
      </c>
      <c r="S2363" s="4" t="s">
        <v>24</v>
      </c>
    </row>
    <row r="2364" spans="1:19" s="1" customFormat="1" ht="26.25" customHeight="1" x14ac:dyDescent="0.25">
      <c r="A2364" s="10">
        <f>+SUBTOTAL(103,$B$5:B2364)</f>
        <v>1123</v>
      </c>
      <c r="B2364" s="4" t="s">
        <v>1004</v>
      </c>
      <c r="C2364" s="4" t="s">
        <v>8205</v>
      </c>
      <c r="D2364" s="4" t="s">
        <v>1499</v>
      </c>
      <c r="E2364" s="4" t="s">
        <v>78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customHeight="1" x14ac:dyDescent="0.25">
      <c r="A2365" s="10">
        <f>+SUBTOTAL(103,$B$5:B2365)</f>
        <v>1124</v>
      </c>
      <c r="B2365" s="4" t="s">
        <v>1953</v>
      </c>
      <c r="C2365" s="4" t="s">
        <v>6209</v>
      </c>
      <c r="D2365" s="4" t="s">
        <v>1499</v>
      </c>
      <c r="E2365" s="4" t="s">
        <v>78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customHeight="1" x14ac:dyDescent="0.25">
      <c r="A2366" s="10">
        <f>+SUBTOTAL(103,$B$5:B2366)</f>
        <v>1125</v>
      </c>
      <c r="B2366" s="4" t="s">
        <v>1954</v>
      </c>
      <c r="C2366" s="4" t="s">
        <v>8225</v>
      </c>
      <c r="D2366" s="4" t="s">
        <v>1499</v>
      </c>
      <c r="E2366" s="4" t="s">
        <v>78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1125</v>
      </c>
      <c r="B2367" s="4" t="s">
        <v>1955</v>
      </c>
      <c r="C2367" s="4" t="s">
        <v>8230</v>
      </c>
      <c r="D2367" s="4" t="s">
        <v>1499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customHeight="1" x14ac:dyDescent="0.25">
      <c r="A2368" s="10">
        <f>+SUBTOTAL(103,$B$5:B2368)</f>
        <v>1126</v>
      </c>
      <c r="B2368" s="4" t="s">
        <v>1955</v>
      </c>
      <c r="C2368" s="4" t="s">
        <v>8231</v>
      </c>
      <c r="D2368" s="4" t="s">
        <v>1499</v>
      </c>
      <c r="E2368" s="4" t="s">
        <v>69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12679.23</v>
      </c>
      <c r="Q2368" s="7">
        <v>15510.88</v>
      </c>
      <c r="R2368" s="7">
        <v>24489.120000000003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1126</v>
      </c>
      <c r="B2369" s="4" t="s">
        <v>1956</v>
      </c>
      <c r="C2369" s="4" t="s">
        <v>8253</v>
      </c>
      <c r="D2369" s="4" t="s">
        <v>1499</v>
      </c>
      <c r="E2369" s="4" t="s">
        <v>57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400</v>
      </c>
      <c r="Q2369" s="7">
        <v>3231.65</v>
      </c>
      <c r="R2369" s="7">
        <v>36768.35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1126</v>
      </c>
      <c r="B2370" s="4" t="s">
        <v>1957</v>
      </c>
      <c r="C2370" s="4" t="s">
        <v>8271</v>
      </c>
      <c r="D2370" s="4" t="s">
        <v>1499</v>
      </c>
      <c r="E2370" s="4" t="s">
        <v>52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6112.8</v>
      </c>
      <c r="Q2370" s="7">
        <v>8944.4500000000007</v>
      </c>
      <c r="R2370" s="7">
        <v>31055.55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1126</v>
      </c>
      <c r="B2371" s="4" t="s">
        <v>534</v>
      </c>
      <c r="C2371" s="4" t="s">
        <v>5858</v>
      </c>
      <c r="D2371" s="4" t="s">
        <v>559</v>
      </c>
      <c r="E2371" s="4" t="s">
        <v>59</v>
      </c>
      <c r="F2371" s="4" t="s">
        <v>23</v>
      </c>
      <c r="G2371" s="12" t="s">
        <v>11681</v>
      </c>
      <c r="H2371" s="7">
        <v>40000</v>
      </c>
      <c r="I2371" s="7">
        <v>1148</v>
      </c>
      <c r="J2371" s="7">
        <v>0</v>
      </c>
      <c r="K2371" s="7">
        <v>1216</v>
      </c>
      <c r="L2371" s="7">
        <v>3430.92</v>
      </c>
      <c r="M2371" s="7">
        <v>25</v>
      </c>
      <c r="N2371" s="7">
        <v>0</v>
      </c>
      <c r="O2371" s="7"/>
      <c r="P2371" s="7">
        <v>12825.62</v>
      </c>
      <c r="Q2371" s="7">
        <v>18645.54</v>
      </c>
      <c r="R2371" s="7">
        <v>21354.46</v>
      </c>
      <c r="S2371" s="4" t="s">
        <v>24</v>
      </c>
    </row>
    <row r="2372" spans="1:19" s="1" customFormat="1" ht="26.25" customHeight="1" x14ac:dyDescent="0.25">
      <c r="A2372" s="10">
        <f>+SUBTOTAL(103,$B$5:B2372)</f>
        <v>1127</v>
      </c>
      <c r="B2372" s="4" t="s">
        <v>1958</v>
      </c>
      <c r="C2372" s="4" t="s">
        <v>8287</v>
      </c>
      <c r="D2372" s="4" t="s">
        <v>1499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1127</v>
      </c>
      <c r="B2373" s="4" t="s">
        <v>1959</v>
      </c>
      <c r="C2373" s="4" t="s">
        <v>4944</v>
      </c>
      <c r="D2373" s="4" t="s">
        <v>559</v>
      </c>
      <c r="E2373" s="4" t="s">
        <v>59</v>
      </c>
      <c r="F2373" s="4" t="s">
        <v>23</v>
      </c>
      <c r="G2373" s="12" t="s">
        <v>11681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755.52</v>
      </c>
      <c r="Q2373" s="7">
        <v>3587.17</v>
      </c>
      <c r="R2373" s="7">
        <v>36412.83</v>
      </c>
      <c r="S2373" s="4" t="s">
        <v>24</v>
      </c>
    </row>
    <row r="2374" spans="1:19" s="1" customFormat="1" ht="26.25" customHeight="1" x14ac:dyDescent="0.25">
      <c r="A2374" s="10">
        <f>+SUBTOTAL(103,$B$5:B2374)</f>
        <v>1128</v>
      </c>
      <c r="B2374" s="4" t="s">
        <v>216</v>
      </c>
      <c r="C2374" s="4" t="s">
        <v>8317</v>
      </c>
      <c r="D2374" s="4" t="s">
        <v>294</v>
      </c>
      <c r="E2374" s="4" t="s">
        <v>221</v>
      </c>
      <c r="F2374" s="4" t="s">
        <v>295</v>
      </c>
      <c r="G2374" s="12"/>
      <c r="H2374" s="7">
        <v>40000</v>
      </c>
      <c r="I2374" s="7">
        <v>0</v>
      </c>
      <c r="J2374" s="7">
        <v>797.25</v>
      </c>
      <c r="K2374" s="7">
        <v>0</v>
      </c>
      <c r="L2374" s="7">
        <v>0</v>
      </c>
      <c r="M2374" s="7">
        <v>0</v>
      </c>
      <c r="N2374" s="7">
        <v>0</v>
      </c>
      <c r="O2374" s="7"/>
      <c r="P2374" s="7">
        <v>0</v>
      </c>
      <c r="Q2374" s="7">
        <v>797.25</v>
      </c>
      <c r="R2374" s="7">
        <v>39202.75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1128</v>
      </c>
      <c r="B2375" s="4" t="s">
        <v>319</v>
      </c>
      <c r="C2375" s="4" t="s">
        <v>8330</v>
      </c>
      <c r="D2375" s="4" t="s">
        <v>550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1128</v>
      </c>
      <c r="B2376" s="4" t="s">
        <v>319</v>
      </c>
      <c r="C2376" s="4" t="s">
        <v>8342</v>
      </c>
      <c r="D2376" s="4" t="s">
        <v>1499</v>
      </c>
      <c r="E2376" s="4" t="s">
        <v>323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customHeight="1" x14ac:dyDescent="0.25">
      <c r="A2377" s="10">
        <f>+SUBTOTAL(103,$B$5:B2377)</f>
        <v>1129</v>
      </c>
      <c r="B2377" s="4" t="s">
        <v>319</v>
      </c>
      <c r="C2377" s="4" t="s">
        <v>8343</v>
      </c>
      <c r="D2377" s="4" t="s">
        <v>308</v>
      </c>
      <c r="E2377" s="4" t="s">
        <v>94</v>
      </c>
      <c r="F2377" s="4" t="s">
        <v>126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customHeight="1" x14ac:dyDescent="0.25">
      <c r="A2378" s="10">
        <f>+SUBTOTAL(103,$B$5:B2378)</f>
        <v>1130</v>
      </c>
      <c r="B2378" s="4" t="s">
        <v>229</v>
      </c>
      <c r="C2378" s="4" t="s">
        <v>8374</v>
      </c>
      <c r="D2378" s="4" t="s">
        <v>2162</v>
      </c>
      <c r="E2378" s="4" t="s">
        <v>69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50</v>
      </c>
      <c r="Q2378" s="7">
        <v>2881.65</v>
      </c>
      <c r="R2378" s="7">
        <v>37118.35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1130</v>
      </c>
      <c r="B2379" s="4" t="s">
        <v>1036</v>
      </c>
      <c r="C2379" s="4" t="s">
        <v>8391</v>
      </c>
      <c r="D2379" s="4" t="s">
        <v>334</v>
      </c>
      <c r="E2379" s="4" t="s">
        <v>61</v>
      </c>
      <c r="F2379" s="4" t="s">
        <v>23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805.52</v>
      </c>
      <c r="Q2379" s="7">
        <v>3637.17</v>
      </c>
      <c r="R2379" s="7">
        <v>36362.83</v>
      </c>
      <c r="S2379" s="4" t="s">
        <v>24</v>
      </c>
    </row>
    <row r="2380" spans="1:19" s="1" customFormat="1" ht="26.25" customHeight="1" x14ac:dyDescent="0.25">
      <c r="A2380" s="10">
        <f>+SUBTOTAL(103,$B$5:B2380)</f>
        <v>1131</v>
      </c>
      <c r="B2380" s="4" t="s">
        <v>1960</v>
      </c>
      <c r="C2380" s="4" t="s">
        <v>6496</v>
      </c>
      <c r="D2380" s="4" t="s">
        <v>334</v>
      </c>
      <c r="E2380" s="4" t="s">
        <v>121</v>
      </c>
      <c r="F2380" s="4" t="s">
        <v>23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26779.33</v>
      </c>
      <c r="Q2380" s="7">
        <v>29610.98</v>
      </c>
      <c r="R2380" s="7">
        <v>10389.02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1131</v>
      </c>
      <c r="B2381" s="4" t="s">
        <v>33</v>
      </c>
      <c r="C2381" s="4" t="s">
        <v>8392</v>
      </c>
      <c r="D2381" s="4" t="s">
        <v>1961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400</v>
      </c>
      <c r="Q2381" s="7">
        <v>3231.65</v>
      </c>
      <c r="R2381" s="7">
        <v>36768.35</v>
      </c>
      <c r="S2381" s="4" t="s">
        <v>24</v>
      </c>
    </row>
    <row r="2382" spans="1:19" s="1" customFormat="1" ht="26.25" customHeight="1" x14ac:dyDescent="0.25">
      <c r="A2382" s="10">
        <f>+SUBTOTAL(103,$B$5:B2382)</f>
        <v>1132</v>
      </c>
      <c r="B2382" s="4" t="s">
        <v>33</v>
      </c>
      <c r="C2382" s="4" t="s">
        <v>8398</v>
      </c>
      <c r="D2382" s="4" t="s">
        <v>102</v>
      </c>
      <c r="E2382" s="4" t="s">
        <v>121</v>
      </c>
      <c r="F2382" s="4" t="s">
        <v>23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10392.41</v>
      </c>
      <c r="Q2382" s="7">
        <v>13224.06</v>
      </c>
      <c r="R2382" s="7">
        <v>26775.940000000002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1132</v>
      </c>
      <c r="B2383" s="4" t="s">
        <v>33</v>
      </c>
      <c r="C2383" s="4" t="s">
        <v>8407</v>
      </c>
      <c r="D2383" s="4" t="s">
        <v>559</v>
      </c>
      <c r="E2383" s="4" t="s">
        <v>59</v>
      </c>
      <c r="F2383" s="4" t="s">
        <v>23</v>
      </c>
      <c r="G2383" s="12" t="s">
        <v>11681</v>
      </c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7110.09</v>
      </c>
      <c r="Q2383" s="7">
        <v>9941.74</v>
      </c>
      <c r="R2383" s="7">
        <v>30058.260000000002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1132</v>
      </c>
      <c r="B2384" s="4" t="s">
        <v>1038</v>
      </c>
      <c r="C2384" s="4" t="s">
        <v>6803</v>
      </c>
      <c r="D2384" s="4" t="s">
        <v>1499</v>
      </c>
      <c r="E2384" s="4" t="s">
        <v>52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1132</v>
      </c>
      <c r="B2385" s="4" t="s">
        <v>1038</v>
      </c>
      <c r="C2385" s="4" t="s">
        <v>5655</v>
      </c>
      <c r="D2385" s="4" t="s">
        <v>559</v>
      </c>
      <c r="E2385" s="4" t="s">
        <v>59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1132</v>
      </c>
      <c r="B2386" s="4" t="s">
        <v>1962</v>
      </c>
      <c r="C2386" s="4" t="s">
        <v>740</v>
      </c>
      <c r="D2386" s="4" t="s">
        <v>313</v>
      </c>
      <c r="E2386" s="4" t="s">
        <v>59</v>
      </c>
      <c r="F2386" s="4" t="s">
        <v>23</v>
      </c>
      <c r="G2386" s="12" t="s">
        <v>11681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1657.1</v>
      </c>
      <c r="Q2386" s="7">
        <v>4488.75</v>
      </c>
      <c r="R2386" s="7">
        <v>35511.25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1132</v>
      </c>
      <c r="B2387" s="4" t="s">
        <v>1963</v>
      </c>
      <c r="C2387" s="4" t="s">
        <v>8424</v>
      </c>
      <c r="D2387" s="4" t="s">
        <v>1499</v>
      </c>
      <c r="E2387" s="4" t="s">
        <v>52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customHeight="1" x14ac:dyDescent="0.25">
      <c r="A2388" s="10">
        <f>+SUBTOTAL(103,$B$5:B2388)</f>
        <v>1133</v>
      </c>
      <c r="B2388" s="4" t="s">
        <v>1964</v>
      </c>
      <c r="C2388" s="4" t="s">
        <v>8436</v>
      </c>
      <c r="D2388" s="4" t="s">
        <v>1499</v>
      </c>
      <c r="E2388" s="4" t="s">
        <v>78</v>
      </c>
      <c r="F2388" s="4" t="s">
        <v>46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400</v>
      </c>
      <c r="Q2388" s="7">
        <v>3231.65</v>
      </c>
      <c r="R2388" s="7">
        <v>36768.35</v>
      </c>
      <c r="S2388" s="4" t="s">
        <v>24</v>
      </c>
    </row>
    <row r="2389" spans="1:19" s="1" customFormat="1" ht="26.25" customHeight="1" x14ac:dyDescent="0.25">
      <c r="A2389" s="10">
        <f>+SUBTOTAL(103,$B$5:B2389)</f>
        <v>1134</v>
      </c>
      <c r="B2389" s="4" t="s">
        <v>1965</v>
      </c>
      <c r="C2389" s="4" t="s">
        <v>8467</v>
      </c>
      <c r="D2389" s="4" t="s">
        <v>329</v>
      </c>
      <c r="E2389" s="4" t="s">
        <v>110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50</v>
      </c>
      <c r="Q2389" s="7">
        <v>2881.65</v>
      </c>
      <c r="R2389" s="7">
        <v>37118.35</v>
      </c>
      <c r="S2389" s="4" t="s">
        <v>38</v>
      </c>
    </row>
    <row r="2390" spans="1:19" s="1" customFormat="1" ht="26.25" hidden="1" customHeight="1" x14ac:dyDescent="0.25">
      <c r="A2390" s="10">
        <f>+SUBTOTAL(103,$B$5:B2390)</f>
        <v>1134</v>
      </c>
      <c r="B2390" s="4" t="s">
        <v>1966</v>
      </c>
      <c r="C2390" s="4" t="s">
        <v>7310</v>
      </c>
      <c r="D2390" s="4" t="s">
        <v>1499</v>
      </c>
      <c r="E2390" s="4" t="s">
        <v>59</v>
      </c>
      <c r="F2390" s="4" t="s">
        <v>46</v>
      </c>
      <c r="G2390" s="12"/>
      <c r="H2390" s="7">
        <v>40000</v>
      </c>
      <c r="I2390" s="7">
        <v>1148</v>
      </c>
      <c r="J2390" s="7">
        <v>185.33</v>
      </c>
      <c r="K2390" s="7">
        <v>1216</v>
      </c>
      <c r="L2390" s="7">
        <v>1715.46</v>
      </c>
      <c r="M2390" s="7">
        <v>25</v>
      </c>
      <c r="N2390" s="7">
        <v>0</v>
      </c>
      <c r="O2390" s="7"/>
      <c r="P2390" s="7">
        <v>2000</v>
      </c>
      <c r="Q2390" s="7">
        <v>6289.79</v>
      </c>
      <c r="R2390" s="7">
        <v>33710.21</v>
      </c>
      <c r="S2390" s="4" t="s">
        <v>24</v>
      </c>
    </row>
    <row r="2391" spans="1:19" s="1" customFormat="1" ht="26.25" customHeight="1" x14ac:dyDescent="0.25">
      <c r="A2391" s="10">
        <f>+SUBTOTAL(103,$B$5:B2391)</f>
        <v>1135</v>
      </c>
      <c r="B2391" s="4" t="s">
        <v>180</v>
      </c>
      <c r="C2391" s="4" t="s">
        <v>8472</v>
      </c>
      <c r="D2391" s="4" t="s">
        <v>542</v>
      </c>
      <c r="E2391" s="4" t="s">
        <v>166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customHeight="1" x14ac:dyDescent="0.25">
      <c r="A2392" s="10">
        <f>+SUBTOTAL(103,$B$5:B2392)</f>
        <v>1136</v>
      </c>
      <c r="B2392" s="4" t="s">
        <v>180</v>
      </c>
      <c r="C2392" s="4" t="s">
        <v>6915</v>
      </c>
      <c r="D2392" s="4" t="s">
        <v>11493</v>
      </c>
      <c r="E2392" s="4" t="s">
        <v>110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24</v>
      </c>
    </row>
    <row r="2393" spans="1:19" s="1" customFormat="1" ht="26.25" customHeight="1" x14ac:dyDescent="0.25">
      <c r="A2393" s="10">
        <f>+SUBTOTAL(103,$B$5:B2393)</f>
        <v>1137</v>
      </c>
      <c r="B2393" s="4" t="s">
        <v>1644</v>
      </c>
      <c r="C2393" s="4" t="s">
        <v>5882</v>
      </c>
      <c r="D2393" s="4" t="s">
        <v>1499</v>
      </c>
      <c r="E2393" s="4" t="s">
        <v>78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1137</v>
      </c>
      <c r="B2394" s="4" t="s">
        <v>1967</v>
      </c>
      <c r="C2394" s="4" t="s">
        <v>8517</v>
      </c>
      <c r="D2394" s="4" t="s">
        <v>1499</v>
      </c>
      <c r="E2394" s="4" t="s">
        <v>59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1137</v>
      </c>
      <c r="B2395" s="4" t="s">
        <v>1968</v>
      </c>
      <c r="C2395" s="4" t="s">
        <v>5469</v>
      </c>
      <c r="D2395" s="4" t="s">
        <v>102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1137</v>
      </c>
      <c r="B2396" s="4" t="s">
        <v>1054</v>
      </c>
      <c r="C2396" s="4" t="s">
        <v>8554</v>
      </c>
      <c r="D2396" s="4" t="s">
        <v>1499</v>
      </c>
      <c r="E2396" s="4" t="s">
        <v>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11184.1</v>
      </c>
      <c r="Q2396" s="7">
        <v>14015.75</v>
      </c>
      <c r="R2396" s="7">
        <v>25984.25</v>
      </c>
      <c r="S2396" s="4" t="s">
        <v>24</v>
      </c>
    </row>
    <row r="2397" spans="1:19" s="1" customFormat="1" ht="26.25" customHeight="1" x14ac:dyDescent="0.25">
      <c r="A2397" s="10">
        <f>+SUBTOTAL(103,$B$5:B2397)</f>
        <v>1138</v>
      </c>
      <c r="B2397" s="4" t="s">
        <v>1054</v>
      </c>
      <c r="C2397" s="4" t="s">
        <v>8561</v>
      </c>
      <c r="D2397" s="4" t="s">
        <v>1499</v>
      </c>
      <c r="E2397" s="4" t="s">
        <v>78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customHeight="1" x14ac:dyDescent="0.25">
      <c r="A2398" s="10">
        <f>+SUBTOTAL(103,$B$5:B2398)</f>
        <v>1139</v>
      </c>
      <c r="B2398" s="4" t="s">
        <v>1969</v>
      </c>
      <c r="C2398" s="4" t="s">
        <v>8570</v>
      </c>
      <c r="D2398" s="4" t="s">
        <v>1499</v>
      </c>
      <c r="E2398" s="4" t="s">
        <v>78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1139</v>
      </c>
      <c r="B2399" s="4" t="s">
        <v>1647</v>
      </c>
      <c r="C2399" s="4" t="s">
        <v>8577</v>
      </c>
      <c r="D2399" s="4" t="s">
        <v>1499</v>
      </c>
      <c r="E2399" s="4" t="s">
        <v>61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3125</v>
      </c>
      <c r="Q2399" s="7">
        <v>5956.65</v>
      </c>
      <c r="R2399" s="7">
        <v>34043.35</v>
      </c>
      <c r="S2399" s="4" t="s">
        <v>24</v>
      </c>
    </row>
    <row r="2400" spans="1:19" s="1" customFormat="1" ht="26.25" customHeight="1" x14ac:dyDescent="0.25">
      <c r="A2400" s="10">
        <f>+SUBTOTAL(103,$B$5:B2400)</f>
        <v>1140</v>
      </c>
      <c r="B2400" s="4" t="s">
        <v>1970</v>
      </c>
      <c r="C2400" s="4" t="s">
        <v>6051</v>
      </c>
      <c r="D2400" s="4" t="s">
        <v>284</v>
      </c>
      <c r="E2400" s="4" t="s">
        <v>29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1140</v>
      </c>
      <c r="B2401" s="4" t="s">
        <v>1971</v>
      </c>
      <c r="C2401" s="4" t="s">
        <v>8578</v>
      </c>
      <c r="D2401" s="4" t="s">
        <v>308</v>
      </c>
      <c r="E2401" s="4" t="s">
        <v>56</v>
      </c>
      <c r="F2401" s="4" t="s">
        <v>23</v>
      </c>
      <c r="G2401" s="12" t="s">
        <v>11681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11213.68</v>
      </c>
      <c r="Q2401" s="7">
        <v>14045.33</v>
      </c>
      <c r="R2401" s="7">
        <v>25954.67</v>
      </c>
      <c r="S2401" s="4" t="s">
        <v>24</v>
      </c>
    </row>
    <row r="2402" spans="1:19" s="1" customFormat="1" ht="26.25" customHeight="1" x14ac:dyDescent="0.25">
      <c r="A2402" s="10">
        <f>+SUBTOTAL(103,$B$5:B2402)</f>
        <v>1141</v>
      </c>
      <c r="B2402" s="4" t="s">
        <v>1972</v>
      </c>
      <c r="C2402" s="4" t="s">
        <v>8587</v>
      </c>
      <c r="D2402" s="4" t="s">
        <v>1499</v>
      </c>
      <c r="E2402" s="4" t="s">
        <v>110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customHeight="1" x14ac:dyDescent="0.25">
      <c r="A2403" s="10">
        <f>+SUBTOTAL(103,$B$5:B2403)</f>
        <v>1142</v>
      </c>
      <c r="B2403" s="4" t="s">
        <v>183</v>
      </c>
      <c r="C2403" s="4" t="s">
        <v>8598</v>
      </c>
      <c r="D2403" s="4" t="s">
        <v>284</v>
      </c>
      <c r="E2403" s="4" t="s">
        <v>166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customHeight="1" x14ac:dyDescent="0.25">
      <c r="A2404" s="10">
        <f>+SUBTOTAL(103,$B$5:B2404)</f>
        <v>1143</v>
      </c>
      <c r="B2404" s="4" t="s">
        <v>1065</v>
      </c>
      <c r="C2404" s="4" t="s">
        <v>8615</v>
      </c>
      <c r="D2404" s="4" t="s">
        <v>1499</v>
      </c>
      <c r="E2404" s="4" t="s">
        <v>78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4850.29</v>
      </c>
      <c r="Q2404" s="7">
        <v>7681.94</v>
      </c>
      <c r="R2404" s="7">
        <v>32318.06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1143</v>
      </c>
      <c r="B2405" s="4" t="s">
        <v>1973</v>
      </c>
      <c r="C2405" s="4" t="s">
        <v>8617</v>
      </c>
      <c r="D2405" s="4" t="s">
        <v>583</v>
      </c>
      <c r="E2405" s="4" t="s">
        <v>52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1143</v>
      </c>
      <c r="B2406" s="4" t="s">
        <v>1974</v>
      </c>
      <c r="C2406" s="4" t="s">
        <v>7773</v>
      </c>
      <c r="D2406" s="4" t="s">
        <v>1499</v>
      </c>
      <c r="E2406" s="4" t="s">
        <v>59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1143</v>
      </c>
      <c r="B2407" s="4" t="s">
        <v>356</v>
      </c>
      <c r="C2407" s="4" t="s">
        <v>8621</v>
      </c>
      <c r="D2407" s="4" t="s">
        <v>1499</v>
      </c>
      <c r="E2407" s="4" t="s">
        <v>57</v>
      </c>
      <c r="F2407" s="4" t="s">
        <v>46</v>
      </c>
      <c r="G2407" s="12"/>
      <c r="H2407" s="7">
        <v>40000</v>
      </c>
      <c r="I2407" s="7">
        <v>1148</v>
      </c>
      <c r="J2407" s="7">
        <v>185.33</v>
      </c>
      <c r="K2407" s="7">
        <v>1216</v>
      </c>
      <c r="L2407" s="7">
        <v>1715.46</v>
      </c>
      <c r="M2407" s="7">
        <v>25</v>
      </c>
      <c r="N2407" s="7">
        <v>0</v>
      </c>
      <c r="O2407" s="7"/>
      <c r="P2407" s="7">
        <v>9181.49</v>
      </c>
      <c r="Q2407" s="7">
        <v>13471.28</v>
      </c>
      <c r="R2407" s="7">
        <v>26528.720000000001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1143</v>
      </c>
      <c r="B2408" s="4" t="s">
        <v>1066</v>
      </c>
      <c r="C2408" s="4" t="s">
        <v>6502</v>
      </c>
      <c r="D2408" s="4" t="s">
        <v>284</v>
      </c>
      <c r="E2408" s="4" t="s">
        <v>323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662.5</v>
      </c>
      <c r="Q2408" s="7">
        <v>3494.15</v>
      </c>
      <c r="R2408" s="7">
        <v>36505.85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1143</v>
      </c>
      <c r="B2409" s="4" t="s">
        <v>1975</v>
      </c>
      <c r="C2409" s="4" t="s">
        <v>8638</v>
      </c>
      <c r="D2409" s="4" t="s">
        <v>1499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0</v>
      </c>
      <c r="K2409" s="7">
        <v>1216</v>
      </c>
      <c r="L2409" s="7">
        <v>3430.92</v>
      </c>
      <c r="M2409" s="7">
        <v>25</v>
      </c>
      <c r="N2409" s="7">
        <v>0</v>
      </c>
      <c r="O2409" s="7"/>
      <c r="P2409" s="7">
        <v>14375.38</v>
      </c>
      <c r="Q2409" s="7">
        <v>20195.3</v>
      </c>
      <c r="R2409" s="7">
        <v>19804.7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1143</v>
      </c>
      <c r="B2410" s="4" t="s">
        <v>1068</v>
      </c>
      <c r="C2410" s="4" t="s">
        <v>6481</v>
      </c>
      <c r="D2410" s="4" t="s">
        <v>1499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4200</v>
      </c>
      <c r="Q2410" s="7">
        <v>7031.65</v>
      </c>
      <c r="R2410" s="7">
        <v>32968.35</v>
      </c>
      <c r="S2410" s="4" t="s">
        <v>24</v>
      </c>
    </row>
    <row r="2411" spans="1:19" s="1" customFormat="1" ht="26.25" customHeight="1" x14ac:dyDescent="0.25">
      <c r="A2411" s="10">
        <f>+SUBTOTAL(103,$B$5:B2411)</f>
        <v>1144</v>
      </c>
      <c r="B2411" s="4" t="s">
        <v>1651</v>
      </c>
      <c r="C2411" s="4" t="s">
        <v>6029</v>
      </c>
      <c r="D2411" s="4" t="s">
        <v>793</v>
      </c>
      <c r="E2411" s="4" t="s">
        <v>5229</v>
      </c>
      <c r="F2411" s="4" t="s">
        <v>46</v>
      </c>
      <c r="G2411" s="12"/>
      <c r="H2411" s="7">
        <v>40000</v>
      </c>
      <c r="I2411" s="7">
        <v>1148</v>
      </c>
      <c r="J2411" s="7">
        <v>185.33</v>
      </c>
      <c r="K2411" s="7">
        <v>1216</v>
      </c>
      <c r="L2411" s="7">
        <v>1715.46</v>
      </c>
      <c r="M2411" s="7">
        <v>25</v>
      </c>
      <c r="N2411" s="7">
        <v>0</v>
      </c>
      <c r="O2411" s="7"/>
      <c r="P2411" s="7">
        <v>7201.62</v>
      </c>
      <c r="Q2411" s="7">
        <v>11491.41</v>
      </c>
      <c r="R2411" s="7">
        <v>28508.59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1144</v>
      </c>
      <c r="B2412" s="4" t="s">
        <v>1072</v>
      </c>
      <c r="C2412" s="4" t="s">
        <v>8654</v>
      </c>
      <c r="D2412" s="4" t="s">
        <v>1499</v>
      </c>
      <c r="E2412" s="4" t="s">
        <v>59</v>
      </c>
      <c r="F2412" s="4" t="s">
        <v>46</v>
      </c>
      <c r="G2412" s="12"/>
      <c r="H2412" s="7">
        <v>40000</v>
      </c>
      <c r="I2412" s="7">
        <v>1148</v>
      </c>
      <c r="J2412" s="7">
        <v>185.33</v>
      </c>
      <c r="K2412" s="7">
        <v>1216</v>
      </c>
      <c r="L2412" s="7">
        <v>1715.46</v>
      </c>
      <c r="M2412" s="7">
        <v>25</v>
      </c>
      <c r="N2412" s="7">
        <v>0</v>
      </c>
      <c r="O2412" s="7"/>
      <c r="P2412" s="7">
        <v>12225</v>
      </c>
      <c r="Q2412" s="7">
        <v>16514.79</v>
      </c>
      <c r="R2412" s="7">
        <v>23485.21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1144</v>
      </c>
      <c r="B2413" s="4" t="s">
        <v>1074</v>
      </c>
      <c r="C2413" s="4" t="s">
        <v>8655</v>
      </c>
      <c r="D2413" s="4" t="s">
        <v>862</v>
      </c>
      <c r="E2413" s="4" t="s">
        <v>57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1144</v>
      </c>
      <c r="B2414" s="4" t="s">
        <v>1976</v>
      </c>
      <c r="C2414" s="4" t="s">
        <v>8666</v>
      </c>
      <c r="D2414" s="4" t="s">
        <v>1499</v>
      </c>
      <c r="E2414" s="4" t="s">
        <v>57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5280.52</v>
      </c>
      <c r="Q2414" s="7">
        <v>8112.17</v>
      </c>
      <c r="R2414" s="7">
        <v>31887.83</v>
      </c>
      <c r="S2414" s="4" t="s">
        <v>24</v>
      </c>
    </row>
    <row r="2415" spans="1:19" s="1" customFormat="1" ht="26.25" customHeight="1" x14ac:dyDescent="0.25">
      <c r="A2415" s="10">
        <f>+SUBTOTAL(103,$B$5:B2415)</f>
        <v>1145</v>
      </c>
      <c r="B2415" s="4" t="s">
        <v>1977</v>
      </c>
      <c r="C2415" s="4" t="s">
        <v>8668</v>
      </c>
      <c r="D2415" s="4" t="s">
        <v>1499</v>
      </c>
      <c r="E2415" s="4" t="s">
        <v>78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1145</v>
      </c>
      <c r="B2416" s="4" t="s">
        <v>1979</v>
      </c>
      <c r="C2416" s="4" t="s">
        <v>8688</v>
      </c>
      <c r="D2416" s="4" t="s">
        <v>1499</v>
      </c>
      <c r="E2416" s="4" t="s">
        <v>52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2100</v>
      </c>
      <c r="Q2416" s="7">
        <v>4931.6499999999996</v>
      </c>
      <c r="R2416" s="7">
        <v>35068.35</v>
      </c>
      <c r="S2416" s="4" t="s">
        <v>38</v>
      </c>
    </row>
    <row r="2417" spans="1:19" s="1" customFormat="1" ht="26.25" hidden="1" customHeight="1" x14ac:dyDescent="0.25">
      <c r="A2417" s="10">
        <f>+SUBTOTAL(103,$B$5:B2417)</f>
        <v>1145</v>
      </c>
      <c r="B2417" s="4" t="s">
        <v>1980</v>
      </c>
      <c r="C2417" s="4" t="s">
        <v>5518</v>
      </c>
      <c r="D2417" s="4" t="s">
        <v>1499</v>
      </c>
      <c r="E2417" s="4" t="s">
        <v>323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2725</v>
      </c>
      <c r="Q2417" s="7">
        <v>5556.65</v>
      </c>
      <c r="R2417" s="7">
        <v>34443.35</v>
      </c>
      <c r="S2417" s="4" t="s">
        <v>38</v>
      </c>
    </row>
    <row r="2418" spans="1:19" s="1" customFormat="1" ht="26.25" customHeight="1" x14ac:dyDescent="0.25">
      <c r="A2418" s="10">
        <f>+SUBTOTAL(103,$B$5:B2418)</f>
        <v>1146</v>
      </c>
      <c r="B2418" s="4" t="s">
        <v>1086</v>
      </c>
      <c r="C2418" s="4" t="s">
        <v>11647</v>
      </c>
      <c r="D2418" s="4" t="s">
        <v>2588</v>
      </c>
      <c r="E2418" s="4" t="s">
        <v>114</v>
      </c>
      <c r="F2418" s="4" t="s">
        <v>23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customHeight="1" x14ac:dyDescent="0.25">
      <c r="A2419" s="10">
        <f>+SUBTOTAL(103,$B$5:B2419)</f>
        <v>1147</v>
      </c>
      <c r="B2419" s="4" t="s">
        <v>1089</v>
      </c>
      <c r="C2419" s="4" t="s">
        <v>8727</v>
      </c>
      <c r="D2419" s="4" t="s">
        <v>329</v>
      </c>
      <c r="E2419" s="4" t="s">
        <v>29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1147</v>
      </c>
      <c r="B2420" s="4" t="s">
        <v>1981</v>
      </c>
      <c r="C2420" s="4" t="s">
        <v>8742</v>
      </c>
      <c r="D2420" s="4" t="s">
        <v>410</v>
      </c>
      <c r="E2420" s="4" t="s">
        <v>57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17229.54</v>
      </c>
      <c r="Q2420" s="7">
        <v>20061.189999999999</v>
      </c>
      <c r="R2420" s="7">
        <v>19938.810000000001</v>
      </c>
      <c r="S2420" s="4" t="s">
        <v>24</v>
      </c>
    </row>
    <row r="2421" spans="1:19" s="1" customFormat="1" ht="26.25" customHeight="1" x14ac:dyDescent="0.25">
      <c r="A2421" s="10">
        <f>+SUBTOTAL(103,$B$5:B2421)</f>
        <v>1148</v>
      </c>
      <c r="B2421" s="4" t="s">
        <v>1093</v>
      </c>
      <c r="C2421" s="4" t="s">
        <v>8685</v>
      </c>
      <c r="D2421" s="4" t="s">
        <v>1499</v>
      </c>
      <c r="E2421" s="4" t="s">
        <v>121</v>
      </c>
      <c r="F2421" s="4" t="s">
        <v>46</v>
      </c>
      <c r="G2421" s="12" t="s">
        <v>11681</v>
      </c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3300</v>
      </c>
      <c r="Q2421" s="7">
        <v>6131.65</v>
      </c>
      <c r="R2421" s="7">
        <v>33868.35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1148</v>
      </c>
      <c r="B2422" s="4" t="s">
        <v>1094</v>
      </c>
      <c r="C2422" s="4" t="s">
        <v>8762</v>
      </c>
      <c r="D2422" s="4" t="s">
        <v>559</v>
      </c>
      <c r="E2422" s="4" t="s">
        <v>52</v>
      </c>
      <c r="F2422" s="4" t="s">
        <v>23</v>
      </c>
      <c r="G2422" s="12" t="s">
        <v>11681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5325</v>
      </c>
      <c r="Q2422" s="7">
        <v>8156.65</v>
      </c>
      <c r="R2422" s="7">
        <v>31843.35</v>
      </c>
      <c r="S2422" s="4" t="s">
        <v>24</v>
      </c>
    </row>
    <row r="2423" spans="1:19" s="1" customFormat="1" ht="26.25" customHeight="1" x14ac:dyDescent="0.25">
      <c r="A2423" s="10">
        <f>+SUBTOTAL(103,$B$5:B2423)</f>
        <v>1149</v>
      </c>
      <c r="B2423" s="4" t="s">
        <v>1094</v>
      </c>
      <c r="C2423" s="4" t="s">
        <v>7671</v>
      </c>
      <c r="D2423" s="4" t="s">
        <v>1499</v>
      </c>
      <c r="E2423" s="4" t="s">
        <v>121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662.5</v>
      </c>
      <c r="Q2423" s="7">
        <v>3494.15</v>
      </c>
      <c r="R2423" s="7">
        <v>36505.85</v>
      </c>
      <c r="S2423" s="4" t="s">
        <v>24</v>
      </c>
    </row>
    <row r="2424" spans="1:19" s="1" customFormat="1" ht="26.25" customHeight="1" x14ac:dyDescent="0.25">
      <c r="A2424" s="10">
        <f>+SUBTOTAL(103,$B$5:B2424)</f>
        <v>1150</v>
      </c>
      <c r="B2424" s="4" t="s">
        <v>1982</v>
      </c>
      <c r="C2424" s="4" t="s">
        <v>8777</v>
      </c>
      <c r="D2424" s="4" t="s">
        <v>1107</v>
      </c>
      <c r="E2424" s="4" t="s">
        <v>83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1150</v>
      </c>
      <c r="B2425" s="4" t="s">
        <v>1983</v>
      </c>
      <c r="C2425" s="4" t="s">
        <v>8818</v>
      </c>
      <c r="D2425" s="4" t="s">
        <v>329</v>
      </c>
      <c r="E2425" s="4" t="s">
        <v>59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38</v>
      </c>
    </row>
    <row r="2426" spans="1:19" s="1" customFormat="1" ht="26.25" customHeight="1" x14ac:dyDescent="0.25">
      <c r="A2426" s="10">
        <f>+SUBTOTAL(103,$B$5:B2426)</f>
        <v>1151</v>
      </c>
      <c r="B2426" s="4" t="s">
        <v>1984</v>
      </c>
      <c r="C2426" s="4" t="s">
        <v>8824</v>
      </c>
      <c r="D2426" s="4" t="s">
        <v>1499</v>
      </c>
      <c r="E2426" s="4" t="s">
        <v>121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400</v>
      </c>
      <c r="Q2426" s="7">
        <v>3231.65</v>
      </c>
      <c r="R2426" s="7">
        <v>36768.35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1151</v>
      </c>
      <c r="B2427" s="4" t="s">
        <v>1985</v>
      </c>
      <c r="C2427" s="4" t="s">
        <v>8838</v>
      </c>
      <c r="D2427" s="4" t="s">
        <v>154</v>
      </c>
      <c r="E2427" s="4" t="s">
        <v>57</v>
      </c>
      <c r="F2427" s="4" t="s">
        <v>23</v>
      </c>
      <c r="G2427" s="12" t="s">
        <v>11681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37048.35</v>
      </c>
      <c r="Q2427" s="7">
        <v>39880</v>
      </c>
      <c r="R2427" s="7">
        <v>120</v>
      </c>
      <c r="S2427" s="4" t="s">
        <v>24</v>
      </c>
    </row>
    <row r="2428" spans="1:19" s="1" customFormat="1" ht="26.25" customHeight="1" x14ac:dyDescent="0.25">
      <c r="A2428" s="10">
        <f>+SUBTOTAL(103,$B$5:B2428)</f>
        <v>1152</v>
      </c>
      <c r="B2428" s="4" t="s">
        <v>1986</v>
      </c>
      <c r="C2428" s="4" t="s">
        <v>8844</v>
      </c>
      <c r="D2428" s="4" t="s">
        <v>334</v>
      </c>
      <c r="E2428" s="4" t="s">
        <v>121</v>
      </c>
      <c r="F2428" s="4" t="s">
        <v>23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450</v>
      </c>
      <c r="Q2428" s="7">
        <v>3281.65</v>
      </c>
      <c r="R2428" s="7">
        <v>36718.35</v>
      </c>
      <c r="S2428" s="4" t="s">
        <v>24</v>
      </c>
    </row>
    <row r="2429" spans="1:19" s="1" customFormat="1" ht="26.25" customHeight="1" x14ac:dyDescent="0.25">
      <c r="A2429" s="10">
        <f>+SUBTOTAL(103,$B$5:B2429)</f>
        <v>1153</v>
      </c>
      <c r="B2429" s="4" t="s">
        <v>1987</v>
      </c>
      <c r="C2429" s="4" t="s">
        <v>8847</v>
      </c>
      <c r="D2429" s="4" t="s">
        <v>334</v>
      </c>
      <c r="E2429" s="4" t="s">
        <v>121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37048.35</v>
      </c>
      <c r="Q2429" s="7">
        <v>39880</v>
      </c>
      <c r="R2429" s="7">
        <v>120</v>
      </c>
      <c r="S2429" s="4" t="s">
        <v>24</v>
      </c>
    </row>
    <row r="2430" spans="1:19" s="1" customFormat="1" ht="26.25" customHeight="1" x14ac:dyDescent="0.25">
      <c r="A2430" s="10">
        <f>+SUBTOTAL(103,$B$5:B2430)</f>
        <v>1154</v>
      </c>
      <c r="B2430" s="4" t="s">
        <v>1989</v>
      </c>
      <c r="C2430" s="4" t="s">
        <v>8875</v>
      </c>
      <c r="D2430" s="4" t="s">
        <v>559</v>
      </c>
      <c r="E2430" s="4" t="s">
        <v>1032</v>
      </c>
      <c r="F2430" s="4" t="s">
        <v>23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400</v>
      </c>
      <c r="Q2430" s="7">
        <v>3231.65</v>
      </c>
      <c r="R2430" s="7">
        <v>36768.35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1154</v>
      </c>
      <c r="B2431" s="4" t="s">
        <v>1990</v>
      </c>
      <c r="C2431" s="4" t="s">
        <v>8879</v>
      </c>
      <c r="D2431" s="4" t="s">
        <v>1499</v>
      </c>
      <c r="E2431" s="4" t="s">
        <v>57</v>
      </c>
      <c r="F2431" s="4" t="s">
        <v>46</v>
      </c>
      <c r="G2431" s="12"/>
      <c r="H2431" s="7">
        <v>40000</v>
      </c>
      <c r="I2431" s="7">
        <v>1148</v>
      </c>
      <c r="J2431" s="7">
        <v>185.33</v>
      </c>
      <c r="K2431" s="7">
        <v>1216</v>
      </c>
      <c r="L2431" s="7">
        <v>1715.46</v>
      </c>
      <c r="M2431" s="7">
        <v>25</v>
      </c>
      <c r="N2431" s="7">
        <v>0</v>
      </c>
      <c r="O2431" s="7"/>
      <c r="P2431" s="7">
        <v>300</v>
      </c>
      <c r="Q2431" s="7">
        <v>4589.79</v>
      </c>
      <c r="R2431" s="7">
        <v>35410.21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1154</v>
      </c>
      <c r="B2432" s="4" t="s">
        <v>1991</v>
      </c>
      <c r="C2432" s="4" t="s">
        <v>8386</v>
      </c>
      <c r="D2432" s="4" t="s">
        <v>1499</v>
      </c>
      <c r="E2432" s="4" t="s">
        <v>52</v>
      </c>
      <c r="F2432" s="4" t="s">
        <v>46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/>
      <c r="P2432" s="7">
        <v>1525</v>
      </c>
      <c r="Q2432" s="7">
        <v>5814.79</v>
      </c>
      <c r="R2432" s="7">
        <v>34185.21</v>
      </c>
      <c r="S2432" s="4" t="s">
        <v>24</v>
      </c>
    </row>
    <row r="2433" spans="1:19" s="1" customFormat="1" ht="26.25" customHeight="1" x14ac:dyDescent="0.25">
      <c r="A2433" s="10">
        <f>+SUBTOTAL(103,$B$5:B2433)</f>
        <v>1155</v>
      </c>
      <c r="B2433" s="4" t="s">
        <v>1116</v>
      </c>
      <c r="C2433" s="4" t="s">
        <v>8888</v>
      </c>
      <c r="D2433" s="4" t="s">
        <v>284</v>
      </c>
      <c r="E2433" s="4" t="s">
        <v>166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1155</v>
      </c>
      <c r="B2434" s="4" t="s">
        <v>1992</v>
      </c>
      <c r="C2434" s="4" t="s">
        <v>8920</v>
      </c>
      <c r="D2434" s="4" t="s">
        <v>1499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2000</v>
      </c>
      <c r="Q2434" s="7">
        <v>4831.6499999999996</v>
      </c>
      <c r="R2434" s="7">
        <v>35168.35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1155</v>
      </c>
      <c r="B2435" s="4" t="s">
        <v>5332</v>
      </c>
      <c r="C2435" s="4" t="s">
        <v>8922</v>
      </c>
      <c r="D2435" s="4" t="s">
        <v>2374</v>
      </c>
      <c r="E2435" s="4" t="s">
        <v>54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0</v>
      </c>
      <c r="Q2435" s="7">
        <v>2831.65</v>
      </c>
      <c r="R2435" s="7">
        <v>37168.35</v>
      </c>
      <c r="S2435" s="4" t="s">
        <v>38</v>
      </c>
    </row>
    <row r="2436" spans="1:19" s="1" customFormat="1" ht="26.25" customHeight="1" x14ac:dyDescent="0.25">
      <c r="A2436" s="10">
        <f>+SUBTOTAL(103,$B$5:B2436)</f>
        <v>1156</v>
      </c>
      <c r="B2436" s="4" t="s">
        <v>1993</v>
      </c>
      <c r="C2436" s="4" t="s">
        <v>1994</v>
      </c>
      <c r="D2436" s="4" t="s">
        <v>1588</v>
      </c>
      <c r="E2436" s="4" t="s">
        <v>172</v>
      </c>
      <c r="F2436" s="4" t="s">
        <v>23</v>
      </c>
      <c r="G2436" s="12" t="s">
        <v>11681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/>
      <c r="Q2436" s="7">
        <v>2831.65</v>
      </c>
      <c r="R2436" s="7">
        <v>37168.35</v>
      </c>
      <c r="S2436" s="4" t="s">
        <v>38</v>
      </c>
    </row>
    <row r="2437" spans="1:19" s="1" customFormat="1" ht="26.25" customHeight="1" x14ac:dyDescent="0.25">
      <c r="A2437" s="10">
        <f>+SUBTOTAL(103,$B$5:B2437)</f>
        <v>1157</v>
      </c>
      <c r="B2437" s="4" t="s">
        <v>1995</v>
      </c>
      <c r="C2437" s="4" t="s">
        <v>8957</v>
      </c>
      <c r="D2437" s="4" t="s">
        <v>334</v>
      </c>
      <c r="E2437" s="4" t="s">
        <v>78</v>
      </c>
      <c r="F2437" s="4" t="s">
        <v>23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20127.46</v>
      </c>
      <c r="Q2437" s="7">
        <v>22959.11</v>
      </c>
      <c r="R2437" s="7">
        <v>17040.89</v>
      </c>
      <c r="S2437" s="4" t="s">
        <v>24</v>
      </c>
    </row>
    <row r="2438" spans="1:19" s="1" customFormat="1" ht="26.25" customHeight="1" x14ac:dyDescent="0.25">
      <c r="A2438" s="10">
        <f>+SUBTOTAL(103,$B$5:B2438)</f>
        <v>1158</v>
      </c>
      <c r="B2438" s="4" t="s">
        <v>1996</v>
      </c>
      <c r="C2438" s="4" t="s">
        <v>8960</v>
      </c>
      <c r="D2438" s="4" t="s">
        <v>334</v>
      </c>
      <c r="E2438" s="4" t="s">
        <v>29</v>
      </c>
      <c r="F2438" s="4" t="s">
        <v>23</v>
      </c>
      <c r="G2438" s="12" t="s">
        <v>11681</v>
      </c>
      <c r="H2438" s="7">
        <v>40000</v>
      </c>
      <c r="I2438" s="7">
        <v>1148</v>
      </c>
      <c r="J2438" s="7">
        <v>185.33</v>
      </c>
      <c r="K2438" s="7">
        <v>1216</v>
      </c>
      <c r="L2438" s="7">
        <v>1715.46</v>
      </c>
      <c r="M2438" s="7">
        <v>25</v>
      </c>
      <c r="N2438" s="7">
        <v>0</v>
      </c>
      <c r="O2438" s="7"/>
      <c r="P2438" s="7">
        <v>9900.24</v>
      </c>
      <c r="Q2438" s="7">
        <v>14190.03</v>
      </c>
      <c r="R2438" s="7">
        <v>25809.97</v>
      </c>
      <c r="S2438" s="4" t="s">
        <v>24</v>
      </c>
    </row>
    <row r="2439" spans="1:19" s="1" customFormat="1" ht="26.25" customHeight="1" x14ac:dyDescent="0.25">
      <c r="A2439" s="10">
        <f>+SUBTOTAL(103,$B$5:B2439)</f>
        <v>1159</v>
      </c>
      <c r="B2439" s="4" t="s">
        <v>1997</v>
      </c>
      <c r="C2439" s="4" t="s">
        <v>7127</v>
      </c>
      <c r="D2439" s="4" t="s">
        <v>1126</v>
      </c>
      <c r="E2439" s="4" t="s">
        <v>1935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13163.42</v>
      </c>
      <c r="Q2439" s="7">
        <v>15995.07</v>
      </c>
      <c r="R2439" s="7">
        <v>24004.93</v>
      </c>
      <c r="S2439" s="4" t="s">
        <v>38</v>
      </c>
    </row>
    <row r="2440" spans="1:19" s="1" customFormat="1" ht="26.25" customHeight="1" x14ac:dyDescent="0.25">
      <c r="A2440" s="10">
        <f>+SUBTOTAL(103,$B$5:B2440)</f>
        <v>1160</v>
      </c>
      <c r="B2440" s="4" t="s">
        <v>3306</v>
      </c>
      <c r="C2440" s="4" t="s">
        <v>8975</v>
      </c>
      <c r="D2440" s="4" t="s">
        <v>2176</v>
      </c>
      <c r="E2440" s="4" t="s">
        <v>2973</v>
      </c>
      <c r="F2440" s="4" t="s">
        <v>23</v>
      </c>
      <c r="G2440" s="12" t="s">
        <v>11681</v>
      </c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3857.22</v>
      </c>
      <c r="Q2440" s="7">
        <v>6688.87</v>
      </c>
      <c r="R2440" s="7">
        <v>33311.129999999997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1160</v>
      </c>
      <c r="B2441" s="4" t="s">
        <v>1133</v>
      </c>
      <c r="C2441" s="4" t="s">
        <v>8979</v>
      </c>
      <c r="D2441" s="4" t="s">
        <v>615</v>
      </c>
      <c r="E2441" s="4" t="s">
        <v>59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customHeight="1" x14ac:dyDescent="0.25">
      <c r="A2442" s="10">
        <f>+SUBTOTAL(103,$B$5:B2442)</f>
        <v>1161</v>
      </c>
      <c r="B2442" s="4" t="s">
        <v>1998</v>
      </c>
      <c r="C2442" s="4" t="s">
        <v>9013</v>
      </c>
      <c r="D2442" s="4" t="s">
        <v>415</v>
      </c>
      <c r="E2442" s="4" t="s">
        <v>29</v>
      </c>
      <c r="F2442" s="4" t="s">
        <v>23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24</v>
      </c>
    </row>
    <row r="2443" spans="1:19" s="1" customFormat="1" ht="26.25" customHeight="1" x14ac:dyDescent="0.25">
      <c r="A2443" s="10">
        <f>+SUBTOTAL(103,$B$5:B2443)</f>
        <v>1162</v>
      </c>
      <c r="B2443" s="4" t="s">
        <v>77</v>
      </c>
      <c r="C2443" s="4" t="s">
        <v>9022</v>
      </c>
      <c r="D2443" s="4" t="s">
        <v>329</v>
      </c>
      <c r="E2443" s="4" t="s">
        <v>110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1162</v>
      </c>
      <c r="B2444" s="4" t="s">
        <v>77</v>
      </c>
      <c r="C2444" s="4" t="s">
        <v>9030</v>
      </c>
      <c r="D2444" s="4" t="s">
        <v>334</v>
      </c>
      <c r="E2444" s="4" t="s">
        <v>59</v>
      </c>
      <c r="F2444" s="4" t="s">
        <v>23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/>
      <c r="P2444" s="7">
        <v>14569.94</v>
      </c>
      <c r="Q2444" s="7">
        <v>18859.73</v>
      </c>
      <c r="R2444" s="7">
        <v>21140.27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1162</v>
      </c>
      <c r="B2445" s="4" t="s">
        <v>1999</v>
      </c>
      <c r="C2445" s="4" t="s">
        <v>9044</v>
      </c>
      <c r="D2445" s="4" t="s">
        <v>1499</v>
      </c>
      <c r="E2445" s="4" t="s">
        <v>52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1162</v>
      </c>
      <c r="B2446" s="4" t="s">
        <v>1999</v>
      </c>
      <c r="C2446" s="4" t="s">
        <v>9045</v>
      </c>
      <c r="D2446" s="4" t="s">
        <v>1499</v>
      </c>
      <c r="E2446" s="4" t="s">
        <v>59</v>
      </c>
      <c r="F2446" s="4" t="s">
        <v>46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7358.79</v>
      </c>
      <c r="Q2446" s="7">
        <v>10190.44</v>
      </c>
      <c r="R2446" s="7">
        <v>29809.559999999998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1162</v>
      </c>
      <c r="B2447" s="4" t="s">
        <v>1144</v>
      </c>
      <c r="C2447" s="4" t="s">
        <v>9049</v>
      </c>
      <c r="D2447" s="4" t="s">
        <v>5259</v>
      </c>
      <c r="E2447" s="4" t="s">
        <v>61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customHeight="1" x14ac:dyDescent="0.25">
      <c r="A2448" s="10">
        <f>+SUBTOTAL(103,$B$5:B2448)</f>
        <v>1163</v>
      </c>
      <c r="B2448" s="4" t="s">
        <v>320</v>
      </c>
      <c r="C2448" s="4" t="s">
        <v>9062</v>
      </c>
      <c r="D2448" s="4" t="s">
        <v>1107</v>
      </c>
      <c r="E2448" s="4" t="s">
        <v>110</v>
      </c>
      <c r="F2448" s="4" t="s">
        <v>46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0</v>
      </c>
      <c r="Q2448" s="7">
        <v>4289.79</v>
      </c>
      <c r="R2448" s="7">
        <v>35710.21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1163</v>
      </c>
      <c r="B2449" s="4" t="s">
        <v>2000</v>
      </c>
      <c r="C2449" s="4" t="s">
        <v>9063</v>
      </c>
      <c r="D2449" s="4" t="s">
        <v>1499</v>
      </c>
      <c r="E2449" s="4" t="s">
        <v>59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1163</v>
      </c>
      <c r="B2450" s="4" t="s">
        <v>2001</v>
      </c>
      <c r="C2450" s="4" t="s">
        <v>9064</v>
      </c>
      <c r="D2450" s="4" t="s">
        <v>1499</v>
      </c>
      <c r="E2450" s="4" t="s">
        <v>63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1163</v>
      </c>
      <c r="B2451" s="4" t="s">
        <v>2002</v>
      </c>
      <c r="C2451" s="4" t="s">
        <v>9098</v>
      </c>
      <c r="D2451" s="4" t="s">
        <v>334</v>
      </c>
      <c r="E2451" s="4" t="s">
        <v>59</v>
      </c>
      <c r="F2451" s="4" t="s">
        <v>23</v>
      </c>
      <c r="G2451" s="12"/>
      <c r="H2451" s="7">
        <v>40000</v>
      </c>
      <c r="I2451" s="7">
        <v>1148</v>
      </c>
      <c r="J2451" s="7">
        <v>185.33</v>
      </c>
      <c r="K2451" s="7">
        <v>1216</v>
      </c>
      <c r="L2451" s="7">
        <v>1715.46</v>
      </c>
      <c r="M2451" s="7">
        <v>25</v>
      </c>
      <c r="N2451" s="7">
        <v>0</v>
      </c>
      <c r="O2451" s="7"/>
      <c r="P2451" s="7">
        <v>7543.96</v>
      </c>
      <c r="Q2451" s="7">
        <v>11833.75</v>
      </c>
      <c r="R2451" s="7">
        <v>28166.25</v>
      </c>
      <c r="S2451" s="4" t="s">
        <v>24</v>
      </c>
    </row>
    <row r="2452" spans="1:19" s="1" customFormat="1" ht="26.25" customHeight="1" x14ac:dyDescent="0.25">
      <c r="A2452" s="10">
        <f>+SUBTOTAL(103,$B$5:B2452)</f>
        <v>1164</v>
      </c>
      <c r="B2452" s="4" t="s">
        <v>2003</v>
      </c>
      <c r="C2452" s="4" t="s">
        <v>9105</v>
      </c>
      <c r="D2452" s="4" t="s">
        <v>1499</v>
      </c>
      <c r="E2452" s="4" t="s">
        <v>78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2425</v>
      </c>
      <c r="Q2452" s="7">
        <v>5256.65</v>
      </c>
      <c r="R2452" s="7">
        <v>34743.35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1164</v>
      </c>
      <c r="B2453" s="4" t="s">
        <v>479</v>
      </c>
      <c r="C2453" s="4" t="s">
        <v>11358</v>
      </c>
      <c r="D2453" s="4" t="s">
        <v>1499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1164</v>
      </c>
      <c r="B2454" s="4" t="s">
        <v>2004</v>
      </c>
      <c r="C2454" s="4" t="s">
        <v>9143</v>
      </c>
      <c r="D2454" s="4" t="s">
        <v>410</v>
      </c>
      <c r="E2454" s="4" t="s">
        <v>59</v>
      </c>
      <c r="F2454" s="4" t="s">
        <v>23</v>
      </c>
      <c r="G2454" s="12" t="s">
        <v>11681</v>
      </c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/>
      <c r="P2454" s="7">
        <v>9912.5</v>
      </c>
      <c r="Q2454" s="7">
        <v>14202.29</v>
      </c>
      <c r="R2454" s="7">
        <v>25797.71</v>
      </c>
      <c r="S2454" s="4" t="s">
        <v>24</v>
      </c>
    </row>
    <row r="2455" spans="1:19" s="1" customFormat="1" ht="26.25" customHeight="1" x14ac:dyDescent="0.25">
      <c r="A2455" s="10">
        <f>+SUBTOTAL(103,$B$5:B2455)</f>
        <v>1165</v>
      </c>
      <c r="B2455" s="4" t="s">
        <v>2005</v>
      </c>
      <c r="C2455" s="4" t="s">
        <v>9153</v>
      </c>
      <c r="D2455" s="4" t="s">
        <v>1499</v>
      </c>
      <c r="E2455" s="4" t="s">
        <v>121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400</v>
      </c>
      <c r="Q2455" s="7">
        <v>3231.65</v>
      </c>
      <c r="R2455" s="7">
        <v>36768.35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1165</v>
      </c>
      <c r="B2456" s="4" t="s">
        <v>1160</v>
      </c>
      <c r="C2456" s="4" t="s">
        <v>9166</v>
      </c>
      <c r="D2456" s="4" t="s">
        <v>1499</v>
      </c>
      <c r="E2456" s="4" t="s">
        <v>54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6086.91</v>
      </c>
      <c r="Q2456" s="7">
        <v>8918.56</v>
      </c>
      <c r="R2456" s="7">
        <v>31081.440000000002</v>
      </c>
      <c r="S2456" s="4" t="s">
        <v>24</v>
      </c>
    </row>
    <row r="2457" spans="1:19" s="1" customFormat="1" ht="26.25" customHeight="1" x14ac:dyDescent="0.25">
      <c r="A2457" s="10">
        <f>+SUBTOTAL(103,$B$5:B2457)</f>
        <v>1166</v>
      </c>
      <c r="B2457" s="4" t="s">
        <v>2006</v>
      </c>
      <c r="C2457" s="4" t="s">
        <v>9181</v>
      </c>
      <c r="D2457" s="4" t="s">
        <v>596</v>
      </c>
      <c r="E2457" s="4" t="s">
        <v>121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38</v>
      </c>
    </row>
    <row r="2458" spans="1:19" s="1" customFormat="1" ht="26.25" customHeight="1" x14ac:dyDescent="0.25">
      <c r="A2458" s="10">
        <f>+SUBTOTAL(103,$B$5:B2458)</f>
        <v>1167</v>
      </c>
      <c r="B2458" s="4" t="s">
        <v>2007</v>
      </c>
      <c r="C2458" s="4" t="s">
        <v>9202</v>
      </c>
      <c r="D2458" s="4" t="s">
        <v>2008</v>
      </c>
      <c r="E2458" s="4" t="s">
        <v>2973</v>
      </c>
      <c r="F2458" s="4" t="s">
        <v>23</v>
      </c>
      <c r="G2458" s="12" t="s">
        <v>11681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260</v>
      </c>
      <c r="Q2458" s="7">
        <v>3091.65</v>
      </c>
      <c r="R2458" s="7">
        <v>36908.35</v>
      </c>
      <c r="S2458" s="4" t="s">
        <v>38</v>
      </c>
    </row>
    <row r="2459" spans="1:19" s="1" customFormat="1" ht="26.25" hidden="1" customHeight="1" x14ac:dyDescent="0.25">
      <c r="A2459" s="10">
        <f>+SUBTOTAL(103,$B$5:B2459)</f>
        <v>1167</v>
      </c>
      <c r="B2459" s="4" t="s">
        <v>11655</v>
      </c>
      <c r="C2459" s="4" t="s">
        <v>11656</v>
      </c>
      <c r="D2459" s="4" t="s">
        <v>329</v>
      </c>
      <c r="E2459" s="4" t="s">
        <v>59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38</v>
      </c>
    </row>
    <row r="2460" spans="1:19" s="1" customFormat="1" ht="26.25" hidden="1" customHeight="1" x14ac:dyDescent="0.25">
      <c r="A2460" s="10">
        <f>+SUBTOTAL(103,$B$5:B2460)</f>
        <v>1167</v>
      </c>
      <c r="B2460" s="4" t="s">
        <v>2009</v>
      </c>
      <c r="C2460" s="4" t="s">
        <v>9247</v>
      </c>
      <c r="D2460" s="4" t="s">
        <v>48</v>
      </c>
      <c r="E2460" s="4" t="s">
        <v>323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1167</v>
      </c>
      <c r="B2461" s="4" t="s">
        <v>2010</v>
      </c>
      <c r="C2461" s="4" t="s">
        <v>9266</v>
      </c>
      <c r="D2461" s="4" t="s">
        <v>1499</v>
      </c>
      <c r="E2461" s="4" t="s">
        <v>57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2280.52</v>
      </c>
      <c r="Q2461" s="7">
        <v>5112.17</v>
      </c>
      <c r="R2461" s="7">
        <v>34887.83</v>
      </c>
      <c r="S2461" s="4" t="s">
        <v>24</v>
      </c>
    </row>
    <row r="2462" spans="1:19" s="1" customFormat="1" ht="26.25" customHeight="1" x14ac:dyDescent="0.25">
      <c r="A2462" s="10">
        <f>+SUBTOTAL(103,$B$5:B2462)</f>
        <v>1168</v>
      </c>
      <c r="B2462" s="4" t="s">
        <v>2011</v>
      </c>
      <c r="C2462" s="4" t="s">
        <v>9268</v>
      </c>
      <c r="D2462" s="4" t="s">
        <v>550</v>
      </c>
      <c r="E2462" s="4" t="s">
        <v>166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1168</v>
      </c>
      <c r="B2463" s="4" t="s">
        <v>322</v>
      </c>
      <c r="C2463" s="4" t="s">
        <v>7428</v>
      </c>
      <c r="D2463" s="4" t="s">
        <v>1499</v>
      </c>
      <c r="E2463" s="4" t="s">
        <v>61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400</v>
      </c>
      <c r="Q2463" s="7">
        <v>3231.65</v>
      </c>
      <c r="R2463" s="7">
        <v>36768.35</v>
      </c>
      <c r="S2463" s="4" t="s">
        <v>24</v>
      </c>
    </row>
    <row r="2464" spans="1:19" s="1" customFormat="1" ht="26.25" customHeight="1" x14ac:dyDescent="0.25">
      <c r="A2464" s="10">
        <f>+SUBTOTAL(103,$B$5:B2464)</f>
        <v>1169</v>
      </c>
      <c r="B2464" s="4" t="s">
        <v>324</v>
      </c>
      <c r="C2464" s="4" t="s">
        <v>9301</v>
      </c>
      <c r="D2464" s="4" t="s">
        <v>437</v>
      </c>
      <c r="E2464" s="4" t="s">
        <v>1935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1975</v>
      </c>
      <c r="Q2464" s="7">
        <v>4806.6499999999996</v>
      </c>
      <c r="R2464" s="7">
        <v>35193.35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1169</v>
      </c>
      <c r="B2465" s="4" t="s">
        <v>2012</v>
      </c>
      <c r="C2465" s="4" t="s">
        <v>9306</v>
      </c>
      <c r="D2465" s="4" t="s">
        <v>1499</v>
      </c>
      <c r="E2465" s="4" t="s">
        <v>57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1169</v>
      </c>
      <c r="B2466" s="4" t="s">
        <v>1205</v>
      </c>
      <c r="C2466" s="4" t="s">
        <v>7764</v>
      </c>
      <c r="D2466" s="4" t="s">
        <v>1499</v>
      </c>
      <c r="E2466" s="4" t="s">
        <v>54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4200</v>
      </c>
      <c r="Q2466" s="7">
        <v>7031.65</v>
      </c>
      <c r="R2466" s="7">
        <v>32968.35</v>
      </c>
      <c r="S2466" s="4" t="s">
        <v>38</v>
      </c>
    </row>
    <row r="2467" spans="1:19" s="1" customFormat="1" ht="26.25" customHeight="1" x14ac:dyDescent="0.25">
      <c r="A2467" s="10">
        <f>+SUBTOTAL(103,$B$5:B2467)</f>
        <v>1170</v>
      </c>
      <c r="B2467" s="4" t="s">
        <v>1209</v>
      </c>
      <c r="C2467" s="4" t="s">
        <v>9386</v>
      </c>
      <c r="D2467" s="4" t="s">
        <v>334</v>
      </c>
      <c r="E2467" s="4" t="s">
        <v>594</v>
      </c>
      <c r="F2467" s="4" t="s">
        <v>23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4325</v>
      </c>
      <c r="Q2467" s="7">
        <v>7156.65</v>
      </c>
      <c r="R2467" s="7">
        <v>32843.35</v>
      </c>
      <c r="S2467" s="4" t="s">
        <v>38</v>
      </c>
    </row>
    <row r="2468" spans="1:19" s="1" customFormat="1" ht="26.25" customHeight="1" x14ac:dyDescent="0.25">
      <c r="A2468" s="10">
        <f>+SUBTOTAL(103,$B$5:B2468)</f>
        <v>1171</v>
      </c>
      <c r="B2468" s="4" t="s">
        <v>2014</v>
      </c>
      <c r="C2468" s="4" t="s">
        <v>9430</v>
      </c>
      <c r="D2468" s="4" t="s">
        <v>2015</v>
      </c>
      <c r="E2468" s="4" t="s">
        <v>110</v>
      </c>
      <c r="F2468" s="4" t="s">
        <v>23</v>
      </c>
      <c r="G2468" s="12" t="s">
        <v>11681</v>
      </c>
      <c r="H2468" s="7">
        <v>40000</v>
      </c>
      <c r="I2468" s="7">
        <v>1148</v>
      </c>
      <c r="J2468" s="7">
        <v>185.33</v>
      </c>
      <c r="K2468" s="7">
        <v>1216</v>
      </c>
      <c r="L2468" s="7">
        <v>1715.46</v>
      </c>
      <c r="M2468" s="7">
        <v>25</v>
      </c>
      <c r="N2468" s="7">
        <v>160</v>
      </c>
      <c r="O2468" s="7"/>
      <c r="P2468" s="7">
        <v>50</v>
      </c>
      <c r="Q2468" s="7">
        <v>4499.79</v>
      </c>
      <c r="R2468" s="7">
        <v>35500.21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1171</v>
      </c>
      <c r="B2469" s="4" t="s">
        <v>2016</v>
      </c>
      <c r="C2469" s="4" t="s">
        <v>9437</v>
      </c>
      <c r="D2469" s="4" t="s">
        <v>164</v>
      </c>
      <c r="E2469" s="4" t="s">
        <v>52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0</v>
      </c>
      <c r="Q2469" s="7">
        <v>2831.65</v>
      </c>
      <c r="R2469" s="7">
        <v>37168.35</v>
      </c>
      <c r="S2469" s="4" t="s">
        <v>38</v>
      </c>
    </row>
    <row r="2470" spans="1:19" s="1" customFormat="1" ht="26.25" customHeight="1" x14ac:dyDescent="0.25">
      <c r="A2470" s="10">
        <f>+SUBTOTAL(103,$B$5:B2470)</f>
        <v>1172</v>
      </c>
      <c r="B2470" s="4" t="s">
        <v>2017</v>
      </c>
      <c r="C2470" s="4" t="s">
        <v>6918</v>
      </c>
      <c r="D2470" s="4" t="s">
        <v>563</v>
      </c>
      <c r="E2470" s="4" t="s">
        <v>22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38</v>
      </c>
    </row>
    <row r="2471" spans="1:19" s="1" customFormat="1" ht="26.25" customHeight="1" x14ac:dyDescent="0.25">
      <c r="A2471" s="10">
        <f>+SUBTOTAL(103,$B$5:B2471)</f>
        <v>1173</v>
      </c>
      <c r="B2471" s="4" t="s">
        <v>2018</v>
      </c>
      <c r="C2471" s="4" t="s">
        <v>9459</v>
      </c>
      <c r="D2471" s="4" t="s">
        <v>2019</v>
      </c>
      <c r="E2471" s="4" t="s">
        <v>166</v>
      </c>
      <c r="F2471" s="4" t="s">
        <v>23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customHeight="1" x14ac:dyDescent="0.25">
      <c r="A2472" s="10">
        <f>+SUBTOTAL(103,$B$5:B2472)</f>
        <v>1174</v>
      </c>
      <c r="B2472" s="4" t="s">
        <v>2020</v>
      </c>
      <c r="C2472" s="4" t="s">
        <v>9460</v>
      </c>
      <c r="D2472" s="4" t="s">
        <v>1499</v>
      </c>
      <c r="E2472" s="4" t="s">
        <v>78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400</v>
      </c>
      <c r="Q2472" s="7">
        <v>3231.65</v>
      </c>
      <c r="R2472" s="7">
        <v>36768.35</v>
      </c>
      <c r="S2472" s="4" t="s">
        <v>38</v>
      </c>
    </row>
    <row r="2473" spans="1:19" s="1" customFormat="1" ht="26.25" customHeight="1" x14ac:dyDescent="0.25">
      <c r="A2473" s="10">
        <f>+SUBTOTAL(103,$B$5:B2473)</f>
        <v>1175</v>
      </c>
      <c r="B2473" s="4" t="s">
        <v>2021</v>
      </c>
      <c r="C2473" s="4" t="s">
        <v>9475</v>
      </c>
      <c r="D2473" s="4" t="s">
        <v>437</v>
      </c>
      <c r="E2473" s="4" t="s">
        <v>29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24</v>
      </c>
    </row>
    <row r="2474" spans="1:19" s="1" customFormat="1" ht="26.25" customHeight="1" x14ac:dyDescent="0.25">
      <c r="A2474" s="10">
        <f>+SUBTOTAL(103,$B$5:B2474)</f>
        <v>1176</v>
      </c>
      <c r="B2474" s="4" t="s">
        <v>2022</v>
      </c>
      <c r="C2474" s="4" t="s">
        <v>9485</v>
      </c>
      <c r="D2474" s="4" t="s">
        <v>563</v>
      </c>
      <c r="E2474" s="4" t="s">
        <v>22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customHeight="1" x14ac:dyDescent="0.25">
      <c r="A2475" s="10">
        <f>+SUBTOTAL(103,$B$5:B2475)</f>
        <v>1177</v>
      </c>
      <c r="B2475" s="4" t="s">
        <v>1227</v>
      </c>
      <c r="C2475" s="4" t="s">
        <v>5683</v>
      </c>
      <c r="D2475" s="4" t="s">
        <v>2588</v>
      </c>
      <c r="E2475" s="4" t="s">
        <v>114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24</v>
      </c>
    </row>
    <row r="2476" spans="1:19" s="1" customFormat="1" ht="26.25" customHeight="1" x14ac:dyDescent="0.25">
      <c r="A2476" s="10">
        <f>+SUBTOTAL(103,$B$5:B2476)</f>
        <v>1178</v>
      </c>
      <c r="B2476" s="4" t="s">
        <v>2023</v>
      </c>
      <c r="C2476" s="4" t="s">
        <v>9505</v>
      </c>
      <c r="D2476" s="4" t="s">
        <v>334</v>
      </c>
      <c r="E2476" s="4" t="s">
        <v>121</v>
      </c>
      <c r="F2476" s="4" t="s">
        <v>23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7972.6</v>
      </c>
      <c r="Q2476" s="7">
        <v>10804.25</v>
      </c>
      <c r="R2476" s="7">
        <v>29195.75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1178</v>
      </c>
      <c r="B2477" s="4" t="s">
        <v>486</v>
      </c>
      <c r="C2477" s="4" t="s">
        <v>9556</v>
      </c>
      <c r="D2477" s="4" t="s">
        <v>1499</v>
      </c>
      <c r="E2477" s="4" t="s">
        <v>54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5085.8500000000004</v>
      </c>
      <c r="Q2477" s="7">
        <v>7917.5</v>
      </c>
      <c r="R2477" s="7">
        <v>32082.5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1178</v>
      </c>
      <c r="B2478" s="4" t="s">
        <v>2026</v>
      </c>
      <c r="C2478" s="4" t="s">
        <v>9561</v>
      </c>
      <c r="D2478" s="4" t="s">
        <v>2027</v>
      </c>
      <c r="E2478" s="4" t="s">
        <v>61</v>
      </c>
      <c r="F2478" s="4" t="s">
        <v>46</v>
      </c>
      <c r="G2478" s="12"/>
      <c r="H2478" s="7">
        <v>40000</v>
      </c>
      <c r="I2478" s="7">
        <v>1148</v>
      </c>
      <c r="J2478" s="7">
        <v>0</v>
      </c>
      <c r="K2478" s="7">
        <v>1216</v>
      </c>
      <c r="L2478" s="7">
        <v>3430.92</v>
      </c>
      <c r="M2478" s="7">
        <v>25</v>
      </c>
      <c r="N2478" s="7">
        <v>0</v>
      </c>
      <c r="O2478" s="7"/>
      <c r="P2478" s="7">
        <v>0</v>
      </c>
      <c r="Q2478" s="7">
        <v>5819.92</v>
      </c>
      <c r="R2478" s="7">
        <v>34180.080000000002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1178</v>
      </c>
      <c r="B2479" s="4" t="s">
        <v>2028</v>
      </c>
      <c r="C2479" s="4" t="s">
        <v>9562</v>
      </c>
      <c r="D2479" s="4" t="s">
        <v>154</v>
      </c>
      <c r="E2479" s="4" t="s">
        <v>59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1178</v>
      </c>
      <c r="B2480" s="4" t="s">
        <v>2029</v>
      </c>
      <c r="C2480" s="4" t="s">
        <v>5414</v>
      </c>
      <c r="D2480" s="4" t="s">
        <v>605</v>
      </c>
      <c r="E2480" s="4" t="s">
        <v>52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6781.49</v>
      </c>
      <c r="Q2480" s="7">
        <v>9613.14</v>
      </c>
      <c r="R2480" s="7">
        <v>30386.86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1178</v>
      </c>
      <c r="B2481" s="4" t="s">
        <v>2030</v>
      </c>
      <c r="C2481" s="4" t="s">
        <v>9588</v>
      </c>
      <c r="D2481" s="4" t="s">
        <v>1499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1178</v>
      </c>
      <c r="B2482" s="4" t="s">
        <v>2031</v>
      </c>
      <c r="C2482" s="4" t="s">
        <v>5349</v>
      </c>
      <c r="D2482" s="4" t="s">
        <v>1499</v>
      </c>
      <c r="E2482" s="4" t="s">
        <v>57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1178</v>
      </c>
      <c r="B2483" s="4" t="s">
        <v>2032</v>
      </c>
      <c r="C2483" s="4" t="s">
        <v>9613</v>
      </c>
      <c r="D2483" s="4" t="s">
        <v>559</v>
      </c>
      <c r="E2483" s="4" t="s">
        <v>56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10557.03</v>
      </c>
      <c r="Q2483" s="7">
        <v>13388.68</v>
      </c>
      <c r="R2483" s="7">
        <v>26611.32</v>
      </c>
      <c r="S2483" s="4" t="s">
        <v>38</v>
      </c>
    </row>
    <row r="2484" spans="1:19" s="1" customFormat="1" ht="26.25" customHeight="1" x14ac:dyDescent="0.25">
      <c r="A2484" s="10">
        <f>+SUBTOTAL(103,$B$5:B2484)</f>
        <v>1179</v>
      </c>
      <c r="B2484" s="4" t="s">
        <v>2033</v>
      </c>
      <c r="C2484" s="4" t="s">
        <v>9617</v>
      </c>
      <c r="D2484" s="4" t="s">
        <v>674</v>
      </c>
      <c r="E2484" s="4" t="s">
        <v>2973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</v>
      </c>
      <c r="Q2484" s="7">
        <v>2881.65</v>
      </c>
      <c r="R2484" s="7">
        <v>37118.35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1179</v>
      </c>
      <c r="B2485" s="4" t="s">
        <v>2034</v>
      </c>
      <c r="C2485" s="4" t="s">
        <v>7029</v>
      </c>
      <c r="D2485" s="4" t="s">
        <v>1499</v>
      </c>
      <c r="E2485" s="4" t="s">
        <v>59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12990.44</v>
      </c>
      <c r="Q2485" s="7">
        <v>15822.09</v>
      </c>
      <c r="R2485" s="7">
        <v>24177.91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1179</v>
      </c>
      <c r="B2486" s="4" t="s">
        <v>2035</v>
      </c>
      <c r="C2486" s="4" t="s">
        <v>9641</v>
      </c>
      <c r="D2486" s="4" t="s">
        <v>2036</v>
      </c>
      <c r="E2486" s="4" t="s">
        <v>52</v>
      </c>
      <c r="F2486" s="4" t="s">
        <v>23</v>
      </c>
      <c r="G2486" s="12" t="s">
        <v>11681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6925</v>
      </c>
      <c r="Q2486" s="7">
        <v>9756.65</v>
      </c>
      <c r="R2486" s="7">
        <v>30243.35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1179</v>
      </c>
      <c r="B2487" s="4" t="s">
        <v>2038</v>
      </c>
      <c r="C2487" s="4" t="s">
        <v>6228</v>
      </c>
      <c r="D2487" s="4" t="s">
        <v>1499</v>
      </c>
      <c r="E2487" s="4" t="s">
        <v>54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1179</v>
      </c>
      <c r="B2488" s="4" t="s">
        <v>198</v>
      </c>
      <c r="C2488" s="4" t="s">
        <v>8432</v>
      </c>
      <c r="D2488" s="4" t="s">
        <v>559</v>
      </c>
      <c r="E2488" s="4" t="s">
        <v>59</v>
      </c>
      <c r="F2488" s="4" t="s">
        <v>23</v>
      </c>
      <c r="G2488" s="12" t="s">
        <v>11681</v>
      </c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/>
      <c r="P2488" s="7">
        <v>8258.16</v>
      </c>
      <c r="Q2488" s="7">
        <v>12547.95</v>
      </c>
      <c r="R2488" s="7">
        <v>27452.05</v>
      </c>
      <c r="S2488" s="4" t="s">
        <v>24</v>
      </c>
    </row>
    <row r="2489" spans="1:19" s="1" customFormat="1" ht="26.25" customHeight="1" x14ac:dyDescent="0.25">
      <c r="A2489" s="10">
        <f>+SUBTOTAL(103,$B$5:B2489)</f>
        <v>1180</v>
      </c>
      <c r="B2489" s="4" t="s">
        <v>200</v>
      </c>
      <c r="C2489" s="4" t="s">
        <v>9680</v>
      </c>
      <c r="D2489" s="4" t="s">
        <v>284</v>
      </c>
      <c r="E2489" s="4" t="s">
        <v>166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355.52</v>
      </c>
      <c r="Q2489" s="7">
        <v>3187.17</v>
      </c>
      <c r="R2489" s="7">
        <v>36812.83</v>
      </c>
      <c r="S2489" s="4" t="s">
        <v>24</v>
      </c>
    </row>
    <row r="2490" spans="1:19" s="1" customFormat="1" ht="26.25" customHeight="1" x14ac:dyDescent="0.25">
      <c r="A2490" s="10">
        <f>+SUBTOTAL(103,$B$5:B2490)</f>
        <v>1181</v>
      </c>
      <c r="B2490" s="4" t="s">
        <v>200</v>
      </c>
      <c r="C2490" s="4" t="s">
        <v>9691</v>
      </c>
      <c r="D2490" s="4" t="s">
        <v>437</v>
      </c>
      <c r="E2490" s="4" t="s">
        <v>1935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160</v>
      </c>
      <c r="O2490" s="7"/>
      <c r="P2490" s="7">
        <v>1750</v>
      </c>
      <c r="Q2490" s="7">
        <v>4741.6499999999996</v>
      </c>
      <c r="R2490" s="7">
        <v>35258.35</v>
      </c>
      <c r="S2490" s="4" t="s">
        <v>24</v>
      </c>
    </row>
    <row r="2491" spans="1:19" s="1" customFormat="1" ht="26.25" customHeight="1" x14ac:dyDescent="0.25">
      <c r="A2491" s="10">
        <f>+SUBTOTAL(103,$B$5:B2491)</f>
        <v>1182</v>
      </c>
      <c r="B2491" s="4" t="s">
        <v>200</v>
      </c>
      <c r="C2491" s="4" t="s">
        <v>9692</v>
      </c>
      <c r="D2491" s="4" t="s">
        <v>1499</v>
      </c>
      <c r="E2491" s="4" t="s">
        <v>78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1182</v>
      </c>
      <c r="B2492" s="4" t="s">
        <v>200</v>
      </c>
      <c r="C2492" s="4" t="s">
        <v>9695</v>
      </c>
      <c r="D2492" s="4" t="s">
        <v>334</v>
      </c>
      <c r="E2492" s="4" t="s">
        <v>59</v>
      </c>
      <c r="F2492" s="4" t="s">
        <v>23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13242.52</v>
      </c>
      <c r="Q2492" s="7">
        <v>16074.17</v>
      </c>
      <c r="R2492" s="7">
        <v>23925.83</v>
      </c>
      <c r="S2492" s="4" t="s">
        <v>24</v>
      </c>
    </row>
    <row r="2493" spans="1:19" s="1" customFormat="1" ht="26.25" customHeight="1" x14ac:dyDescent="0.25">
      <c r="A2493" s="10">
        <f>+SUBTOTAL(103,$B$5:B2493)</f>
        <v>1183</v>
      </c>
      <c r="B2493" s="4" t="s">
        <v>277</v>
      </c>
      <c r="C2493" s="4" t="s">
        <v>9715</v>
      </c>
      <c r="D2493" s="4" t="s">
        <v>48</v>
      </c>
      <c r="E2493" s="4" t="s">
        <v>43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38</v>
      </c>
    </row>
    <row r="2494" spans="1:19" s="1" customFormat="1" ht="26.25" customHeight="1" x14ac:dyDescent="0.25">
      <c r="A2494" s="10">
        <f>+SUBTOTAL(103,$B$5:B2494)</f>
        <v>1184</v>
      </c>
      <c r="B2494" s="4" t="s">
        <v>2039</v>
      </c>
      <c r="C2494" s="4" t="s">
        <v>9724</v>
      </c>
      <c r="D2494" s="4" t="s">
        <v>310</v>
      </c>
      <c r="E2494" s="4" t="s">
        <v>114</v>
      </c>
      <c r="F2494" s="4" t="s">
        <v>23</v>
      </c>
      <c r="G2494" s="12" t="s">
        <v>11681</v>
      </c>
      <c r="H2494" s="7">
        <v>40000</v>
      </c>
      <c r="I2494" s="7">
        <v>1148</v>
      </c>
      <c r="J2494" s="7">
        <v>0</v>
      </c>
      <c r="K2494" s="7">
        <v>1216</v>
      </c>
      <c r="L2494" s="7">
        <v>3430.92</v>
      </c>
      <c r="M2494" s="7">
        <v>25</v>
      </c>
      <c r="N2494" s="7">
        <v>0</v>
      </c>
      <c r="O2494" s="7"/>
      <c r="P2494" s="7">
        <v>7054.83</v>
      </c>
      <c r="Q2494" s="7">
        <v>12874.75</v>
      </c>
      <c r="R2494" s="7">
        <v>27125.25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1184</v>
      </c>
      <c r="B2495" s="4" t="s">
        <v>1255</v>
      </c>
      <c r="C2495" s="4" t="s">
        <v>5798</v>
      </c>
      <c r="D2495" s="4" t="s">
        <v>559</v>
      </c>
      <c r="E2495" s="4" t="s">
        <v>59</v>
      </c>
      <c r="F2495" s="4" t="s">
        <v>23</v>
      </c>
      <c r="G2495" s="12" t="s">
        <v>11681</v>
      </c>
      <c r="H2495" s="7">
        <v>40000</v>
      </c>
      <c r="I2495" s="7">
        <v>1148</v>
      </c>
      <c r="J2495" s="7">
        <v>185.33</v>
      </c>
      <c r="K2495" s="7">
        <v>1216</v>
      </c>
      <c r="L2495" s="7">
        <v>1715.46</v>
      </c>
      <c r="M2495" s="7">
        <v>25</v>
      </c>
      <c r="N2495" s="7">
        <v>0</v>
      </c>
      <c r="O2495" s="7"/>
      <c r="P2495" s="7">
        <v>4968.8999999999996</v>
      </c>
      <c r="Q2495" s="7">
        <v>9258.69</v>
      </c>
      <c r="R2495" s="7">
        <v>30741.309999999998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1184</v>
      </c>
      <c r="B2496" s="4" t="s">
        <v>2040</v>
      </c>
      <c r="C2496" s="4" t="s">
        <v>9765</v>
      </c>
      <c r="D2496" s="4" t="s">
        <v>1499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1184</v>
      </c>
      <c r="B2497" s="4" t="s">
        <v>1263</v>
      </c>
      <c r="C2497" s="4" t="s">
        <v>7155</v>
      </c>
      <c r="D2497" s="4" t="s">
        <v>550</v>
      </c>
      <c r="E2497" s="4" t="s">
        <v>57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1184</v>
      </c>
      <c r="B2498" s="4" t="s">
        <v>2041</v>
      </c>
      <c r="C2498" s="4" t="s">
        <v>9782</v>
      </c>
      <c r="D2498" s="4" t="s">
        <v>109</v>
      </c>
      <c r="E2498" s="4" t="s">
        <v>57</v>
      </c>
      <c r="F2498" s="4" t="s">
        <v>46</v>
      </c>
      <c r="G2498" s="12"/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662.5</v>
      </c>
      <c r="Q2498" s="7">
        <v>4952.29</v>
      </c>
      <c r="R2498" s="7">
        <v>35047.71</v>
      </c>
      <c r="S2498" s="4" t="s">
        <v>38</v>
      </c>
    </row>
    <row r="2499" spans="1:19" s="1" customFormat="1" ht="26.25" customHeight="1" x14ac:dyDescent="0.25">
      <c r="A2499" s="10">
        <f>+SUBTOTAL(103,$B$5:B2499)</f>
        <v>1185</v>
      </c>
      <c r="B2499" s="4" t="s">
        <v>2042</v>
      </c>
      <c r="C2499" s="4" t="s">
        <v>9788</v>
      </c>
      <c r="D2499" s="4" t="s">
        <v>615</v>
      </c>
      <c r="E2499" s="4" t="s">
        <v>29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customHeight="1" x14ac:dyDescent="0.25">
      <c r="A2500" s="10">
        <f>+SUBTOTAL(103,$B$5:B2500)</f>
        <v>1186</v>
      </c>
      <c r="B2500" s="4" t="s">
        <v>5089</v>
      </c>
      <c r="C2500" s="4" t="s">
        <v>9806</v>
      </c>
      <c r="D2500" s="4" t="s">
        <v>1499</v>
      </c>
      <c r="E2500" s="4" t="s">
        <v>11264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1675</v>
      </c>
      <c r="Q2500" s="7">
        <v>4506.6499999999996</v>
      </c>
      <c r="R2500" s="7">
        <v>35493.35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1186</v>
      </c>
      <c r="B2501" s="4" t="s">
        <v>2044</v>
      </c>
      <c r="C2501" s="4" t="s">
        <v>9813</v>
      </c>
      <c r="D2501" s="4" t="s">
        <v>109</v>
      </c>
      <c r="E2501" s="4" t="s">
        <v>323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customHeight="1" x14ac:dyDescent="0.25">
      <c r="A2502" s="10">
        <f>+SUBTOTAL(103,$B$5:B2502)</f>
        <v>1187</v>
      </c>
      <c r="B2502" s="4" t="s">
        <v>2045</v>
      </c>
      <c r="C2502" s="4" t="s">
        <v>9827</v>
      </c>
      <c r="D2502" s="4" t="s">
        <v>559</v>
      </c>
      <c r="E2502" s="4" t="s">
        <v>78</v>
      </c>
      <c r="F2502" s="4" t="s">
        <v>23</v>
      </c>
      <c r="G2502" s="12" t="s">
        <v>11681</v>
      </c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/>
      <c r="P2502" s="7">
        <v>6391.25</v>
      </c>
      <c r="Q2502" s="7">
        <v>10681.04</v>
      </c>
      <c r="R2502" s="7">
        <v>29318.959999999999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1187</v>
      </c>
      <c r="B2503" s="4" t="s">
        <v>1712</v>
      </c>
      <c r="C2503" s="4" t="s">
        <v>9828</v>
      </c>
      <c r="D2503" s="4" t="s">
        <v>102</v>
      </c>
      <c r="E2503" s="4" t="s">
        <v>63</v>
      </c>
      <c r="F2503" s="4" t="s">
        <v>23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400</v>
      </c>
      <c r="Q2503" s="7">
        <v>3231.65</v>
      </c>
      <c r="R2503" s="7">
        <v>36768.35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1187</v>
      </c>
      <c r="B2504" s="4" t="s">
        <v>2046</v>
      </c>
      <c r="C2504" s="4" t="s">
        <v>9830</v>
      </c>
      <c r="D2504" s="4" t="s">
        <v>1499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customHeight="1" x14ac:dyDescent="0.25">
      <c r="A2505" s="10">
        <f>+SUBTOTAL(103,$B$5:B2505)</f>
        <v>1188</v>
      </c>
      <c r="B2505" s="4" t="s">
        <v>2047</v>
      </c>
      <c r="C2505" s="4" t="s">
        <v>9836</v>
      </c>
      <c r="D2505" s="4" t="s">
        <v>793</v>
      </c>
      <c r="E2505" s="4" t="s">
        <v>166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customHeight="1" x14ac:dyDescent="0.25">
      <c r="A2506" s="10">
        <f>+SUBTOTAL(103,$B$5:B2506)</f>
        <v>1189</v>
      </c>
      <c r="B2506" s="4" t="s">
        <v>2048</v>
      </c>
      <c r="C2506" s="4" t="s">
        <v>9840</v>
      </c>
      <c r="D2506" s="4" t="s">
        <v>615</v>
      </c>
      <c r="E2506" s="4" t="s">
        <v>35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1189</v>
      </c>
      <c r="B2507" s="4" t="s">
        <v>1278</v>
      </c>
      <c r="C2507" s="4" t="s">
        <v>9851</v>
      </c>
      <c r="D2507" s="4" t="s">
        <v>334</v>
      </c>
      <c r="E2507" s="4" t="s">
        <v>52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14038.63</v>
      </c>
      <c r="Q2507" s="7">
        <v>16870.28</v>
      </c>
      <c r="R2507" s="7">
        <v>23129.72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1189</v>
      </c>
      <c r="B2508" s="4" t="s">
        <v>2049</v>
      </c>
      <c r="C2508" s="4" t="s">
        <v>8721</v>
      </c>
      <c r="D2508" s="4" t="s">
        <v>1499</v>
      </c>
      <c r="E2508" s="4" t="s">
        <v>57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8553.52</v>
      </c>
      <c r="Q2508" s="7">
        <v>11385.17</v>
      </c>
      <c r="R2508" s="7">
        <v>28614.83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1189</v>
      </c>
      <c r="B2509" s="4" t="s">
        <v>2050</v>
      </c>
      <c r="C2509" s="4" t="s">
        <v>7474</v>
      </c>
      <c r="D2509" s="4" t="s">
        <v>1499</v>
      </c>
      <c r="E2509" s="4" t="s">
        <v>56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customHeight="1" x14ac:dyDescent="0.25">
      <c r="A2510" s="10">
        <f>+SUBTOTAL(103,$B$5:B2510)</f>
        <v>1190</v>
      </c>
      <c r="B2510" s="4" t="s">
        <v>2951</v>
      </c>
      <c r="C2510" s="4" t="s">
        <v>9915</v>
      </c>
      <c r="D2510" s="4" t="s">
        <v>2391</v>
      </c>
      <c r="E2510" s="4" t="s">
        <v>280</v>
      </c>
      <c r="F2510" s="4" t="s">
        <v>23</v>
      </c>
      <c r="G2510" s="12" t="s">
        <v>11681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2775</v>
      </c>
      <c r="Q2510" s="7">
        <v>5606.65</v>
      </c>
      <c r="R2510" s="7">
        <v>34393.35</v>
      </c>
      <c r="S2510" s="4" t="s">
        <v>38</v>
      </c>
    </row>
    <row r="2511" spans="1:19" s="1" customFormat="1" ht="26.25" customHeight="1" x14ac:dyDescent="0.25">
      <c r="A2511" s="10">
        <f>+SUBTOTAL(103,$B$5:B2511)</f>
        <v>1191</v>
      </c>
      <c r="B2511" s="4" t="s">
        <v>11470</v>
      </c>
      <c r="C2511" s="4" t="s">
        <v>11471</v>
      </c>
      <c r="D2511" s="4" t="s">
        <v>2295</v>
      </c>
      <c r="E2511" s="4" t="s">
        <v>22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customHeight="1" x14ac:dyDescent="0.25">
      <c r="A2512" s="10">
        <f>+SUBTOTAL(103,$B$5:B2512)</f>
        <v>1192</v>
      </c>
      <c r="B2512" s="4" t="s">
        <v>2052</v>
      </c>
      <c r="C2512" s="4" t="s">
        <v>9929</v>
      </c>
      <c r="D2512" s="4" t="s">
        <v>1499</v>
      </c>
      <c r="E2512" s="4" t="s">
        <v>196</v>
      </c>
      <c r="F2512" s="4" t="s">
        <v>46</v>
      </c>
      <c r="G2512" s="12"/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1370</v>
      </c>
      <c r="Q2512" s="7">
        <v>5659.79</v>
      </c>
      <c r="R2512" s="7">
        <v>34340.21</v>
      </c>
      <c r="S2512" s="4" t="s">
        <v>24</v>
      </c>
    </row>
    <row r="2513" spans="1:19" s="1" customFormat="1" ht="26.25" customHeight="1" x14ac:dyDescent="0.25">
      <c r="A2513" s="10">
        <f>+SUBTOTAL(103,$B$5:B2513)</f>
        <v>1193</v>
      </c>
      <c r="B2513" s="4" t="s">
        <v>2053</v>
      </c>
      <c r="C2513" s="4" t="s">
        <v>9944</v>
      </c>
      <c r="D2513" s="4" t="s">
        <v>1499</v>
      </c>
      <c r="E2513" s="4" t="s">
        <v>78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customHeight="1" x14ac:dyDescent="0.25">
      <c r="A2514" s="10">
        <f>+SUBTOTAL(103,$B$5:B2514)</f>
        <v>1194</v>
      </c>
      <c r="B2514" s="4" t="s">
        <v>1294</v>
      </c>
      <c r="C2514" s="4" t="s">
        <v>9951</v>
      </c>
      <c r="D2514" s="4" t="s">
        <v>334</v>
      </c>
      <c r="E2514" s="4" t="s">
        <v>69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2325</v>
      </c>
      <c r="Q2514" s="7">
        <v>5156.6499999999996</v>
      </c>
      <c r="R2514" s="7">
        <v>34843.35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1194</v>
      </c>
      <c r="B2515" s="4" t="s">
        <v>2054</v>
      </c>
      <c r="C2515" s="4" t="s">
        <v>9953</v>
      </c>
      <c r="D2515" s="4" t="s">
        <v>1499</v>
      </c>
      <c r="E2515" s="4" t="s">
        <v>59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6925</v>
      </c>
      <c r="Q2515" s="7">
        <v>9756.65</v>
      </c>
      <c r="R2515" s="7">
        <v>30243.35</v>
      </c>
      <c r="S2515" s="4" t="s">
        <v>24</v>
      </c>
    </row>
    <row r="2516" spans="1:19" s="1" customFormat="1" ht="26.25" customHeight="1" x14ac:dyDescent="0.25">
      <c r="A2516" s="10">
        <f>+SUBTOTAL(103,$B$5:B2516)</f>
        <v>1195</v>
      </c>
      <c r="B2516" s="4" t="s">
        <v>2055</v>
      </c>
      <c r="C2516" s="4" t="s">
        <v>8690</v>
      </c>
      <c r="D2516" s="4" t="s">
        <v>437</v>
      </c>
      <c r="E2516" s="4" t="s">
        <v>29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customHeight="1" x14ac:dyDescent="0.25">
      <c r="A2517" s="10">
        <f>+SUBTOTAL(103,$B$5:B2517)</f>
        <v>1196</v>
      </c>
      <c r="B2517" s="4" t="s">
        <v>543</v>
      </c>
      <c r="C2517" s="4" t="s">
        <v>5405</v>
      </c>
      <c r="D2517" s="4" t="s">
        <v>334</v>
      </c>
      <c r="E2517" s="4" t="s">
        <v>594</v>
      </c>
      <c r="F2517" s="4" t="s">
        <v>23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10959.38</v>
      </c>
      <c r="Q2517" s="7">
        <v>15249.17</v>
      </c>
      <c r="R2517" s="7">
        <v>24750.83</v>
      </c>
      <c r="S2517" s="4" t="s">
        <v>24</v>
      </c>
    </row>
    <row r="2518" spans="1:19" s="1" customFormat="1" ht="26.25" customHeight="1" x14ac:dyDescent="0.25">
      <c r="A2518" s="10">
        <f>+SUBTOTAL(103,$B$5:B2518)</f>
        <v>1197</v>
      </c>
      <c r="B2518" s="4" t="s">
        <v>1299</v>
      </c>
      <c r="C2518" s="4" t="s">
        <v>9978</v>
      </c>
      <c r="D2518" s="4" t="s">
        <v>437</v>
      </c>
      <c r="E2518" s="4" t="s">
        <v>189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24</v>
      </c>
    </row>
    <row r="2519" spans="1:19" s="1" customFormat="1" ht="26.25" customHeight="1" x14ac:dyDescent="0.25">
      <c r="A2519" s="10">
        <f>+SUBTOTAL(103,$B$5:B2519)</f>
        <v>1198</v>
      </c>
      <c r="B2519" s="4" t="s">
        <v>2056</v>
      </c>
      <c r="C2519" s="4" t="s">
        <v>9990</v>
      </c>
      <c r="D2519" s="4" t="s">
        <v>334</v>
      </c>
      <c r="E2519" s="4" t="s">
        <v>1085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1198</v>
      </c>
      <c r="B2520" s="4" t="s">
        <v>1303</v>
      </c>
      <c r="C2520" s="4" t="s">
        <v>6675</v>
      </c>
      <c r="D2520" s="4" t="s">
        <v>284</v>
      </c>
      <c r="E2520" s="4" t="s">
        <v>61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1198</v>
      </c>
      <c r="B2521" s="4" t="s">
        <v>2057</v>
      </c>
      <c r="C2521" s="4" t="s">
        <v>9995</v>
      </c>
      <c r="D2521" s="4" t="s">
        <v>102</v>
      </c>
      <c r="E2521" s="4" t="s">
        <v>61</v>
      </c>
      <c r="F2521" s="4" t="s">
        <v>23</v>
      </c>
      <c r="G2521" s="12"/>
      <c r="H2521" s="7">
        <v>40000</v>
      </c>
      <c r="I2521" s="7">
        <v>1148</v>
      </c>
      <c r="J2521" s="7">
        <v>0</v>
      </c>
      <c r="K2521" s="7">
        <v>1216</v>
      </c>
      <c r="L2521" s="7">
        <v>3430.92</v>
      </c>
      <c r="M2521" s="7">
        <v>25</v>
      </c>
      <c r="N2521" s="7">
        <v>0</v>
      </c>
      <c r="O2521" s="7"/>
      <c r="P2521" s="7">
        <v>2750</v>
      </c>
      <c r="Q2521" s="7">
        <v>8569.92</v>
      </c>
      <c r="R2521" s="7">
        <v>31430.080000000002</v>
      </c>
      <c r="S2521" s="4" t="s">
        <v>24</v>
      </c>
    </row>
    <row r="2522" spans="1:19" s="1" customFormat="1" ht="26.25" customHeight="1" x14ac:dyDescent="0.25">
      <c r="A2522" s="10">
        <f>+SUBTOTAL(103,$B$5:B2522)</f>
        <v>1199</v>
      </c>
      <c r="B2522" s="4" t="s">
        <v>2058</v>
      </c>
      <c r="C2522" s="4" t="s">
        <v>10002</v>
      </c>
      <c r="D2522" s="4" t="s">
        <v>615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customHeight="1" x14ac:dyDescent="0.25">
      <c r="A2523" s="10">
        <f>+SUBTOTAL(103,$B$5:B2523)</f>
        <v>1200</v>
      </c>
      <c r="B2523" s="4" t="s">
        <v>2059</v>
      </c>
      <c r="C2523" s="4" t="s">
        <v>10016</v>
      </c>
      <c r="D2523" s="4" t="s">
        <v>625</v>
      </c>
      <c r="E2523" s="4" t="s">
        <v>5315</v>
      </c>
      <c r="F2523" s="4" t="s">
        <v>46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/>
      <c r="P2523" s="7">
        <v>2025</v>
      </c>
      <c r="Q2523" s="7">
        <v>6314.79</v>
      </c>
      <c r="R2523" s="7">
        <v>33685.21</v>
      </c>
      <c r="S2523" s="4" t="s">
        <v>38</v>
      </c>
    </row>
    <row r="2524" spans="1:19" s="1" customFormat="1" ht="26.25" customHeight="1" x14ac:dyDescent="0.25">
      <c r="A2524" s="10">
        <f>+SUBTOTAL(103,$B$5:B2524)</f>
        <v>1201</v>
      </c>
      <c r="B2524" s="4" t="s">
        <v>2060</v>
      </c>
      <c r="C2524" s="4" t="s">
        <v>10030</v>
      </c>
      <c r="D2524" s="4" t="s">
        <v>698</v>
      </c>
      <c r="E2524" s="4" t="s">
        <v>11676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2100</v>
      </c>
      <c r="Q2524" s="7">
        <v>4931.6499999999996</v>
      </c>
      <c r="R2524" s="7">
        <v>35068.35</v>
      </c>
      <c r="S2524" s="4" t="s">
        <v>24</v>
      </c>
    </row>
    <row r="2525" spans="1:19" s="1" customFormat="1" ht="26.25" customHeight="1" x14ac:dyDescent="0.25">
      <c r="A2525" s="10">
        <f>+SUBTOTAL(103,$B$5:B2525)</f>
        <v>1202</v>
      </c>
      <c r="B2525" s="4" t="s">
        <v>2061</v>
      </c>
      <c r="C2525" s="4" t="s">
        <v>8100</v>
      </c>
      <c r="D2525" s="4" t="s">
        <v>559</v>
      </c>
      <c r="E2525" s="4" t="s">
        <v>473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37048.35</v>
      </c>
      <c r="Q2525" s="7">
        <v>39880</v>
      </c>
      <c r="R2525" s="7">
        <v>120</v>
      </c>
      <c r="S2525" s="4" t="s">
        <v>24</v>
      </c>
    </row>
    <row r="2526" spans="1:19" s="1" customFormat="1" ht="26.25" customHeight="1" x14ac:dyDescent="0.25">
      <c r="A2526" s="10">
        <f>+SUBTOTAL(103,$B$5:B2526)</f>
        <v>1203</v>
      </c>
      <c r="B2526" s="4" t="s">
        <v>2062</v>
      </c>
      <c r="C2526" s="4" t="s">
        <v>10067</v>
      </c>
      <c r="D2526" s="4" t="s">
        <v>284</v>
      </c>
      <c r="E2526" s="4" t="s">
        <v>78</v>
      </c>
      <c r="F2526" s="4" t="s">
        <v>23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4729.55</v>
      </c>
      <c r="Q2526" s="7">
        <v>7561.2</v>
      </c>
      <c r="R2526" s="7">
        <v>32438.799999999999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1203</v>
      </c>
      <c r="B2527" s="4" t="s">
        <v>2063</v>
      </c>
      <c r="C2527" s="4" t="s">
        <v>9718</v>
      </c>
      <c r="D2527" s="4" t="s">
        <v>559</v>
      </c>
      <c r="E2527" s="4" t="s">
        <v>52</v>
      </c>
      <c r="F2527" s="4" t="s">
        <v>23</v>
      </c>
      <c r="G2527" s="12" t="s">
        <v>11681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2100</v>
      </c>
      <c r="Q2527" s="7">
        <v>6389.79</v>
      </c>
      <c r="R2527" s="7">
        <v>33610.21</v>
      </c>
      <c r="S2527" s="4" t="s">
        <v>24</v>
      </c>
    </row>
    <row r="2528" spans="1:19" s="1" customFormat="1" ht="26.25" customHeight="1" x14ac:dyDescent="0.25">
      <c r="A2528" s="10">
        <f>+SUBTOTAL(103,$B$5:B2528)</f>
        <v>1204</v>
      </c>
      <c r="B2528" s="4" t="s">
        <v>2468</v>
      </c>
      <c r="C2528" s="4" t="s">
        <v>10085</v>
      </c>
      <c r="D2528" s="4" t="s">
        <v>415</v>
      </c>
      <c r="E2528" s="4" t="s">
        <v>43</v>
      </c>
      <c r="F2528" s="4" t="s">
        <v>23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1204</v>
      </c>
      <c r="B2529" s="4" t="s">
        <v>115</v>
      </c>
      <c r="C2529" s="4" t="s">
        <v>5967</v>
      </c>
      <c r="D2529" s="4" t="s">
        <v>334</v>
      </c>
      <c r="E2529" s="4" t="s">
        <v>59</v>
      </c>
      <c r="F2529" s="4" t="s">
        <v>23</v>
      </c>
      <c r="G2529" s="12" t="s">
        <v>11681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1204</v>
      </c>
      <c r="B2530" s="4" t="s">
        <v>2065</v>
      </c>
      <c r="C2530" s="4" t="s">
        <v>10101</v>
      </c>
      <c r="D2530" s="4" t="s">
        <v>1499</v>
      </c>
      <c r="E2530" s="4" t="s">
        <v>52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0</v>
      </c>
      <c r="Q2530" s="7">
        <v>2831.65</v>
      </c>
      <c r="R2530" s="7">
        <v>37168.35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1204</v>
      </c>
      <c r="B2531" s="4" t="s">
        <v>1330</v>
      </c>
      <c r="C2531" s="4" t="s">
        <v>7902</v>
      </c>
      <c r="D2531" s="4" t="s">
        <v>559</v>
      </c>
      <c r="E2531" s="4" t="s">
        <v>63</v>
      </c>
      <c r="F2531" s="4" t="s">
        <v>23</v>
      </c>
      <c r="G2531" s="12" t="s">
        <v>11681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3966.56</v>
      </c>
      <c r="Q2531" s="7">
        <v>8256.35</v>
      </c>
      <c r="R2531" s="7">
        <v>31743.65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1204</v>
      </c>
      <c r="B2532" s="4" t="s">
        <v>2066</v>
      </c>
      <c r="C2532" s="4" t="s">
        <v>10138</v>
      </c>
      <c r="D2532" s="4" t="s">
        <v>415</v>
      </c>
      <c r="E2532" s="4" t="s">
        <v>61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1700</v>
      </c>
      <c r="Q2532" s="7">
        <v>4531.6499999999996</v>
      </c>
      <c r="R2532" s="7">
        <v>35468.35</v>
      </c>
      <c r="S2532" s="4" t="s">
        <v>24</v>
      </c>
    </row>
    <row r="2533" spans="1:19" s="1" customFormat="1" ht="26.25" customHeight="1" x14ac:dyDescent="0.25">
      <c r="A2533" s="10">
        <f>+SUBTOTAL(103,$B$5:B2533)</f>
        <v>1205</v>
      </c>
      <c r="B2533" s="4" t="s">
        <v>288</v>
      </c>
      <c r="C2533" s="4" t="s">
        <v>10142</v>
      </c>
      <c r="D2533" s="4" t="s">
        <v>796</v>
      </c>
      <c r="E2533" s="4" t="s">
        <v>280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0</v>
      </c>
      <c r="Q2533" s="7">
        <v>2831.65</v>
      </c>
      <c r="R2533" s="7">
        <v>37168.35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1205</v>
      </c>
      <c r="B2534" s="4" t="s">
        <v>288</v>
      </c>
      <c r="C2534" s="4" t="s">
        <v>10150</v>
      </c>
      <c r="D2534" s="4" t="s">
        <v>1499</v>
      </c>
      <c r="E2534" s="4" t="s">
        <v>61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3725</v>
      </c>
      <c r="Q2534" s="7">
        <v>6556.65</v>
      </c>
      <c r="R2534" s="7">
        <v>33443.35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1205</v>
      </c>
      <c r="B2535" s="4" t="s">
        <v>288</v>
      </c>
      <c r="C2535" s="4" t="s">
        <v>5644</v>
      </c>
      <c r="D2535" s="4" t="s">
        <v>406</v>
      </c>
      <c r="E2535" s="4" t="s">
        <v>54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1205</v>
      </c>
      <c r="B2536" s="4" t="s">
        <v>39</v>
      </c>
      <c r="C2536" s="4" t="s">
        <v>3141</v>
      </c>
      <c r="D2536" s="4" t="s">
        <v>284</v>
      </c>
      <c r="E2536" s="4" t="s">
        <v>61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customHeight="1" x14ac:dyDescent="0.25">
      <c r="A2537" s="10">
        <f>+SUBTOTAL(103,$B$5:B2537)</f>
        <v>1206</v>
      </c>
      <c r="B2537" s="4" t="s">
        <v>1340</v>
      </c>
      <c r="C2537" s="4" t="s">
        <v>8287</v>
      </c>
      <c r="D2537" s="4" t="s">
        <v>1107</v>
      </c>
      <c r="E2537" s="4" t="s">
        <v>69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1206</v>
      </c>
      <c r="B2538" s="4" t="s">
        <v>2067</v>
      </c>
      <c r="C2538" s="4" t="s">
        <v>10214</v>
      </c>
      <c r="D2538" s="4" t="s">
        <v>1499</v>
      </c>
      <c r="E2538" s="4" t="s">
        <v>52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1206</v>
      </c>
      <c r="B2539" s="4" t="s">
        <v>2067</v>
      </c>
      <c r="C2539" s="4" t="s">
        <v>10215</v>
      </c>
      <c r="D2539" s="4" t="s">
        <v>1499</v>
      </c>
      <c r="E2539" s="4" t="s">
        <v>323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20370.84</v>
      </c>
      <c r="Q2539" s="7">
        <v>23202.49</v>
      </c>
      <c r="R2539" s="7">
        <v>16797.509999999998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1206</v>
      </c>
      <c r="B2540" s="4" t="s">
        <v>2068</v>
      </c>
      <c r="C2540" s="4" t="s">
        <v>10245</v>
      </c>
      <c r="D2540" s="4" t="s">
        <v>1499</v>
      </c>
      <c r="E2540" s="4" t="s">
        <v>57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1206</v>
      </c>
      <c r="B2541" s="4" t="s">
        <v>2069</v>
      </c>
      <c r="C2541" s="4" t="s">
        <v>10247</v>
      </c>
      <c r="D2541" s="4" t="s">
        <v>48</v>
      </c>
      <c r="E2541" s="4" t="s">
        <v>323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38</v>
      </c>
    </row>
    <row r="2542" spans="1:19" s="1" customFormat="1" ht="26.25" customHeight="1" x14ac:dyDescent="0.25">
      <c r="A2542" s="10">
        <f>+SUBTOTAL(103,$B$5:B2542)</f>
        <v>1207</v>
      </c>
      <c r="B2542" s="4" t="s">
        <v>2070</v>
      </c>
      <c r="C2542" s="4" t="s">
        <v>10248</v>
      </c>
      <c r="D2542" s="4" t="s">
        <v>1126</v>
      </c>
      <c r="E2542" s="4" t="s">
        <v>29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1207</v>
      </c>
      <c r="B2543" s="4" t="s">
        <v>500</v>
      </c>
      <c r="C2543" s="4" t="s">
        <v>10271</v>
      </c>
      <c r="D2543" s="4" t="s">
        <v>1499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1925</v>
      </c>
      <c r="Q2543" s="7">
        <v>4756.6499999999996</v>
      </c>
      <c r="R2543" s="7">
        <v>35243.35</v>
      </c>
      <c r="S2543" s="4" t="s">
        <v>24</v>
      </c>
    </row>
    <row r="2544" spans="1:19" s="1" customFormat="1" ht="26.25" customHeight="1" x14ac:dyDescent="0.25">
      <c r="A2544" s="10">
        <f>+SUBTOTAL(103,$B$5:B2544)</f>
        <v>1208</v>
      </c>
      <c r="B2544" s="4" t="s">
        <v>204</v>
      </c>
      <c r="C2544" s="4" t="s">
        <v>6209</v>
      </c>
      <c r="D2544" s="4" t="s">
        <v>2071</v>
      </c>
      <c r="E2544" s="4" t="s">
        <v>76</v>
      </c>
      <c r="F2544" s="4" t="s">
        <v>23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1208</v>
      </c>
      <c r="B2545" s="4" t="s">
        <v>204</v>
      </c>
      <c r="C2545" s="4" t="s">
        <v>10313</v>
      </c>
      <c r="D2545" s="4" t="s">
        <v>1499</v>
      </c>
      <c r="E2545" s="4" t="s">
        <v>59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1257.0999999999999</v>
      </c>
      <c r="Q2545" s="7">
        <v>4088.75</v>
      </c>
      <c r="R2545" s="7">
        <v>35911.25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1208</v>
      </c>
      <c r="B2546" s="4" t="s">
        <v>2072</v>
      </c>
      <c r="C2546" s="4" t="s">
        <v>10316</v>
      </c>
      <c r="D2546" s="4" t="s">
        <v>1499</v>
      </c>
      <c r="E2546" s="4" t="s">
        <v>61</v>
      </c>
      <c r="F2546" s="4" t="s">
        <v>46</v>
      </c>
      <c r="G2546" s="12"/>
      <c r="H2546" s="7">
        <v>40000</v>
      </c>
      <c r="I2546" s="7">
        <v>1148</v>
      </c>
      <c r="J2546" s="7">
        <v>185.33</v>
      </c>
      <c r="K2546" s="7">
        <v>1216</v>
      </c>
      <c r="L2546" s="7">
        <v>1715.46</v>
      </c>
      <c r="M2546" s="7">
        <v>25</v>
      </c>
      <c r="N2546" s="7">
        <v>0</v>
      </c>
      <c r="O2546" s="7"/>
      <c r="P2546" s="7">
        <v>3262.5</v>
      </c>
      <c r="Q2546" s="7">
        <v>7552.29</v>
      </c>
      <c r="R2546" s="7">
        <v>32447.71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1208</v>
      </c>
      <c r="B2547" s="4" t="s">
        <v>501</v>
      </c>
      <c r="C2547" s="4" t="s">
        <v>10331</v>
      </c>
      <c r="D2547" s="4" t="s">
        <v>1499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3225</v>
      </c>
      <c r="Q2547" s="7">
        <v>6056.65</v>
      </c>
      <c r="R2547" s="7">
        <v>33943.35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1208</v>
      </c>
      <c r="B2548" s="4" t="s">
        <v>2073</v>
      </c>
      <c r="C2548" s="4" t="s">
        <v>10337</v>
      </c>
      <c r="D2548" s="4" t="s">
        <v>334</v>
      </c>
      <c r="E2548" s="4" t="s">
        <v>61</v>
      </c>
      <c r="F2548" s="4" t="s">
        <v>23</v>
      </c>
      <c r="G2548" s="12"/>
      <c r="H2548" s="7">
        <v>40000</v>
      </c>
      <c r="I2548" s="7">
        <v>1148</v>
      </c>
      <c r="J2548" s="7">
        <v>0</v>
      </c>
      <c r="K2548" s="7">
        <v>1216</v>
      </c>
      <c r="L2548" s="7">
        <v>3430.92</v>
      </c>
      <c r="M2548" s="7">
        <v>25</v>
      </c>
      <c r="N2548" s="7">
        <v>0</v>
      </c>
      <c r="O2548" s="7"/>
      <c r="P2548" s="7">
        <v>10449.200000000001</v>
      </c>
      <c r="Q2548" s="7">
        <v>16269.12</v>
      </c>
      <c r="R2548" s="7">
        <v>23730.879999999997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1208</v>
      </c>
      <c r="B2549" s="4" t="s">
        <v>2074</v>
      </c>
      <c r="C2549" s="4" t="s">
        <v>10340</v>
      </c>
      <c r="D2549" s="4" t="s">
        <v>1499</v>
      </c>
      <c r="E2549" s="4" t="s">
        <v>57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10086.66</v>
      </c>
      <c r="Q2549" s="7">
        <v>12918.31</v>
      </c>
      <c r="R2549" s="7">
        <v>27081.690000000002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1208</v>
      </c>
      <c r="B2550" s="4" t="s">
        <v>2075</v>
      </c>
      <c r="C2550" s="4" t="s">
        <v>10343</v>
      </c>
      <c r="D2550" s="4" t="s">
        <v>559</v>
      </c>
      <c r="E2550" s="4" t="s">
        <v>57</v>
      </c>
      <c r="F2550" s="4" t="s">
        <v>23</v>
      </c>
      <c r="G2550" s="12" t="s">
        <v>11681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4025</v>
      </c>
      <c r="Q2550" s="7">
        <v>6856.65</v>
      </c>
      <c r="R2550" s="7">
        <v>33143.35</v>
      </c>
      <c r="S2550" s="4" t="s">
        <v>24</v>
      </c>
    </row>
    <row r="2551" spans="1:19" s="1" customFormat="1" ht="26.25" customHeight="1" x14ac:dyDescent="0.25">
      <c r="A2551" s="10">
        <f>+SUBTOTAL(103,$B$5:B2551)</f>
        <v>1209</v>
      </c>
      <c r="B2551" s="4" t="s">
        <v>2076</v>
      </c>
      <c r="C2551" s="4" t="s">
        <v>9837</v>
      </c>
      <c r="D2551" s="4" t="s">
        <v>85</v>
      </c>
      <c r="E2551" s="4" t="s">
        <v>124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customHeight="1" x14ac:dyDescent="0.25">
      <c r="A2552" s="10">
        <f>+SUBTOTAL(103,$B$5:B2552)</f>
        <v>1210</v>
      </c>
      <c r="B2552" s="4" t="s">
        <v>1365</v>
      </c>
      <c r="C2552" s="4" t="s">
        <v>10355</v>
      </c>
      <c r="D2552" s="4" t="s">
        <v>719</v>
      </c>
      <c r="E2552" s="4" t="s">
        <v>260</v>
      </c>
      <c r="F2552" s="4" t="s">
        <v>23</v>
      </c>
      <c r="G2552" s="12" t="s">
        <v>11681</v>
      </c>
      <c r="H2552" s="7">
        <v>40000</v>
      </c>
      <c r="I2552" s="7">
        <v>1148</v>
      </c>
      <c r="J2552" s="7">
        <v>185.33</v>
      </c>
      <c r="K2552" s="7">
        <v>1216</v>
      </c>
      <c r="L2552" s="7">
        <v>1715.46</v>
      </c>
      <c r="M2552" s="7">
        <v>25</v>
      </c>
      <c r="N2552" s="7">
        <v>0</v>
      </c>
      <c r="O2552" s="7"/>
      <c r="P2552" s="7">
        <v>18236.39</v>
      </c>
      <c r="Q2552" s="7">
        <v>22526.18</v>
      </c>
      <c r="R2552" s="7">
        <v>17473.82</v>
      </c>
      <c r="S2552" s="4" t="s">
        <v>38</v>
      </c>
    </row>
    <row r="2553" spans="1:19" s="1" customFormat="1" ht="26.25" customHeight="1" x14ac:dyDescent="0.25">
      <c r="A2553" s="10">
        <f>+SUBTOTAL(103,$B$5:B2553)</f>
        <v>1211</v>
      </c>
      <c r="B2553" s="4" t="s">
        <v>5303</v>
      </c>
      <c r="C2553" s="4" t="s">
        <v>10366</v>
      </c>
      <c r="D2553" s="4" t="s">
        <v>550</v>
      </c>
      <c r="E2553" s="4" t="s">
        <v>213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38</v>
      </c>
    </row>
    <row r="2554" spans="1:19" s="1" customFormat="1" ht="26.25" customHeight="1" x14ac:dyDescent="0.25">
      <c r="A2554" s="10">
        <f>+SUBTOTAL(103,$B$5:B2554)</f>
        <v>1212</v>
      </c>
      <c r="B2554" s="4" t="s">
        <v>2077</v>
      </c>
      <c r="C2554" s="4" t="s">
        <v>10373</v>
      </c>
      <c r="D2554" s="4" t="s">
        <v>334</v>
      </c>
      <c r="E2554" s="4" t="s">
        <v>121</v>
      </c>
      <c r="F2554" s="4" t="s">
        <v>23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9434.3799999999992</v>
      </c>
      <c r="Q2554" s="7">
        <v>12266.03</v>
      </c>
      <c r="R2554" s="7">
        <v>27733.97</v>
      </c>
      <c r="S2554" s="4" t="s">
        <v>24</v>
      </c>
    </row>
    <row r="2555" spans="1:19" s="1" customFormat="1" ht="26.25" customHeight="1" x14ac:dyDescent="0.25">
      <c r="A2555" s="10">
        <f>+SUBTOTAL(103,$B$5:B2555)</f>
        <v>1213</v>
      </c>
      <c r="B2555" s="4" t="s">
        <v>3558</v>
      </c>
      <c r="C2555" s="4" t="s">
        <v>10380</v>
      </c>
      <c r="D2555" s="4" t="s">
        <v>415</v>
      </c>
      <c r="E2555" s="4" t="s">
        <v>5315</v>
      </c>
      <c r="F2555" s="4" t="s">
        <v>23</v>
      </c>
      <c r="G2555" s="12" t="s">
        <v>11681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/>
      <c r="Q2555" s="7">
        <v>2831.65</v>
      </c>
      <c r="R2555" s="7">
        <v>37168.35</v>
      </c>
      <c r="S2555" s="4" t="s">
        <v>38</v>
      </c>
    </row>
    <row r="2556" spans="1:19" s="1" customFormat="1" ht="26.25" customHeight="1" x14ac:dyDescent="0.25">
      <c r="A2556" s="10">
        <f>+SUBTOTAL(103,$B$5:B2556)</f>
        <v>1214</v>
      </c>
      <c r="B2556" s="4" t="s">
        <v>2078</v>
      </c>
      <c r="C2556" s="4" t="s">
        <v>10385</v>
      </c>
      <c r="D2556" s="4" t="s">
        <v>605</v>
      </c>
      <c r="E2556" s="4" t="s">
        <v>78</v>
      </c>
      <c r="F2556" s="4" t="s">
        <v>23</v>
      </c>
      <c r="G2556" s="12" t="s">
        <v>11681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16715.080000000002</v>
      </c>
      <c r="Q2556" s="7">
        <v>19546.73</v>
      </c>
      <c r="R2556" s="7">
        <v>20453.27</v>
      </c>
      <c r="S2556" s="4" t="s">
        <v>24</v>
      </c>
    </row>
    <row r="2557" spans="1:19" s="1" customFormat="1" ht="26.25" customHeight="1" x14ac:dyDescent="0.25">
      <c r="A2557" s="10">
        <f>+SUBTOTAL(103,$B$5:B2557)</f>
        <v>1215</v>
      </c>
      <c r="B2557" s="4" t="s">
        <v>10394</v>
      </c>
      <c r="C2557" s="4" t="s">
        <v>10395</v>
      </c>
      <c r="D2557" s="4" t="s">
        <v>910</v>
      </c>
      <c r="E2557" s="4" t="s">
        <v>43</v>
      </c>
      <c r="F2557" s="4" t="s">
        <v>23</v>
      </c>
      <c r="G2557" s="12" t="s">
        <v>11681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160</v>
      </c>
      <c r="O2557" s="7"/>
      <c r="P2557" s="7">
        <v>9752.5300000000007</v>
      </c>
      <c r="Q2557" s="7">
        <v>12744.18</v>
      </c>
      <c r="R2557" s="7">
        <v>27255.82</v>
      </c>
      <c r="S2557" s="4" t="s">
        <v>38</v>
      </c>
    </row>
    <row r="2558" spans="1:19" s="1" customFormat="1" ht="26.25" customHeight="1" x14ac:dyDescent="0.25">
      <c r="A2558" s="10">
        <f>+SUBTOTAL(103,$B$5:B2558)</f>
        <v>1216</v>
      </c>
      <c r="B2558" s="4" t="s">
        <v>2079</v>
      </c>
      <c r="C2558" s="4" t="s">
        <v>5429</v>
      </c>
      <c r="D2558" s="4" t="s">
        <v>1499</v>
      </c>
      <c r="E2558" s="4" t="s">
        <v>121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1216</v>
      </c>
      <c r="B2559" s="4" t="s">
        <v>2080</v>
      </c>
      <c r="C2559" s="4" t="s">
        <v>7941</v>
      </c>
      <c r="D2559" s="4" t="s">
        <v>535</v>
      </c>
      <c r="E2559" s="4" t="s">
        <v>59</v>
      </c>
      <c r="F2559" s="4" t="s">
        <v>46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1216</v>
      </c>
      <c r="B2560" s="4" t="s">
        <v>506</v>
      </c>
      <c r="C2560" s="4" t="s">
        <v>10428</v>
      </c>
      <c r="D2560" s="4" t="s">
        <v>559</v>
      </c>
      <c r="E2560" s="4" t="s">
        <v>52</v>
      </c>
      <c r="F2560" s="4" t="s">
        <v>23</v>
      </c>
      <c r="G2560" s="12" t="s">
        <v>11681</v>
      </c>
      <c r="H2560" s="7">
        <v>40000</v>
      </c>
      <c r="I2560" s="7">
        <v>1148</v>
      </c>
      <c r="J2560" s="7">
        <v>185.33</v>
      </c>
      <c r="K2560" s="7">
        <v>1216</v>
      </c>
      <c r="L2560" s="7">
        <v>1715.46</v>
      </c>
      <c r="M2560" s="7">
        <v>25</v>
      </c>
      <c r="N2560" s="7">
        <v>0</v>
      </c>
      <c r="O2560" s="7"/>
      <c r="P2560" s="7">
        <v>2325</v>
      </c>
      <c r="Q2560" s="7">
        <v>6614.79</v>
      </c>
      <c r="R2560" s="7">
        <v>33385.21</v>
      </c>
      <c r="S2560" s="4" t="s">
        <v>24</v>
      </c>
    </row>
    <row r="2561" spans="1:19" s="1" customFormat="1" ht="26.25" customHeight="1" x14ac:dyDescent="0.25">
      <c r="A2561" s="10">
        <f>+SUBTOTAL(103,$B$5:B2561)</f>
        <v>1217</v>
      </c>
      <c r="B2561" s="4" t="s">
        <v>368</v>
      </c>
      <c r="C2561" s="4" t="s">
        <v>10441</v>
      </c>
      <c r="D2561" s="4" t="s">
        <v>437</v>
      </c>
      <c r="E2561" s="4" t="s">
        <v>149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50</v>
      </c>
      <c r="Q2561" s="7">
        <v>2881.65</v>
      </c>
      <c r="R2561" s="7">
        <v>37118.35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1217</v>
      </c>
      <c r="B2562" s="4" t="s">
        <v>1738</v>
      </c>
      <c r="C2562" s="4" t="s">
        <v>10450</v>
      </c>
      <c r="D2562" s="4" t="s">
        <v>1499</v>
      </c>
      <c r="E2562" s="4" t="s">
        <v>54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100</v>
      </c>
      <c r="O2562" s="7"/>
      <c r="P2562" s="7">
        <v>7399.97</v>
      </c>
      <c r="Q2562" s="7">
        <v>10331.620000000001</v>
      </c>
      <c r="R2562" s="7">
        <v>29668.379999999997</v>
      </c>
      <c r="S2562" s="4" t="s">
        <v>24</v>
      </c>
    </row>
    <row r="2563" spans="1:19" s="1" customFormat="1" ht="26.25" customHeight="1" x14ac:dyDescent="0.25">
      <c r="A2563" s="10">
        <f>+SUBTOTAL(103,$B$5:B2563)</f>
        <v>1218</v>
      </c>
      <c r="B2563" s="4" t="s">
        <v>2081</v>
      </c>
      <c r="C2563" s="4" t="s">
        <v>10453</v>
      </c>
      <c r="D2563" s="4" t="s">
        <v>334</v>
      </c>
      <c r="E2563" s="4" t="s">
        <v>78</v>
      </c>
      <c r="F2563" s="4" t="s">
        <v>23</v>
      </c>
      <c r="G2563" s="12" t="s">
        <v>11681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400</v>
      </c>
      <c r="Q2563" s="7">
        <v>3231.65</v>
      </c>
      <c r="R2563" s="7">
        <v>36768.35</v>
      </c>
      <c r="S2563" s="4" t="s">
        <v>24</v>
      </c>
    </row>
    <row r="2564" spans="1:19" s="1" customFormat="1" ht="26.25" customHeight="1" x14ac:dyDescent="0.25">
      <c r="A2564" s="10">
        <f>+SUBTOTAL(103,$B$5:B2564)</f>
        <v>1219</v>
      </c>
      <c r="B2564" s="4" t="s">
        <v>10456</v>
      </c>
      <c r="C2564" s="4" t="s">
        <v>10457</v>
      </c>
      <c r="D2564" s="4" t="s">
        <v>1499</v>
      </c>
      <c r="E2564" s="4" t="s">
        <v>78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customHeight="1" x14ac:dyDescent="0.25">
      <c r="A2565" s="10">
        <f>+SUBTOTAL(103,$B$5:B2565)</f>
        <v>1220</v>
      </c>
      <c r="B2565" s="4" t="s">
        <v>2082</v>
      </c>
      <c r="C2565" s="4" t="s">
        <v>10459</v>
      </c>
      <c r="D2565" s="4" t="s">
        <v>1499</v>
      </c>
      <c r="E2565" s="4" t="s">
        <v>78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1220</v>
      </c>
      <c r="B2566" s="4" t="s">
        <v>2083</v>
      </c>
      <c r="C2566" s="4" t="s">
        <v>7308</v>
      </c>
      <c r="D2566" s="4" t="s">
        <v>1499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400</v>
      </c>
      <c r="Q2566" s="7">
        <v>3231.65</v>
      </c>
      <c r="R2566" s="7">
        <v>36768.35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1220</v>
      </c>
      <c r="B2567" s="4" t="s">
        <v>2083</v>
      </c>
      <c r="C2567" s="4" t="s">
        <v>10460</v>
      </c>
      <c r="D2567" s="4" t="s">
        <v>535</v>
      </c>
      <c r="E2567" s="4" t="s">
        <v>59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1220</v>
      </c>
      <c r="B2568" s="4" t="s">
        <v>2084</v>
      </c>
      <c r="C2568" s="4" t="s">
        <v>10461</v>
      </c>
      <c r="D2568" s="4" t="s">
        <v>559</v>
      </c>
      <c r="E2568" s="4" t="s">
        <v>59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9488.6</v>
      </c>
      <c r="Q2568" s="7">
        <v>12320.25</v>
      </c>
      <c r="R2568" s="7">
        <v>27679.75</v>
      </c>
      <c r="S2568" s="4" t="s">
        <v>24</v>
      </c>
    </row>
    <row r="2569" spans="1:19" s="1" customFormat="1" ht="26.25" customHeight="1" x14ac:dyDescent="0.25">
      <c r="A2569" s="10">
        <f>+SUBTOTAL(103,$B$5:B2569)</f>
        <v>1221</v>
      </c>
      <c r="B2569" s="4" t="s">
        <v>2085</v>
      </c>
      <c r="C2569" s="4" t="s">
        <v>10474</v>
      </c>
      <c r="D2569" s="4" t="s">
        <v>1499</v>
      </c>
      <c r="E2569" s="4" t="s">
        <v>78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1837.5</v>
      </c>
      <c r="Q2569" s="7">
        <v>4669.1499999999996</v>
      </c>
      <c r="R2569" s="7">
        <v>35330.85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1221</v>
      </c>
      <c r="B2570" s="4" t="s">
        <v>2086</v>
      </c>
      <c r="C2570" s="4" t="s">
        <v>7239</v>
      </c>
      <c r="D2570" s="4" t="s">
        <v>109</v>
      </c>
      <c r="E2570" s="4" t="s">
        <v>56</v>
      </c>
      <c r="F2570" s="4" t="s">
        <v>23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1700</v>
      </c>
      <c r="Q2570" s="7">
        <v>4531.6499999999996</v>
      </c>
      <c r="R2570" s="7">
        <v>35468.35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1221</v>
      </c>
      <c r="B2571" s="4" t="s">
        <v>1389</v>
      </c>
      <c r="C2571" s="4" t="s">
        <v>9577</v>
      </c>
      <c r="D2571" s="4" t="s">
        <v>109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1221</v>
      </c>
      <c r="B2572" s="4" t="s">
        <v>1389</v>
      </c>
      <c r="C2572" s="4" t="s">
        <v>5689</v>
      </c>
      <c r="D2572" s="4" t="s">
        <v>1499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4149.3</v>
      </c>
      <c r="Q2572" s="7">
        <v>6980.95</v>
      </c>
      <c r="R2572" s="7">
        <v>33019.050000000003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1221</v>
      </c>
      <c r="B2573" s="4" t="s">
        <v>2087</v>
      </c>
      <c r="C2573" s="4" t="s">
        <v>10490</v>
      </c>
      <c r="D2573" s="4" t="s">
        <v>1499</v>
      </c>
      <c r="E2573" s="4" t="s">
        <v>63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1221</v>
      </c>
      <c r="B2574" s="4" t="s">
        <v>2088</v>
      </c>
      <c r="C2574" s="4" t="s">
        <v>10500</v>
      </c>
      <c r="D2574" s="4" t="s">
        <v>559</v>
      </c>
      <c r="E2574" s="4" t="s">
        <v>54</v>
      </c>
      <c r="F2574" s="4" t="s">
        <v>23</v>
      </c>
      <c r="G2574" s="12"/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/>
      <c r="P2574" s="7">
        <v>20119.82</v>
      </c>
      <c r="Q2574" s="7">
        <v>24409.61</v>
      </c>
      <c r="R2574" s="7">
        <v>15590.39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1221</v>
      </c>
      <c r="B2575" s="4" t="s">
        <v>2089</v>
      </c>
      <c r="C2575" s="4" t="s">
        <v>10516</v>
      </c>
      <c r="D2575" s="4" t="s">
        <v>559</v>
      </c>
      <c r="E2575" s="4" t="s">
        <v>59</v>
      </c>
      <c r="F2575" s="4" t="s">
        <v>23</v>
      </c>
      <c r="G2575" s="12" t="s">
        <v>11681</v>
      </c>
      <c r="H2575" s="7">
        <v>40000</v>
      </c>
      <c r="I2575" s="7">
        <v>1148</v>
      </c>
      <c r="J2575" s="7">
        <v>185.33</v>
      </c>
      <c r="K2575" s="7">
        <v>1216</v>
      </c>
      <c r="L2575" s="7">
        <v>1715.46</v>
      </c>
      <c r="M2575" s="7">
        <v>25</v>
      </c>
      <c r="N2575" s="7">
        <v>0</v>
      </c>
      <c r="O2575" s="7"/>
      <c r="P2575" s="7">
        <v>8194.1</v>
      </c>
      <c r="Q2575" s="7">
        <v>12483.89</v>
      </c>
      <c r="R2575" s="7">
        <v>27516.11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1221</v>
      </c>
      <c r="B2576" s="4" t="s">
        <v>2090</v>
      </c>
      <c r="C2576" s="4" t="s">
        <v>10523</v>
      </c>
      <c r="D2576" s="4" t="s">
        <v>1499</v>
      </c>
      <c r="E2576" s="4" t="s">
        <v>61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16125</v>
      </c>
      <c r="Q2576" s="7">
        <v>18956.650000000001</v>
      </c>
      <c r="R2576" s="7">
        <v>21043.35</v>
      </c>
      <c r="S2576" s="4" t="s">
        <v>24</v>
      </c>
    </row>
    <row r="2577" spans="1:19" s="1" customFormat="1" ht="26.25" customHeight="1" x14ac:dyDescent="0.25">
      <c r="A2577" s="10">
        <f>+SUBTOTAL(103,$B$5:B2577)</f>
        <v>1222</v>
      </c>
      <c r="B2577" s="4" t="s">
        <v>5091</v>
      </c>
      <c r="C2577" s="4" t="s">
        <v>10553</v>
      </c>
      <c r="D2577" s="4" t="s">
        <v>5096</v>
      </c>
      <c r="E2577" s="4" t="s">
        <v>29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38</v>
      </c>
    </row>
    <row r="2578" spans="1:19" s="1" customFormat="1" ht="26.25" hidden="1" customHeight="1" x14ac:dyDescent="0.25">
      <c r="A2578" s="10">
        <f>+SUBTOTAL(103,$B$5:B2578)</f>
        <v>1222</v>
      </c>
      <c r="B2578" s="4" t="s">
        <v>2091</v>
      </c>
      <c r="C2578" s="4" t="s">
        <v>2092</v>
      </c>
      <c r="D2578" s="4" t="s">
        <v>1110</v>
      </c>
      <c r="E2578" s="4" t="s">
        <v>61</v>
      </c>
      <c r="F2578" s="4" t="s">
        <v>23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/>
      <c r="Q2578" s="7">
        <v>2831.65</v>
      </c>
      <c r="R2578" s="7">
        <v>37168.35</v>
      </c>
      <c r="S2578" s="4" t="s">
        <v>38</v>
      </c>
    </row>
    <row r="2579" spans="1:19" s="1" customFormat="1" ht="26.25" customHeight="1" x14ac:dyDescent="0.25">
      <c r="A2579" s="10">
        <f>+SUBTOTAL(103,$B$5:B2579)</f>
        <v>1223</v>
      </c>
      <c r="B2579" s="4" t="s">
        <v>120</v>
      </c>
      <c r="C2579" s="4" t="s">
        <v>10564</v>
      </c>
      <c r="D2579" s="4" t="s">
        <v>437</v>
      </c>
      <c r="E2579" s="4" t="s">
        <v>5180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13217.56</v>
      </c>
      <c r="Q2579" s="7">
        <v>16049.21</v>
      </c>
      <c r="R2579" s="7">
        <v>23950.79</v>
      </c>
      <c r="S2579" s="4" t="s">
        <v>38</v>
      </c>
    </row>
    <row r="2580" spans="1:19" s="1" customFormat="1" ht="26.25" hidden="1" customHeight="1" x14ac:dyDescent="0.25">
      <c r="A2580" s="10">
        <f>+SUBTOTAL(103,$B$5:B2580)</f>
        <v>1223</v>
      </c>
      <c r="B2580" s="4" t="s">
        <v>2093</v>
      </c>
      <c r="C2580" s="4" t="s">
        <v>10587</v>
      </c>
      <c r="D2580" s="4" t="s">
        <v>1499</v>
      </c>
      <c r="E2580" s="4" t="s">
        <v>61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38</v>
      </c>
    </row>
    <row r="2581" spans="1:19" s="1" customFormat="1" ht="26.25" customHeight="1" x14ac:dyDescent="0.25">
      <c r="A2581" s="10">
        <f>+SUBTOTAL(103,$B$5:B2581)</f>
        <v>1224</v>
      </c>
      <c r="B2581" s="4" t="s">
        <v>2094</v>
      </c>
      <c r="C2581" s="4" t="s">
        <v>10608</v>
      </c>
      <c r="D2581" s="4" t="s">
        <v>415</v>
      </c>
      <c r="E2581" s="4" t="s">
        <v>22</v>
      </c>
      <c r="F2581" s="4" t="s">
        <v>23</v>
      </c>
      <c r="G2581" s="12"/>
      <c r="H2581" s="7">
        <v>40000</v>
      </c>
      <c r="I2581" s="7">
        <v>1148</v>
      </c>
      <c r="J2581" s="7">
        <v>0</v>
      </c>
      <c r="K2581" s="7">
        <v>1216</v>
      </c>
      <c r="L2581" s="7">
        <v>3430.92</v>
      </c>
      <c r="M2581" s="7">
        <v>25</v>
      </c>
      <c r="N2581" s="7">
        <v>0</v>
      </c>
      <c r="O2581" s="7"/>
      <c r="P2581" s="7">
        <v>0</v>
      </c>
      <c r="Q2581" s="7">
        <v>5819.92</v>
      </c>
      <c r="R2581" s="7">
        <v>34180.080000000002</v>
      </c>
      <c r="S2581" s="4" t="s">
        <v>38</v>
      </c>
    </row>
    <row r="2582" spans="1:19" s="1" customFormat="1" ht="26.25" hidden="1" customHeight="1" x14ac:dyDescent="0.25">
      <c r="A2582" s="10">
        <f>+SUBTOTAL(103,$B$5:B2582)</f>
        <v>1224</v>
      </c>
      <c r="B2582" s="4" t="s">
        <v>2095</v>
      </c>
      <c r="C2582" s="4" t="s">
        <v>10622</v>
      </c>
      <c r="D2582" s="4" t="s">
        <v>1499</v>
      </c>
      <c r="E2582" s="4" t="s">
        <v>56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400</v>
      </c>
      <c r="Q2582" s="7">
        <v>3231.65</v>
      </c>
      <c r="R2582" s="7">
        <v>36768.35</v>
      </c>
      <c r="S2582" s="4" t="s">
        <v>24</v>
      </c>
    </row>
    <row r="2583" spans="1:19" s="1" customFormat="1" ht="26.25" customHeight="1" x14ac:dyDescent="0.25">
      <c r="A2583" s="10">
        <f>+SUBTOTAL(103,$B$5:B2583)</f>
        <v>1225</v>
      </c>
      <c r="B2583" s="4" t="s">
        <v>4551</v>
      </c>
      <c r="C2583" s="4" t="s">
        <v>10629</v>
      </c>
      <c r="D2583" s="4" t="s">
        <v>1499</v>
      </c>
      <c r="E2583" s="4" t="s">
        <v>166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0</v>
      </c>
      <c r="Q2583" s="7">
        <v>2831.65</v>
      </c>
      <c r="R2583" s="7">
        <v>37168.35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1225</v>
      </c>
      <c r="B2584" s="4" t="s">
        <v>2096</v>
      </c>
      <c r="C2584" s="4" t="s">
        <v>5614</v>
      </c>
      <c r="D2584" s="4" t="s">
        <v>334</v>
      </c>
      <c r="E2584" s="4" t="s">
        <v>57</v>
      </c>
      <c r="F2584" s="4" t="s">
        <v>23</v>
      </c>
      <c r="G2584" s="12" t="s">
        <v>11681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37148.35</v>
      </c>
      <c r="Q2584" s="7">
        <v>39980</v>
      </c>
      <c r="R2584" s="7">
        <v>20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1225</v>
      </c>
      <c r="B2585" s="4" t="s">
        <v>10657</v>
      </c>
      <c r="C2585" s="4" t="s">
        <v>10658</v>
      </c>
      <c r="D2585" s="4" t="s">
        <v>550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1225</v>
      </c>
      <c r="B2586" s="4" t="s">
        <v>1746</v>
      </c>
      <c r="C2586" s="4" t="s">
        <v>9297</v>
      </c>
      <c r="D2586" s="4" t="s">
        <v>559</v>
      </c>
      <c r="E2586" s="4" t="s">
        <v>56</v>
      </c>
      <c r="F2586" s="4" t="s">
        <v>23</v>
      </c>
      <c r="G2586" s="12" t="s">
        <v>11681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6948.2</v>
      </c>
      <c r="Q2586" s="7">
        <v>9779.85</v>
      </c>
      <c r="R2586" s="7">
        <v>30220.15</v>
      </c>
      <c r="S2586" s="4" t="s">
        <v>24</v>
      </c>
    </row>
    <row r="2587" spans="1:19" s="1" customFormat="1" ht="26.25" customHeight="1" x14ac:dyDescent="0.25">
      <c r="A2587" s="10">
        <f>+SUBTOTAL(103,$B$5:B2587)</f>
        <v>1226</v>
      </c>
      <c r="B2587" s="4" t="s">
        <v>2097</v>
      </c>
      <c r="C2587" s="4" t="s">
        <v>10663</v>
      </c>
      <c r="D2587" s="4" t="s">
        <v>719</v>
      </c>
      <c r="E2587" s="4" t="s">
        <v>11264</v>
      </c>
      <c r="F2587" s="4" t="s">
        <v>23</v>
      </c>
      <c r="G2587" s="12" t="s">
        <v>11681</v>
      </c>
      <c r="H2587" s="7">
        <v>40000</v>
      </c>
      <c r="I2587" s="7">
        <v>1148</v>
      </c>
      <c r="J2587" s="7">
        <v>185.33</v>
      </c>
      <c r="K2587" s="7">
        <v>1216</v>
      </c>
      <c r="L2587" s="7">
        <v>1715.46</v>
      </c>
      <c r="M2587" s="7">
        <v>25</v>
      </c>
      <c r="N2587" s="7">
        <v>0</v>
      </c>
      <c r="O2587" s="7"/>
      <c r="P2587" s="7">
        <v>13374.18</v>
      </c>
      <c r="Q2587" s="7">
        <v>17663.97</v>
      </c>
      <c r="R2587" s="7">
        <v>22336.03</v>
      </c>
      <c r="S2587" s="4" t="s">
        <v>38</v>
      </c>
    </row>
    <row r="2588" spans="1:19" s="1" customFormat="1" ht="26.25" customHeight="1" x14ac:dyDescent="0.25">
      <c r="A2588" s="10">
        <f>+SUBTOTAL(103,$B$5:B2588)</f>
        <v>1227</v>
      </c>
      <c r="B2588" s="4" t="s">
        <v>10667</v>
      </c>
      <c r="C2588" s="4" t="s">
        <v>10668</v>
      </c>
      <c r="D2588" s="4" t="s">
        <v>1588</v>
      </c>
      <c r="E2588" s="4" t="s">
        <v>37</v>
      </c>
      <c r="F2588" s="4" t="s">
        <v>23</v>
      </c>
      <c r="G2588" s="12" t="s">
        <v>11681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1375</v>
      </c>
      <c r="Q2588" s="7">
        <v>7194.92</v>
      </c>
      <c r="R2588" s="7">
        <v>32805.08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1227</v>
      </c>
      <c r="B2589" s="4" t="s">
        <v>233</v>
      </c>
      <c r="C2589" s="4" t="s">
        <v>10673</v>
      </c>
      <c r="D2589" s="4" t="s">
        <v>1499</v>
      </c>
      <c r="E2589" s="4" t="s">
        <v>59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13484.63</v>
      </c>
      <c r="Q2589" s="7">
        <v>16316.28</v>
      </c>
      <c r="R2589" s="7">
        <v>23683.72</v>
      </c>
      <c r="S2589" s="4" t="s">
        <v>24</v>
      </c>
    </row>
    <row r="2590" spans="1:19" s="1" customFormat="1" ht="26.25" customHeight="1" x14ac:dyDescent="0.25">
      <c r="A2590" s="10">
        <f>+SUBTOTAL(103,$B$5:B2590)</f>
        <v>1228</v>
      </c>
      <c r="B2590" s="4" t="s">
        <v>2099</v>
      </c>
      <c r="C2590" s="4" t="s">
        <v>2100</v>
      </c>
      <c r="D2590" s="4" t="s">
        <v>415</v>
      </c>
      <c r="E2590" s="4" t="s">
        <v>184</v>
      </c>
      <c r="F2590" s="4" t="s">
        <v>23</v>
      </c>
      <c r="G2590" s="12" t="s">
        <v>11681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/>
      <c r="Q2590" s="7">
        <v>2831.65</v>
      </c>
      <c r="R2590" s="7">
        <v>37168.35</v>
      </c>
      <c r="S2590" s="4" t="s">
        <v>38</v>
      </c>
    </row>
    <row r="2591" spans="1:19" s="1" customFormat="1" ht="26.25" customHeight="1" x14ac:dyDescent="0.25">
      <c r="A2591" s="10">
        <f>+SUBTOTAL(103,$B$5:B2591)</f>
        <v>1229</v>
      </c>
      <c r="B2591" s="4" t="s">
        <v>2101</v>
      </c>
      <c r="C2591" s="4" t="s">
        <v>10202</v>
      </c>
      <c r="D2591" s="4" t="s">
        <v>310</v>
      </c>
      <c r="E2591" s="4" t="s">
        <v>27</v>
      </c>
      <c r="F2591" s="4" t="s">
        <v>23</v>
      </c>
      <c r="G2591" s="12" t="s">
        <v>11681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/>
      <c r="P2591" s="7">
        <v>19692.55</v>
      </c>
      <c r="Q2591" s="7">
        <v>23982.34</v>
      </c>
      <c r="R2591" s="7">
        <v>16017.66</v>
      </c>
      <c r="S2591" s="4" t="s">
        <v>38</v>
      </c>
    </row>
    <row r="2592" spans="1:19" s="1" customFormat="1" ht="26.25" customHeight="1" x14ac:dyDescent="0.25">
      <c r="A2592" s="10">
        <f>+SUBTOTAL(103,$B$5:B2592)</f>
        <v>1230</v>
      </c>
      <c r="B2592" s="4" t="s">
        <v>1420</v>
      </c>
      <c r="C2592" s="4" t="s">
        <v>10690</v>
      </c>
      <c r="D2592" s="4" t="s">
        <v>251</v>
      </c>
      <c r="E2592" s="4" t="s">
        <v>29</v>
      </c>
      <c r="F2592" s="4" t="s">
        <v>23</v>
      </c>
      <c r="G2592" s="12" t="s">
        <v>11681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16496.62</v>
      </c>
      <c r="Q2592" s="7">
        <v>19328.27</v>
      </c>
      <c r="R2592" s="7">
        <v>20671.73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1230</v>
      </c>
      <c r="B2593" s="4" t="s">
        <v>1420</v>
      </c>
      <c r="C2593" s="4" t="s">
        <v>10694</v>
      </c>
      <c r="D2593" s="4" t="s">
        <v>415</v>
      </c>
      <c r="E2593" s="4" t="s">
        <v>59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0</v>
      </c>
      <c r="Q2593" s="7">
        <v>2831.65</v>
      </c>
      <c r="R2593" s="7">
        <v>37168.35</v>
      </c>
      <c r="S2593" s="4" t="s">
        <v>24</v>
      </c>
    </row>
    <row r="2594" spans="1:19" s="1" customFormat="1" ht="26.25" customHeight="1" x14ac:dyDescent="0.25">
      <c r="A2594" s="10">
        <f>+SUBTOTAL(103,$B$5:B2594)</f>
        <v>1231</v>
      </c>
      <c r="B2594" s="4" t="s">
        <v>1423</v>
      </c>
      <c r="C2594" s="4" t="s">
        <v>10713</v>
      </c>
      <c r="D2594" s="4" t="s">
        <v>284</v>
      </c>
      <c r="E2594" s="4" t="s">
        <v>166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1850</v>
      </c>
      <c r="Q2594" s="7">
        <v>4681.6499999999996</v>
      </c>
      <c r="R2594" s="7">
        <v>35318.35</v>
      </c>
      <c r="S2594" s="4" t="s">
        <v>24</v>
      </c>
    </row>
    <row r="2595" spans="1:19" s="1" customFormat="1" ht="26.25" customHeight="1" x14ac:dyDescent="0.25">
      <c r="A2595" s="10">
        <f>+SUBTOTAL(103,$B$5:B2595)</f>
        <v>1232</v>
      </c>
      <c r="B2595" s="4" t="s">
        <v>2102</v>
      </c>
      <c r="C2595" s="4" t="s">
        <v>8297</v>
      </c>
      <c r="D2595" s="4" t="s">
        <v>583</v>
      </c>
      <c r="E2595" s="4" t="s">
        <v>22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1232</v>
      </c>
      <c r="B2596" s="4" t="s">
        <v>2103</v>
      </c>
      <c r="C2596" s="4" t="s">
        <v>10733</v>
      </c>
      <c r="D2596" s="4" t="s">
        <v>559</v>
      </c>
      <c r="E2596" s="4" t="s">
        <v>52</v>
      </c>
      <c r="F2596" s="4" t="s">
        <v>23</v>
      </c>
      <c r="G2596" s="12" t="s">
        <v>11681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8209.7099999999991</v>
      </c>
      <c r="Q2596" s="7">
        <v>11041.36</v>
      </c>
      <c r="R2596" s="7">
        <v>28958.639999999999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1232</v>
      </c>
      <c r="B2597" s="4" t="s">
        <v>2104</v>
      </c>
      <c r="C2597" s="4" t="s">
        <v>10734</v>
      </c>
      <c r="D2597" s="4" t="s">
        <v>334</v>
      </c>
      <c r="E2597" s="4" t="s">
        <v>52</v>
      </c>
      <c r="F2597" s="4" t="s">
        <v>23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3925</v>
      </c>
      <c r="Q2597" s="7">
        <v>6756.65</v>
      </c>
      <c r="R2597" s="7">
        <v>33243.35</v>
      </c>
      <c r="S2597" s="4" t="s">
        <v>38</v>
      </c>
    </row>
    <row r="2598" spans="1:19" s="1" customFormat="1" ht="26.25" customHeight="1" x14ac:dyDescent="0.25">
      <c r="A2598" s="10">
        <f>+SUBTOTAL(103,$B$5:B2598)</f>
        <v>1233</v>
      </c>
      <c r="B2598" s="4" t="s">
        <v>2105</v>
      </c>
      <c r="C2598" s="4" t="s">
        <v>7846</v>
      </c>
      <c r="D2598" s="4" t="s">
        <v>862</v>
      </c>
      <c r="E2598" s="4" t="s">
        <v>145</v>
      </c>
      <c r="F2598" s="4" t="s">
        <v>46</v>
      </c>
      <c r="G2598" s="12"/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0</v>
      </c>
      <c r="Q2598" s="7">
        <v>4289.79</v>
      </c>
      <c r="R2598" s="7">
        <v>35710.21</v>
      </c>
      <c r="S2598" s="4" t="s">
        <v>38</v>
      </c>
    </row>
    <row r="2599" spans="1:19" s="1" customFormat="1" ht="26.25" customHeight="1" x14ac:dyDescent="0.25">
      <c r="A2599" s="10">
        <f>+SUBTOTAL(103,$B$5:B2599)</f>
        <v>1234</v>
      </c>
      <c r="B2599" s="4" t="s">
        <v>2106</v>
      </c>
      <c r="C2599" s="4" t="s">
        <v>2107</v>
      </c>
      <c r="D2599" s="4" t="s">
        <v>102</v>
      </c>
      <c r="E2599" s="4" t="s">
        <v>132</v>
      </c>
      <c r="F2599" s="4" t="s">
        <v>23</v>
      </c>
      <c r="G2599" s="12" t="s">
        <v>11681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/>
      <c r="Q2599" s="7">
        <v>2831.65</v>
      </c>
      <c r="R2599" s="7">
        <v>37168.35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1234</v>
      </c>
      <c r="B2600" s="4" t="s">
        <v>2108</v>
      </c>
      <c r="C2600" s="4" t="s">
        <v>10801</v>
      </c>
      <c r="D2600" s="4" t="s">
        <v>625</v>
      </c>
      <c r="E2600" s="4" t="s">
        <v>63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1234</v>
      </c>
      <c r="B2601" s="4" t="s">
        <v>2109</v>
      </c>
      <c r="C2601" s="4" t="s">
        <v>10803</v>
      </c>
      <c r="D2601" s="4" t="s">
        <v>1110</v>
      </c>
      <c r="E2601" s="4" t="s">
        <v>52</v>
      </c>
      <c r="F2601" s="4" t="s">
        <v>23</v>
      </c>
      <c r="G2601" s="12" t="s">
        <v>11681</v>
      </c>
      <c r="H2601" s="7">
        <v>40000</v>
      </c>
      <c r="I2601" s="7">
        <v>1148</v>
      </c>
      <c r="J2601" s="7">
        <v>0</v>
      </c>
      <c r="K2601" s="7">
        <v>1216</v>
      </c>
      <c r="L2601" s="7">
        <v>3430.92</v>
      </c>
      <c r="M2601" s="7">
        <v>25</v>
      </c>
      <c r="N2601" s="7">
        <v>0</v>
      </c>
      <c r="O2601" s="7"/>
      <c r="P2601" s="7">
        <v>4825</v>
      </c>
      <c r="Q2601" s="7">
        <v>10644.92</v>
      </c>
      <c r="R2601" s="7">
        <v>29355.08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1234</v>
      </c>
      <c r="B2602" s="4" t="s">
        <v>2110</v>
      </c>
      <c r="C2602" s="4" t="s">
        <v>10819</v>
      </c>
      <c r="D2602" s="4" t="s">
        <v>334</v>
      </c>
      <c r="E2602" s="4" t="s">
        <v>56</v>
      </c>
      <c r="F2602" s="4" t="s">
        <v>23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2455.52</v>
      </c>
      <c r="Q2602" s="7">
        <v>5287.17</v>
      </c>
      <c r="R2602" s="7">
        <v>34712.83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1234</v>
      </c>
      <c r="B2603" s="4" t="s">
        <v>2111</v>
      </c>
      <c r="C2603" s="4" t="s">
        <v>10858</v>
      </c>
      <c r="D2603" s="4" t="s">
        <v>154</v>
      </c>
      <c r="E2603" s="4" t="s">
        <v>61</v>
      </c>
      <c r="F2603" s="4" t="s">
        <v>23</v>
      </c>
      <c r="G2603" s="12" t="s">
        <v>11681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18838.259999999998</v>
      </c>
      <c r="Q2603" s="7">
        <v>21669.91</v>
      </c>
      <c r="R2603" s="7">
        <v>18330.09</v>
      </c>
      <c r="S2603" s="4" t="s">
        <v>24</v>
      </c>
    </row>
    <row r="2604" spans="1:19" s="1" customFormat="1" ht="26.25" customHeight="1" x14ac:dyDescent="0.25">
      <c r="A2604" s="10">
        <f>+SUBTOTAL(103,$B$5:B2604)</f>
        <v>1235</v>
      </c>
      <c r="B2604" s="4" t="s">
        <v>2112</v>
      </c>
      <c r="C2604" s="4" t="s">
        <v>10865</v>
      </c>
      <c r="D2604" s="4" t="s">
        <v>259</v>
      </c>
      <c r="E2604" s="4" t="s">
        <v>124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38</v>
      </c>
    </row>
    <row r="2605" spans="1:19" s="1" customFormat="1" ht="26.25" customHeight="1" x14ac:dyDescent="0.25">
      <c r="A2605" s="10">
        <f>+SUBTOTAL(103,$B$5:B2605)</f>
        <v>1236</v>
      </c>
      <c r="B2605" s="4" t="s">
        <v>2114</v>
      </c>
      <c r="C2605" s="4" t="s">
        <v>10875</v>
      </c>
      <c r="D2605" s="4" t="s">
        <v>127</v>
      </c>
      <c r="E2605" s="4" t="s">
        <v>162</v>
      </c>
      <c r="F2605" s="4" t="s">
        <v>23</v>
      </c>
      <c r="G2605" s="12" t="s">
        <v>11681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50</v>
      </c>
      <c r="Q2605" s="7">
        <v>4339.79</v>
      </c>
      <c r="R2605" s="7">
        <v>35660.21</v>
      </c>
      <c r="S2605" s="4" t="s">
        <v>38</v>
      </c>
    </row>
    <row r="2606" spans="1:19" s="1" customFormat="1" ht="26.25" customHeight="1" x14ac:dyDescent="0.25">
      <c r="A2606" s="10">
        <f>+SUBTOTAL(103,$B$5:B2606)</f>
        <v>1237</v>
      </c>
      <c r="B2606" s="4" t="s">
        <v>1467</v>
      </c>
      <c r="C2606" s="4" t="s">
        <v>10889</v>
      </c>
      <c r="D2606" s="4" t="s">
        <v>862</v>
      </c>
      <c r="E2606" s="4" t="s">
        <v>166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1237</v>
      </c>
      <c r="B2607" s="4" t="s">
        <v>2115</v>
      </c>
      <c r="C2607" s="4" t="s">
        <v>7207</v>
      </c>
      <c r="D2607" s="4" t="s">
        <v>550</v>
      </c>
      <c r="E2607" s="4" t="s">
        <v>56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1237</v>
      </c>
      <c r="B2608" s="4" t="s">
        <v>11401</v>
      </c>
      <c r="C2608" s="4" t="s">
        <v>11402</v>
      </c>
      <c r="D2608" s="4" t="s">
        <v>2883</v>
      </c>
      <c r="E2608" s="4" t="s">
        <v>61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24</v>
      </c>
    </row>
    <row r="2609" spans="1:19" s="1" customFormat="1" ht="26.25" customHeight="1" x14ac:dyDescent="0.25">
      <c r="A2609" s="10">
        <f>+SUBTOTAL(103,$B$5:B2609)</f>
        <v>1238</v>
      </c>
      <c r="B2609" s="4" t="s">
        <v>223</v>
      </c>
      <c r="C2609" s="4" t="s">
        <v>9922</v>
      </c>
      <c r="D2609" s="4" t="s">
        <v>1499</v>
      </c>
      <c r="E2609" s="4" t="s">
        <v>78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400</v>
      </c>
      <c r="Q2609" s="7">
        <v>3231.65</v>
      </c>
      <c r="R2609" s="7">
        <v>36768.35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1238</v>
      </c>
      <c r="B2610" s="4" t="s">
        <v>2116</v>
      </c>
      <c r="C2610" s="4" t="s">
        <v>9452</v>
      </c>
      <c r="D2610" s="4" t="s">
        <v>410</v>
      </c>
      <c r="E2610" s="4" t="s">
        <v>59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400</v>
      </c>
      <c r="Q2610" s="7">
        <v>3231.65</v>
      </c>
      <c r="R2610" s="7">
        <v>36768.35</v>
      </c>
      <c r="S2610" s="4" t="s">
        <v>24</v>
      </c>
    </row>
    <row r="2611" spans="1:19" s="1" customFormat="1" ht="26.25" customHeight="1" x14ac:dyDescent="0.25">
      <c r="A2611" s="10">
        <f>+SUBTOTAL(103,$B$5:B2611)</f>
        <v>1239</v>
      </c>
      <c r="B2611" s="4" t="s">
        <v>517</v>
      </c>
      <c r="C2611" s="4" t="s">
        <v>10909</v>
      </c>
      <c r="D2611" s="4" t="s">
        <v>559</v>
      </c>
      <c r="E2611" s="4" t="s">
        <v>121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6228.67</v>
      </c>
      <c r="Q2611" s="7">
        <v>9060.32</v>
      </c>
      <c r="R2611" s="7">
        <v>30939.68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1239</v>
      </c>
      <c r="B2612" s="4" t="s">
        <v>2117</v>
      </c>
      <c r="C2612" s="4" t="s">
        <v>10915</v>
      </c>
      <c r="D2612" s="4" t="s">
        <v>1499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2335.89</v>
      </c>
      <c r="Q2612" s="7">
        <v>5167.54</v>
      </c>
      <c r="R2612" s="7">
        <v>34832.46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1239</v>
      </c>
      <c r="B2613" s="4" t="s">
        <v>5216</v>
      </c>
      <c r="C2613" s="4" t="s">
        <v>10921</v>
      </c>
      <c r="D2613" s="4" t="s">
        <v>5221</v>
      </c>
      <c r="E2613" s="4" t="s">
        <v>61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customHeight="1" x14ac:dyDescent="0.25">
      <c r="A2614" s="10">
        <f>+SUBTOTAL(103,$B$5:B2614)</f>
        <v>1240</v>
      </c>
      <c r="B2614" s="4" t="s">
        <v>2118</v>
      </c>
      <c r="C2614" s="4" t="s">
        <v>10935</v>
      </c>
      <c r="D2614" s="4" t="s">
        <v>559</v>
      </c>
      <c r="E2614" s="4" t="s">
        <v>121</v>
      </c>
      <c r="F2614" s="4" t="s">
        <v>23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7581.13</v>
      </c>
      <c r="Q2614" s="7">
        <v>10412.780000000001</v>
      </c>
      <c r="R2614" s="7">
        <v>29587.22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1240</v>
      </c>
      <c r="B2615" s="4" t="s">
        <v>2119</v>
      </c>
      <c r="C2615" s="4" t="s">
        <v>10945</v>
      </c>
      <c r="D2615" s="4" t="s">
        <v>109</v>
      </c>
      <c r="E2615" s="4" t="s">
        <v>59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4334.3900000000003</v>
      </c>
      <c r="Q2615" s="7">
        <v>7166.04</v>
      </c>
      <c r="R2615" s="7">
        <v>32833.96</v>
      </c>
      <c r="S2615" s="4" t="s">
        <v>24</v>
      </c>
    </row>
    <row r="2616" spans="1:19" s="1" customFormat="1" ht="26.25" customHeight="1" x14ac:dyDescent="0.25">
      <c r="A2616" s="10">
        <f>+SUBTOTAL(103,$B$5:B2616)</f>
        <v>1241</v>
      </c>
      <c r="B2616" s="4" t="s">
        <v>2120</v>
      </c>
      <c r="C2616" s="4" t="s">
        <v>10949</v>
      </c>
      <c r="D2616" s="4" t="s">
        <v>1499</v>
      </c>
      <c r="E2616" s="4" t="s">
        <v>78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400</v>
      </c>
      <c r="Q2616" s="7">
        <v>3231.65</v>
      </c>
      <c r="R2616" s="7">
        <v>36768.35</v>
      </c>
      <c r="S2616" s="4" t="s">
        <v>24</v>
      </c>
    </row>
    <row r="2617" spans="1:19" s="1" customFormat="1" ht="26.25" customHeight="1" x14ac:dyDescent="0.25">
      <c r="A2617" s="10">
        <f>+SUBTOTAL(103,$B$5:B2617)</f>
        <v>1242</v>
      </c>
      <c r="B2617" s="4" t="s">
        <v>2121</v>
      </c>
      <c r="C2617" s="4" t="s">
        <v>6209</v>
      </c>
      <c r="D2617" s="4" t="s">
        <v>1499</v>
      </c>
      <c r="E2617" s="4" t="s">
        <v>78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1242</v>
      </c>
      <c r="B2618" s="4" t="s">
        <v>2122</v>
      </c>
      <c r="C2618" s="4" t="s">
        <v>10967</v>
      </c>
      <c r="D2618" s="4" t="s">
        <v>1499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5425</v>
      </c>
      <c r="Q2618" s="7">
        <v>8256.65</v>
      </c>
      <c r="R2618" s="7">
        <v>31743.35</v>
      </c>
      <c r="S2618" s="4" t="s">
        <v>24</v>
      </c>
    </row>
    <row r="2619" spans="1:19" s="1" customFormat="1" ht="26.25" customHeight="1" x14ac:dyDescent="0.25">
      <c r="A2619" s="10">
        <f>+SUBTOTAL(103,$B$5:B2619)</f>
        <v>1243</v>
      </c>
      <c r="B2619" s="4" t="s">
        <v>2123</v>
      </c>
      <c r="C2619" s="4" t="s">
        <v>10781</v>
      </c>
      <c r="D2619" s="4" t="s">
        <v>1499</v>
      </c>
      <c r="E2619" s="4" t="s">
        <v>78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400</v>
      </c>
      <c r="Q2619" s="7">
        <v>3231.65</v>
      </c>
      <c r="R2619" s="7">
        <v>36768.35</v>
      </c>
      <c r="S2619" s="4" t="s">
        <v>24</v>
      </c>
    </row>
    <row r="2620" spans="1:19" s="1" customFormat="1" ht="26.25" customHeight="1" x14ac:dyDescent="0.25">
      <c r="A2620" s="10">
        <f>+SUBTOTAL(103,$B$5:B2620)</f>
        <v>1244</v>
      </c>
      <c r="B2620" s="4" t="s">
        <v>2124</v>
      </c>
      <c r="C2620" s="4" t="s">
        <v>6792</v>
      </c>
      <c r="D2620" s="4" t="s">
        <v>1499</v>
      </c>
      <c r="E2620" s="4" t="s">
        <v>78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355.52</v>
      </c>
      <c r="Q2620" s="7">
        <v>3187.17</v>
      </c>
      <c r="R2620" s="7">
        <v>36812.83</v>
      </c>
      <c r="S2620" s="4" t="s">
        <v>24</v>
      </c>
    </row>
    <row r="2621" spans="1:19" s="1" customFormat="1" ht="26.25" customHeight="1" x14ac:dyDescent="0.25">
      <c r="A2621" s="10">
        <f>+SUBTOTAL(103,$B$5:B2621)</f>
        <v>1245</v>
      </c>
      <c r="B2621" s="4" t="s">
        <v>2125</v>
      </c>
      <c r="C2621" s="4" t="s">
        <v>11009</v>
      </c>
      <c r="D2621" s="4" t="s">
        <v>559</v>
      </c>
      <c r="E2621" s="4" t="s">
        <v>78</v>
      </c>
      <c r="F2621" s="4" t="s">
        <v>23</v>
      </c>
      <c r="G2621" s="12" t="s">
        <v>11681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13992.85</v>
      </c>
      <c r="Q2621" s="7">
        <v>16824.5</v>
      </c>
      <c r="R2621" s="7">
        <v>23175.5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1245</v>
      </c>
      <c r="B2622" s="4" t="s">
        <v>2126</v>
      </c>
      <c r="C2622" s="4" t="s">
        <v>10616</v>
      </c>
      <c r="D2622" s="4" t="s">
        <v>48</v>
      </c>
      <c r="E2622" s="4" t="s">
        <v>54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1870</v>
      </c>
      <c r="Q2622" s="7">
        <v>4701.6499999999996</v>
      </c>
      <c r="R2622" s="7">
        <v>35298.35</v>
      </c>
      <c r="S2622" s="4" t="s">
        <v>38</v>
      </c>
    </row>
    <row r="2623" spans="1:19" s="1" customFormat="1" ht="26.25" customHeight="1" x14ac:dyDescent="0.25">
      <c r="A2623" s="10">
        <f>+SUBTOTAL(103,$B$5:B2623)</f>
        <v>1246</v>
      </c>
      <c r="B2623" s="4" t="s">
        <v>1491</v>
      </c>
      <c r="C2623" s="4" t="s">
        <v>11021</v>
      </c>
      <c r="D2623" s="4" t="s">
        <v>559</v>
      </c>
      <c r="E2623" s="4" t="s">
        <v>78</v>
      </c>
      <c r="F2623" s="4" t="s">
        <v>23</v>
      </c>
      <c r="G2623" s="12" t="s">
        <v>11681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5946.3</v>
      </c>
      <c r="Q2623" s="7">
        <v>8777.9500000000007</v>
      </c>
      <c r="R2623" s="7">
        <v>31222.05</v>
      </c>
      <c r="S2623" s="4" t="s">
        <v>24</v>
      </c>
    </row>
    <row r="2624" spans="1:19" s="1" customFormat="1" ht="26.25" customHeight="1" x14ac:dyDescent="0.25">
      <c r="A2624" s="10">
        <f>+SUBTOTAL(103,$B$5:B2624)</f>
        <v>1247</v>
      </c>
      <c r="B2624" s="4" t="s">
        <v>2127</v>
      </c>
      <c r="C2624" s="4" t="s">
        <v>11031</v>
      </c>
      <c r="D2624" s="4" t="s">
        <v>1499</v>
      </c>
      <c r="E2624" s="4" t="s">
        <v>76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0</v>
      </c>
      <c r="Q2624" s="7">
        <v>2831.65</v>
      </c>
      <c r="R2624" s="7">
        <v>37168.35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1247</v>
      </c>
      <c r="B2625" s="4" t="s">
        <v>2128</v>
      </c>
      <c r="C2625" s="4" t="s">
        <v>11043</v>
      </c>
      <c r="D2625" s="4" t="s">
        <v>1499</v>
      </c>
      <c r="E2625" s="4" t="s">
        <v>52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2325</v>
      </c>
      <c r="Q2625" s="7">
        <v>5156.6499999999996</v>
      </c>
      <c r="R2625" s="7">
        <v>34843.35</v>
      </c>
      <c r="S2625" s="4" t="s">
        <v>38</v>
      </c>
    </row>
    <row r="2626" spans="1:19" s="1" customFormat="1" ht="26.25" customHeight="1" x14ac:dyDescent="0.25">
      <c r="A2626" s="10">
        <f>+SUBTOTAL(103,$B$5:B2626)</f>
        <v>1248</v>
      </c>
      <c r="B2626" s="4" t="s">
        <v>2129</v>
      </c>
      <c r="C2626" s="4" t="s">
        <v>11048</v>
      </c>
      <c r="D2626" s="4" t="s">
        <v>1499</v>
      </c>
      <c r="E2626" s="4" t="s">
        <v>78</v>
      </c>
      <c r="F2626" s="4" t="s">
        <v>46</v>
      </c>
      <c r="G2626" s="12"/>
      <c r="H2626" s="7">
        <v>40000</v>
      </c>
      <c r="I2626" s="7">
        <v>1148</v>
      </c>
      <c r="J2626" s="7">
        <v>185.33</v>
      </c>
      <c r="K2626" s="7">
        <v>1216</v>
      </c>
      <c r="L2626" s="7">
        <v>1715.46</v>
      </c>
      <c r="M2626" s="7">
        <v>25</v>
      </c>
      <c r="N2626" s="7">
        <v>0</v>
      </c>
      <c r="O2626" s="7"/>
      <c r="P2626" s="7">
        <v>0</v>
      </c>
      <c r="Q2626" s="7">
        <v>4289.79</v>
      </c>
      <c r="R2626" s="7">
        <v>35710.21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1248</v>
      </c>
      <c r="B2627" s="4" t="s">
        <v>2130</v>
      </c>
      <c r="C2627" s="4" t="s">
        <v>11050</v>
      </c>
      <c r="D2627" s="4" t="s">
        <v>1499</v>
      </c>
      <c r="E2627" s="4" t="s">
        <v>52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1875</v>
      </c>
      <c r="Q2627" s="7">
        <v>4706.6499999999996</v>
      </c>
      <c r="R2627" s="7">
        <v>35293.35</v>
      </c>
      <c r="S2627" s="4" t="s">
        <v>38</v>
      </c>
    </row>
    <row r="2628" spans="1:19" s="1" customFormat="1" ht="26.25" hidden="1" customHeight="1" x14ac:dyDescent="0.25">
      <c r="A2628" s="10">
        <f>+SUBTOTAL(103,$B$5:B2628)</f>
        <v>1248</v>
      </c>
      <c r="B2628" s="4" t="s">
        <v>2131</v>
      </c>
      <c r="C2628" s="4" t="s">
        <v>6236</v>
      </c>
      <c r="D2628" s="4" t="s">
        <v>1499</v>
      </c>
      <c r="E2628" s="4" t="s">
        <v>59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7701.88</v>
      </c>
      <c r="Q2628" s="7">
        <v>10533.53</v>
      </c>
      <c r="R2628" s="7">
        <v>29466.47</v>
      </c>
      <c r="S2628" s="4" t="s">
        <v>24</v>
      </c>
    </row>
    <row r="2629" spans="1:19" s="1" customFormat="1" ht="26.25" customHeight="1" x14ac:dyDescent="0.25">
      <c r="A2629" s="10">
        <f>+SUBTOTAL(103,$B$5:B2629)</f>
        <v>1249</v>
      </c>
      <c r="B2629" s="4" t="s">
        <v>2625</v>
      </c>
      <c r="C2629" s="4" t="s">
        <v>7532</v>
      </c>
      <c r="D2629" s="4" t="s">
        <v>2162</v>
      </c>
      <c r="E2629" s="4" t="s">
        <v>1935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50</v>
      </c>
      <c r="Q2629" s="7">
        <v>2881.65</v>
      </c>
      <c r="R2629" s="7">
        <v>37118.35</v>
      </c>
      <c r="S2629" s="4" t="s">
        <v>38</v>
      </c>
    </row>
    <row r="2630" spans="1:19" s="1" customFormat="1" ht="26.25" customHeight="1" x14ac:dyDescent="0.25">
      <c r="A2630" s="10">
        <f>+SUBTOTAL(103,$B$5:B2630)</f>
        <v>1250</v>
      </c>
      <c r="B2630" s="4" t="s">
        <v>2132</v>
      </c>
      <c r="C2630" s="4" t="s">
        <v>5516</v>
      </c>
      <c r="D2630" s="4" t="s">
        <v>1499</v>
      </c>
      <c r="E2630" s="4" t="s">
        <v>121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1257.0999999999999</v>
      </c>
      <c r="Q2630" s="7">
        <v>4088.75</v>
      </c>
      <c r="R2630" s="7">
        <v>35911.25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1250</v>
      </c>
      <c r="B2631" s="4" t="s">
        <v>2133</v>
      </c>
      <c r="C2631" s="4" t="s">
        <v>7127</v>
      </c>
      <c r="D2631" s="4" t="s">
        <v>1499</v>
      </c>
      <c r="E2631" s="4" t="s">
        <v>61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11710.67</v>
      </c>
      <c r="Q2631" s="7">
        <v>14542.32</v>
      </c>
      <c r="R2631" s="7">
        <v>25457.68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1250</v>
      </c>
      <c r="B2632" s="4" t="s">
        <v>2134</v>
      </c>
      <c r="C2632" s="4" t="s">
        <v>9562</v>
      </c>
      <c r="D2632" s="4" t="s">
        <v>1499</v>
      </c>
      <c r="E2632" s="4" t="s">
        <v>59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120</v>
      </c>
      <c r="O2632" s="7"/>
      <c r="P2632" s="7">
        <v>400</v>
      </c>
      <c r="Q2632" s="7">
        <v>3351.65</v>
      </c>
      <c r="R2632" s="7">
        <v>36648.35</v>
      </c>
      <c r="S2632" s="4" t="s">
        <v>24</v>
      </c>
    </row>
    <row r="2633" spans="1:19" s="1" customFormat="1" ht="26.25" customHeight="1" x14ac:dyDescent="0.25">
      <c r="A2633" s="10">
        <f>+SUBTOTAL(103,$B$5:B2633)</f>
        <v>1251</v>
      </c>
      <c r="B2633" s="4" t="s">
        <v>1505</v>
      </c>
      <c r="C2633" s="4" t="s">
        <v>8856</v>
      </c>
      <c r="D2633" s="4" t="s">
        <v>1499</v>
      </c>
      <c r="E2633" s="4" t="s">
        <v>201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5675</v>
      </c>
      <c r="Q2633" s="7">
        <v>8506.65</v>
      </c>
      <c r="R2633" s="7">
        <v>31493.35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1251</v>
      </c>
      <c r="B2634" s="4" t="s">
        <v>2135</v>
      </c>
      <c r="C2634" s="4" t="s">
        <v>11113</v>
      </c>
      <c r="D2634" s="4" t="s">
        <v>1499</v>
      </c>
      <c r="E2634" s="4" t="s">
        <v>56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6361.72</v>
      </c>
      <c r="Q2634" s="7">
        <v>9193.3700000000008</v>
      </c>
      <c r="R2634" s="7">
        <v>30806.629999999997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1251</v>
      </c>
      <c r="B2635" s="4" t="s">
        <v>2136</v>
      </c>
      <c r="C2635" s="4" t="s">
        <v>11132</v>
      </c>
      <c r="D2635" s="4" t="s">
        <v>862</v>
      </c>
      <c r="E2635" s="4" t="s">
        <v>63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0</v>
      </c>
      <c r="Q2635" s="7">
        <v>2831.65</v>
      </c>
      <c r="R2635" s="7">
        <v>37168.35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1251</v>
      </c>
      <c r="B2636" s="4" t="s">
        <v>2137</v>
      </c>
      <c r="C2636" s="4" t="s">
        <v>11144</v>
      </c>
      <c r="D2636" s="4" t="s">
        <v>1499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400</v>
      </c>
      <c r="Q2636" s="7">
        <v>3231.65</v>
      </c>
      <c r="R2636" s="7">
        <v>36768.35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1251</v>
      </c>
      <c r="B2637" s="4" t="s">
        <v>2139</v>
      </c>
      <c r="C2637" s="4" t="s">
        <v>11155</v>
      </c>
      <c r="D2637" s="4" t="s">
        <v>1499</v>
      </c>
      <c r="E2637" s="4" t="s">
        <v>59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24288.33</v>
      </c>
      <c r="Q2637" s="7">
        <v>27119.98</v>
      </c>
      <c r="R2637" s="7">
        <v>12880.02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1251</v>
      </c>
      <c r="B2638" s="4" t="s">
        <v>2140</v>
      </c>
      <c r="C2638" s="4" t="s">
        <v>11172</v>
      </c>
      <c r="D2638" s="4" t="s">
        <v>1499</v>
      </c>
      <c r="E2638" s="4" t="s">
        <v>54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2925</v>
      </c>
      <c r="Q2638" s="7">
        <v>5756.65</v>
      </c>
      <c r="R2638" s="7">
        <v>34243.35</v>
      </c>
      <c r="S2638" s="4" t="s">
        <v>24</v>
      </c>
    </row>
    <row r="2639" spans="1:19" s="1" customFormat="1" ht="26.25" customHeight="1" x14ac:dyDescent="0.25">
      <c r="A2639" s="10">
        <f>+SUBTOTAL(103,$B$5:B2639)</f>
        <v>1252</v>
      </c>
      <c r="B2639" s="4" t="s">
        <v>2141</v>
      </c>
      <c r="C2639" s="4" t="s">
        <v>11185</v>
      </c>
      <c r="D2639" s="4" t="s">
        <v>284</v>
      </c>
      <c r="E2639" s="4" t="s">
        <v>78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customHeight="1" x14ac:dyDescent="0.25">
      <c r="A2640" s="10">
        <f>+SUBTOTAL(103,$B$5:B2640)</f>
        <v>1253</v>
      </c>
      <c r="B2640" s="4" t="s">
        <v>2142</v>
      </c>
      <c r="C2640" s="4" t="s">
        <v>11212</v>
      </c>
      <c r="D2640" s="4" t="s">
        <v>1499</v>
      </c>
      <c r="E2640" s="4" t="s">
        <v>78</v>
      </c>
      <c r="F2640" s="4" t="s">
        <v>46</v>
      </c>
      <c r="G2640" s="12"/>
      <c r="H2640" s="7">
        <v>40000</v>
      </c>
      <c r="I2640" s="7">
        <v>1148</v>
      </c>
      <c r="J2640" s="7">
        <v>185.33</v>
      </c>
      <c r="K2640" s="7">
        <v>1216</v>
      </c>
      <c r="L2640" s="7">
        <v>1715.46</v>
      </c>
      <c r="M2640" s="7">
        <v>25</v>
      </c>
      <c r="N2640" s="7">
        <v>0</v>
      </c>
      <c r="O2640" s="7"/>
      <c r="P2640" s="7">
        <v>0</v>
      </c>
      <c r="Q2640" s="7">
        <v>4289.79</v>
      </c>
      <c r="R2640" s="7">
        <v>35710.21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1253</v>
      </c>
      <c r="B2641" s="4" t="s">
        <v>2143</v>
      </c>
      <c r="C2641" s="4" t="s">
        <v>7532</v>
      </c>
      <c r="D2641" s="4" t="s">
        <v>1499</v>
      </c>
      <c r="E2641" s="4" t="s">
        <v>54</v>
      </c>
      <c r="F2641" s="4" t="s">
        <v>46</v>
      </c>
      <c r="G2641" s="12"/>
      <c r="H2641" s="7">
        <v>40000</v>
      </c>
      <c r="I2641" s="7">
        <v>1148</v>
      </c>
      <c r="J2641" s="7">
        <v>0</v>
      </c>
      <c r="K2641" s="7">
        <v>1216</v>
      </c>
      <c r="L2641" s="7">
        <v>3430.92</v>
      </c>
      <c r="M2641" s="7">
        <v>25</v>
      </c>
      <c r="N2641" s="7">
        <v>0</v>
      </c>
      <c r="O2641" s="7"/>
      <c r="P2641" s="7">
        <v>34160.080000000002</v>
      </c>
      <c r="Q2641" s="7">
        <v>39980</v>
      </c>
      <c r="R2641" s="7">
        <v>20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1253</v>
      </c>
      <c r="B2642" s="4" t="s">
        <v>2144</v>
      </c>
      <c r="C2642" s="4" t="s">
        <v>11226</v>
      </c>
      <c r="D2642" s="4" t="s">
        <v>334</v>
      </c>
      <c r="E2642" s="4" t="s">
        <v>52</v>
      </c>
      <c r="F2642" s="4" t="s">
        <v>23</v>
      </c>
      <c r="G2642" s="12" t="s">
        <v>11681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12962.89</v>
      </c>
      <c r="Q2642" s="7">
        <v>15794.54</v>
      </c>
      <c r="R2642" s="7">
        <v>24205.46</v>
      </c>
      <c r="S2642" s="4" t="s">
        <v>38</v>
      </c>
    </row>
    <row r="2643" spans="1:19" s="1" customFormat="1" ht="26.25" customHeight="1" x14ac:dyDescent="0.25">
      <c r="A2643" s="10">
        <f>+SUBTOTAL(103,$B$5:B2643)</f>
        <v>1254</v>
      </c>
      <c r="B2643" s="4" t="s">
        <v>5038</v>
      </c>
      <c r="C2643" s="4" t="s">
        <v>10980</v>
      </c>
      <c r="D2643" s="4" t="s">
        <v>294</v>
      </c>
      <c r="E2643" s="4" t="s">
        <v>221</v>
      </c>
      <c r="F2643" s="4" t="s">
        <v>295</v>
      </c>
      <c r="G2643" s="12"/>
      <c r="H2643" s="7">
        <v>39000</v>
      </c>
      <c r="I2643" s="7">
        <v>0</v>
      </c>
      <c r="J2643" s="7">
        <v>647.25</v>
      </c>
      <c r="K2643" s="7">
        <v>0</v>
      </c>
      <c r="L2643" s="7">
        <v>0</v>
      </c>
      <c r="M2643" s="7">
        <v>0</v>
      </c>
      <c r="N2643" s="7">
        <v>0</v>
      </c>
      <c r="O2643" s="7"/>
      <c r="P2643" s="7">
        <v>9747.5300000000007</v>
      </c>
      <c r="Q2643" s="7">
        <v>10394.780000000001</v>
      </c>
      <c r="R2643" s="7">
        <v>28605.22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1254</v>
      </c>
      <c r="B2644" s="4" t="s">
        <v>2145</v>
      </c>
      <c r="C2644" s="4" t="s">
        <v>2146</v>
      </c>
      <c r="D2644" s="4" t="s">
        <v>2147</v>
      </c>
      <c r="E2644" s="4" t="s">
        <v>54</v>
      </c>
      <c r="F2644" s="4" t="s">
        <v>23</v>
      </c>
      <c r="G2644" s="12" t="s">
        <v>11681</v>
      </c>
      <c r="H2644" s="7">
        <v>39000</v>
      </c>
      <c r="I2644" s="7">
        <v>1119.3</v>
      </c>
      <c r="J2644" s="7">
        <v>301.52</v>
      </c>
      <c r="K2644" s="7">
        <v>1185.5999999999999</v>
      </c>
      <c r="L2644" s="7">
        <v>0</v>
      </c>
      <c r="M2644" s="7">
        <v>25</v>
      </c>
      <c r="N2644" s="7">
        <v>0</v>
      </c>
      <c r="O2644" s="7">
        <v>10579.15</v>
      </c>
      <c r="P2644" s="7"/>
      <c r="Q2644" s="7">
        <v>13210.57</v>
      </c>
      <c r="R2644" s="7">
        <v>25789.43</v>
      </c>
      <c r="S2644" s="4" t="s">
        <v>38</v>
      </c>
    </row>
    <row r="2645" spans="1:19" s="1" customFormat="1" ht="26.25" customHeight="1" x14ac:dyDescent="0.25">
      <c r="A2645" s="10">
        <f>+SUBTOTAL(103,$B$5:B2645)</f>
        <v>1255</v>
      </c>
      <c r="B2645" s="4" t="s">
        <v>2150</v>
      </c>
      <c r="C2645" s="4" t="s">
        <v>7878</v>
      </c>
      <c r="D2645" s="4" t="s">
        <v>1588</v>
      </c>
      <c r="E2645" s="4" t="s">
        <v>145</v>
      </c>
      <c r="F2645" s="4" t="s">
        <v>23</v>
      </c>
      <c r="G2645" s="12" t="s">
        <v>11681</v>
      </c>
      <c r="H2645" s="7">
        <v>38000</v>
      </c>
      <c r="I2645" s="7">
        <v>1090.5999999999999</v>
      </c>
      <c r="J2645" s="7">
        <v>160.38</v>
      </c>
      <c r="K2645" s="7">
        <v>1155.2</v>
      </c>
      <c r="L2645" s="7">
        <v>0</v>
      </c>
      <c r="M2645" s="7">
        <v>25</v>
      </c>
      <c r="N2645" s="7">
        <v>0</v>
      </c>
      <c r="O2645" s="7"/>
      <c r="P2645" s="7">
        <v>9654.08</v>
      </c>
      <c r="Q2645" s="7">
        <v>12085.26</v>
      </c>
      <c r="R2645" s="7">
        <v>25914.739999999998</v>
      </c>
      <c r="S2645" s="4" t="s">
        <v>38</v>
      </c>
    </row>
    <row r="2646" spans="1:19" s="1" customFormat="1" ht="26.25" customHeight="1" x14ac:dyDescent="0.25">
      <c r="A2646" s="10">
        <f>+SUBTOTAL(103,$B$5:B2646)</f>
        <v>1256</v>
      </c>
      <c r="B2646" s="4" t="s">
        <v>2151</v>
      </c>
      <c r="C2646" s="4" t="s">
        <v>10669</v>
      </c>
      <c r="D2646" s="4" t="s">
        <v>1742</v>
      </c>
      <c r="E2646" s="4" t="s">
        <v>27</v>
      </c>
      <c r="F2646" s="4" t="s">
        <v>23</v>
      </c>
      <c r="G2646" s="12" t="s">
        <v>11681</v>
      </c>
      <c r="H2646" s="7">
        <v>38000</v>
      </c>
      <c r="I2646" s="7">
        <v>1090.5999999999999</v>
      </c>
      <c r="J2646" s="7">
        <v>160.38</v>
      </c>
      <c r="K2646" s="7">
        <v>1155.2</v>
      </c>
      <c r="L2646" s="7">
        <v>0</v>
      </c>
      <c r="M2646" s="7">
        <v>25</v>
      </c>
      <c r="N2646" s="7">
        <v>0</v>
      </c>
      <c r="O2646" s="7"/>
      <c r="P2646" s="7">
        <v>1690</v>
      </c>
      <c r="Q2646" s="7">
        <v>4121.18</v>
      </c>
      <c r="R2646" s="7">
        <v>33878.82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1256</v>
      </c>
      <c r="B2647" s="4" t="s">
        <v>2152</v>
      </c>
      <c r="C2647" s="4" t="s">
        <v>5368</v>
      </c>
      <c r="D2647" s="4" t="s">
        <v>559</v>
      </c>
      <c r="E2647" s="4" t="s">
        <v>59</v>
      </c>
      <c r="F2647" s="4" t="s">
        <v>23</v>
      </c>
      <c r="G2647" s="12"/>
      <c r="H2647" s="7">
        <v>37000</v>
      </c>
      <c r="I2647" s="7">
        <v>1061.9000000000001</v>
      </c>
      <c r="J2647" s="7">
        <v>0</v>
      </c>
      <c r="K2647" s="7">
        <v>1124.8</v>
      </c>
      <c r="L2647" s="7">
        <v>1715.46</v>
      </c>
      <c r="M2647" s="7">
        <v>25</v>
      </c>
      <c r="N2647" s="7">
        <v>0</v>
      </c>
      <c r="O2647" s="7"/>
      <c r="P2647" s="7">
        <v>0</v>
      </c>
      <c r="Q2647" s="7">
        <v>3927.16</v>
      </c>
      <c r="R2647" s="7">
        <v>33072.839999999997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1256</v>
      </c>
      <c r="B2648" s="4" t="s">
        <v>982</v>
      </c>
      <c r="C2648" s="4" t="s">
        <v>8047</v>
      </c>
      <c r="D2648" s="4" t="s">
        <v>559</v>
      </c>
      <c r="E2648" s="4" t="s">
        <v>59</v>
      </c>
      <c r="F2648" s="4" t="s">
        <v>23</v>
      </c>
      <c r="G2648" s="12"/>
      <c r="H2648" s="7">
        <v>37000</v>
      </c>
      <c r="I2648" s="7">
        <v>1061.9000000000001</v>
      </c>
      <c r="J2648" s="7">
        <v>19.25</v>
      </c>
      <c r="K2648" s="7">
        <v>1124.8</v>
      </c>
      <c r="L2648" s="7">
        <v>0</v>
      </c>
      <c r="M2648" s="7">
        <v>25</v>
      </c>
      <c r="N2648" s="7">
        <v>0</v>
      </c>
      <c r="O2648" s="7"/>
      <c r="P2648" s="7">
        <v>16056.41</v>
      </c>
      <c r="Q2648" s="7">
        <v>18287.36</v>
      </c>
      <c r="R2648" s="7">
        <v>18712.64</v>
      </c>
      <c r="S2648" s="4" t="s">
        <v>24</v>
      </c>
    </row>
    <row r="2649" spans="1:19" s="1" customFormat="1" ht="26.25" hidden="1" customHeight="1" x14ac:dyDescent="0.25">
      <c r="A2649" s="10">
        <f>+SUBTOTAL(103,$B$5:B2649)</f>
        <v>1256</v>
      </c>
      <c r="B2649" s="4" t="s">
        <v>2153</v>
      </c>
      <c r="C2649" s="4" t="s">
        <v>6584</v>
      </c>
      <c r="D2649" s="4" t="s">
        <v>1499</v>
      </c>
      <c r="E2649" s="4" t="s">
        <v>59</v>
      </c>
      <c r="F2649" s="4" t="s">
        <v>46</v>
      </c>
      <c r="G2649" s="12"/>
      <c r="H2649" s="7">
        <v>36500</v>
      </c>
      <c r="I2649" s="7">
        <v>1047.55</v>
      </c>
      <c r="J2649" s="7">
        <v>0</v>
      </c>
      <c r="K2649" s="7">
        <v>1109.5999999999999</v>
      </c>
      <c r="L2649" s="7">
        <v>0</v>
      </c>
      <c r="M2649" s="7">
        <v>25</v>
      </c>
      <c r="N2649" s="7">
        <v>0</v>
      </c>
      <c r="O2649" s="7"/>
      <c r="P2649" s="7">
        <v>2514.1999999999998</v>
      </c>
      <c r="Q2649" s="7">
        <v>4696.3500000000004</v>
      </c>
      <c r="R2649" s="7">
        <v>31803.65</v>
      </c>
      <c r="S2649" s="4" t="s">
        <v>24</v>
      </c>
    </row>
    <row r="2650" spans="1:19" s="1" customFormat="1" ht="26.25" customHeight="1" x14ac:dyDescent="0.25">
      <c r="A2650" s="10">
        <f>+SUBTOTAL(103,$B$5:B2650)</f>
        <v>1257</v>
      </c>
      <c r="B2650" s="4" t="s">
        <v>2031</v>
      </c>
      <c r="C2650" s="4" t="s">
        <v>9604</v>
      </c>
      <c r="D2650" s="4" t="s">
        <v>219</v>
      </c>
      <c r="E2650" s="4" t="s">
        <v>160</v>
      </c>
      <c r="F2650" s="4" t="s">
        <v>23</v>
      </c>
      <c r="G2650" s="12"/>
      <c r="H2650" s="7">
        <v>36498.800000000003</v>
      </c>
      <c r="I2650" s="7">
        <v>1047.52</v>
      </c>
      <c r="J2650" s="7">
        <v>0</v>
      </c>
      <c r="K2650" s="7">
        <v>1109.56</v>
      </c>
      <c r="L2650" s="7">
        <v>0</v>
      </c>
      <c r="M2650" s="7">
        <v>25</v>
      </c>
      <c r="N2650" s="7">
        <v>0</v>
      </c>
      <c r="O2650" s="7"/>
      <c r="P2650" s="7">
        <v>6178.06</v>
      </c>
      <c r="Q2650" s="7">
        <v>8360.14</v>
      </c>
      <c r="R2650" s="7">
        <v>28138.660000000003</v>
      </c>
      <c r="S2650" s="4" t="s">
        <v>24</v>
      </c>
    </row>
    <row r="2651" spans="1:19" s="1" customFormat="1" ht="26.25" customHeight="1" x14ac:dyDescent="0.25">
      <c r="A2651" s="10">
        <f>+SUBTOTAL(103,$B$5:B2651)</f>
        <v>1258</v>
      </c>
      <c r="B2651" s="4" t="s">
        <v>2154</v>
      </c>
      <c r="C2651" s="4" t="s">
        <v>7976</v>
      </c>
      <c r="D2651" s="4" t="s">
        <v>2155</v>
      </c>
      <c r="E2651" s="4" t="s">
        <v>914</v>
      </c>
      <c r="F2651" s="4" t="s">
        <v>23</v>
      </c>
      <c r="G2651" s="12"/>
      <c r="H2651" s="7">
        <v>36000</v>
      </c>
      <c r="I2651" s="7">
        <v>1033.2</v>
      </c>
      <c r="J2651" s="7">
        <v>0</v>
      </c>
      <c r="K2651" s="7">
        <v>1094.4000000000001</v>
      </c>
      <c r="L2651" s="7">
        <v>0</v>
      </c>
      <c r="M2651" s="7">
        <v>25</v>
      </c>
      <c r="N2651" s="7">
        <v>0</v>
      </c>
      <c r="O2651" s="7"/>
      <c r="P2651" s="7">
        <v>50</v>
      </c>
      <c r="Q2651" s="7">
        <v>2202.6</v>
      </c>
      <c r="R2651" s="7">
        <v>33797.4</v>
      </c>
      <c r="S2651" s="4" t="s">
        <v>24</v>
      </c>
    </row>
    <row r="2652" spans="1:19" s="1" customFormat="1" ht="26.25" customHeight="1" x14ac:dyDescent="0.25">
      <c r="A2652" s="10">
        <f>+SUBTOTAL(103,$B$5:B2652)</f>
        <v>1259</v>
      </c>
      <c r="B2652" s="4" t="s">
        <v>2819</v>
      </c>
      <c r="C2652" s="4" t="s">
        <v>6347</v>
      </c>
      <c r="D2652" s="4" t="s">
        <v>559</v>
      </c>
      <c r="E2652" s="4" t="s">
        <v>166</v>
      </c>
      <c r="F2652" s="4" t="s">
        <v>23</v>
      </c>
      <c r="G2652" s="12" t="s">
        <v>11681</v>
      </c>
      <c r="H2652" s="7">
        <v>35911.58</v>
      </c>
      <c r="I2652" s="7">
        <v>1030.6600000000001</v>
      </c>
      <c r="J2652" s="7">
        <v>0</v>
      </c>
      <c r="K2652" s="7">
        <v>1091.71</v>
      </c>
      <c r="L2652" s="7">
        <v>1715.46</v>
      </c>
      <c r="M2652" s="7">
        <v>25</v>
      </c>
      <c r="N2652" s="7">
        <v>0</v>
      </c>
      <c r="O2652" s="7"/>
      <c r="P2652" s="7">
        <v>1803</v>
      </c>
      <c r="Q2652" s="7">
        <v>5665.83</v>
      </c>
      <c r="R2652" s="7">
        <v>30245.75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1259</v>
      </c>
      <c r="B2653" s="4" t="s">
        <v>396</v>
      </c>
      <c r="C2653" s="4" t="s">
        <v>5347</v>
      </c>
      <c r="D2653" s="4" t="s">
        <v>719</v>
      </c>
      <c r="E2653" s="4" t="s">
        <v>52</v>
      </c>
      <c r="F2653" s="4" t="s">
        <v>46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2093.5</v>
      </c>
      <c r="R2653" s="7">
        <v>32906.5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1259</v>
      </c>
      <c r="B2654" s="4" t="s">
        <v>2156</v>
      </c>
      <c r="C2654" s="4" t="s">
        <v>5350</v>
      </c>
      <c r="D2654" s="4" t="s">
        <v>719</v>
      </c>
      <c r="E2654" s="4" t="s">
        <v>57</v>
      </c>
      <c r="F2654" s="4" t="s">
        <v>46</v>
      </c>
      <c r="G2654" s="12"/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2093.5</v>
      </c>
      <c r="R2654" s="7">
        <v>32906.5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1259</v>
      </c>
      <c r="B2655" s="4" t="s">
        <v>1523</v>
      </c>
      <c r="C2655" s="4" t="s">
        <v>5357</v>
      </c>
      <c r="D2655" s="4" t="s">
        <v>399</v>
      </c>
      <c r="E2655" s="4" t="s">
        <v>61</v>
      </c>
      <c r="F2655" s="4" t="s">
        <v>23</v>
      </c>
      <c r="G2655" s="12" t="s">
        <v>11681</v>
      </c>
      <c r="H2655" s="7">
        <v>35000</v>
      </c>
      <c r="I2655" s="7">
        <v>1004.5</v>
      </c>
      <c r="J2655" s="7">
        <v>0</v>
      </c>
      <c r="K2655" s="7">
        <v>1064</v>
      </c>
      <c r="L2655" s="7">
        <v>0</v>
      </c>
      <c r="M2655" s="7">
        <v>25</v>
      </c>
      <c r="N2655" s="7">
        <v>120</v>
      </c>
      <c r="O2655" s="7"/>
      <c r="P2655" s="7">
        <v>3100</v>
      </c>
      <c r="Q2655" s="7">
        <v>5313.5</v>
      </c>
      <c r="R2655" s="7">
        <v>29686.5</v>
      </c>
      <c r="S2655" s="4" t="s">
        <v>24</v>
      </c>
    </row>
    <row r="2656" spans="1:19" s="1" customFormat="1" ht="26.25" customHeight="1" x14ac:dyDescent="0.25">
      <c r="A2656" s="10">
        <f>+SUBTOTAL(103,$B$5:B2656)</f>
        <v>1260</v>
      </c>
      <c r="B2656" s="4" t="s">
        <v>2157</v>
      </c>
      <c r="C2656" s="4" t="s">
        <v>5365</v>
      </c>
      <c r="D2656" s="4" t="s">
        <v>85</v>
      </c>
      <c r="E2656" s="4" t="s">
        <v>103</v>
      </c>
      <c r="F2656" s="4" t="s">
        <v>23</v>
      </c>
      <c r="G2656" s="12" t="s">
        <v>11681</v>
      </c>
      <c r="H2656" s="7">
        <v>35000</v>
      </c>
      <c r="I2656" s="7">
        <v>1004.5</v>
      </c>
      <c r="J2656" s="7">
        <v>0</v>
      </c>
      <c r="K2656" s="7">
        <v>1064</v>
      </c>
      <c r="L2656" s="7">
        <v>1715.46</v>
      </c>
      <c r="M2656" s="7">
        <v>25</v>
      </c>
      <c r="N2656" s="7">
        <v>100</v>
      </c>
      <c r="O2656" s="7"/>
      <c r="P2656" s="7">
        <v>20397.54</v>
      </c>
      <c r="Q2656" s="7">
        <v>24306.5</v>
      </c>
      <c r="R2656" s="7">
        <v>10693.5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1260</v>
      </c>
      <c r="B2657" s="4" t="s">
        <v>552</v>
      </c>
      <c r="C2657" s="4" t="s">
        <v>5371</v>
      </c>
      <c r="D2657" s="4" t="s">
        <v>406</v>
      </c>
      <c r="E2657" s="4" t="s">
        <v>59</v>
      </c>
      <c r="F2657" s="4" t="s">
        <v>46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2093.5</v>
      </c>
      <c r="R2657" s="7">
        <v>32906.5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1260</v>
      </c>
      <c r="B2658" s="4" t="s">
        <v>5185</v>
      </c>
      <c r="C2658" s="4" t="s">
        <v>5385</v>
      </c>
      <c r="D2658" s="4" t="s">
        <v>2295</v>
      </c>
      <c r="E2658" s="4" t="s">
        <v>61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1260</v>
      </c>
      <c r="B2659" s="4" t="s">
        <v>5240</v>
      </c>
      <c r="C2659" s="4" t="s">
        <v>5388</v>
      </c>
      <c r="D2659" s="4" t="s">
        <v>719</v>
      </c>
      <c r="E2659" s="4" t="s">
        <v>59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1260</v>
      </c>
      <c r="B2660" s="4" t="s">
        <v>11273</v>
      </c>
      <c r="C2660" s="4" t="s">
        <v>11274</v>
      </c>
      <c r="D2660" s="4" t="s">
        <v>5259</v>
      </c>
      <c r="E2660" s="4" t="s">
        <v>54</v>
      </c>
      <c r="F2660" s="4" t="s">
        <v>46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38</v>
      </c>
    </row>
    <row r="2661" spans="1:19" s="1" customFormat="1" ht="26.25" customHeight="1" x14ac:dyDescent="0.25">
      <c r="A2661" s="10">
        <f>+SUBTOTAL(103,$B$5:B2661)</f>
        <v>1261</v>
      </c>
      <c r="B2661" s="4" t="s">
        <v>2158</v>
      </c>
      <c r="C2661" s="4" t="s">
        <v>5433</v>
      </c>
      <c r="D2661" s="4" t="s">
        <v>415</v>
      </c>
      <c r="E2661" s="4" t="s">
        <v>121</v>
      </c>
      <c r="F2661" s="4" t="s">
        <v>23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1715.46</v>
      </c>
      <c r="M2661" s="7">
        <v>25</v>
      </c>
      <c r="N2661" s="7">
        <v>0</v>
      </c>
      <c r="O2661" s="7"/>
      <c r="P2661" s="7">
        <v>0</v>
      </c>
      <c r="Q2661" s="7">
        <v>3808.96</v>
      </c>
      <c r="R2661" s="7">
        <v>31191.040000000001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1261</v>
      </c>
      <c r="B2662" s="4" t="s">
        <v>2159</v>
      </c>
      <c r="C2662" s="4" t="s">
        <v>5438</v>
      </c>
      <c r="D2662" s="4" t="s">
        <v>102</v>
      </c>
      <c r="E2662" s="4" t="s">
        <v>54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2093.5</v>
      </c>
      <c r="R2662" s="7">
        <v>32906.5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1261</v>
      </c>
      <c r="B2663" s="4" t="s">
        <v>569</v>
      </c>
      <c r="C2663" s="4" t="s">
        <v>5443</v>
      </c>
      <c r="D2663" s="4" t="s">
        <v>719</v>
      </c>
      <c r="E2663" s="4" t="s">
        <v>59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1875</v>
      </c>
      <c r="Q2663" s="7">
        <v>3968.5</v>
      </c>
      <c r="R2663" s="7">
        <v>31031.5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1261</v>
      </c>
      <c r="B2664" s="4" t="s">
        <v>2160</v>
      </c>
      <c r="C2664" s="4" t="s">
        <v>5478</v>
      </c>
      <c r="D2664" s="4" t="s">
        <v>719</v>
      </c>
      <c r="E2664" s="4" t="s">
        <v>54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10996.33</v>
      </c>
      <c r="Q2664" s="7">
        <v>13089.83</v>
      </c>
      <c r="R2664" s="7">
        <v>21910.17</v>
      </c>
      <c r="S2664" s="4" t="s">
        <v>24</v>
      </c>
    </row>
    <row r="2665" spans="1:19" s="1" customFormat="1" ht="26.25" customHeight="1" x14ac:dyDescent="0.25">
      <c r="A2665" s="10">
        <f>+SUBTOTAL(103,$B$5:B2665)</f>
        <v>1262</v>
      </c>
      <c r="B2665" s="4" t="s">
        <v>2161</v>
      </c>
      <c r="C2665" s="4" t="s">
        <v>5483</v>
      </c>
      <c r="D2665" s="4" t="s">
        <v>2162</v>
      </c>
      <c r="E2665" s="4" t="s">
        <v>121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1262</v>
      </c>
      <c r="B2666" s="4" t="s">
        <v>2163</v>
      </c>
      <c r="C2666" s="4" t="s">
        <v>1744</v>
      </c>
      <c r="D2666" s="4" t="s">
        <v>1110</v>
      </c>
      <c r="E2666" s="4" t="s">
        <v>52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1262</v>
      </c>
      <c r="B2667" s="4" t="s">
        <v>400</v>
      </c>
      <c r="C2667" s="4" t="s">
        <v>5521</v>
      </c>
      <c r="D2667" s="4" t="s">
        <v>2934</v>
      </c>
      <c r="E2667" s="4" t="s">
        <v>59</v>
      </c>
      <c r="F2667" s="4" t="s">
        <v>23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customHeight="1" x14ac:dyDescent="0.25">
      <c r="A2668" s="10">
        <f>+SUBTOTAL(103,$B$5:B2668)</f>
        <v>1263</v>
      </c>
      <c r="B2668" s="4" t="s">
        <v>2164</v>
      </c>
      <c r="C2668" s="4" t="s">
        <v>5528</v>
      </c>
      <c r="D2668" s="4" t="s">
        <v>719</v>
      </c>
      <c r="E2668" s="4" t="s">
        <v>121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24151.8</v>
      </c>
      <c r="Q2668" s="7">
        <v>26245.3</v>
      </c>
      <c r="R2668" s="7">
        <v>8754.7000000000007</v>
      </c>
      <c r="S2668" s="4" t="s">
        <v>24</v>
      </c>
    </row>
    <row r="2669" spans="1:19" s="1" customFormat="1" ht="26.25" customHeight="1" x14ac:dyDescent="0.25">
      <c r="A2669" s="10">
        <f>+SUBTOTAL(103,$B$5:B2669)</f>
        <v>1264</v>
      </c>
      <c r="B2669" s="4" t="s">
        <v>579</v>
      </c>
      <c r="C2669" s="4" t="s">
        <v>5550</v>
      </c>
      <c r="D2669" s="4" t="s">
        <v>674</v>
      </c>
      <c r="E2669" s="4" t="s">
        <v>2973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24332.18</v>
      </c>
      <c r="Q2669" s="7">
        <v>26425.68</v>
      </c>
      <c r="R2669" s="7">
        <v>8574.32</v>
      </c>
      <c r="S2669" s="4" t="s">
        <v>38</v>
      </c>
    </row>
    <row r="2670" spans="1:19" s="1" customFormat="1" ht="26.25" customHeight="1" x14ac:dyDescent="0.25">
      <c r="A2670" s="10">
        <f>+SUBTOTAL(103,$B$5:B2670)</f>
        <v>1265</v>
      </c>
      <c r="B2670" s="4" t="s">
        <v>579</v>
      </c>
      <c r="C2670" s="4" t="s">
        <v>5555</v>
      </c>
      <c r="D2670" s="4" t="s">
        <v>605</v>
      </c>
      <c r="E2670" s="4" t="s">
        <v>330</v>
      </c>
      <c r="F2670" s="4" t="s">
        <v>23</v>
      </c>
      <c r="G2670" s="12" t="s">
        <v>11681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customHeight="1" x14ac:dyDescent="0.25">
      <c r="A2671" s="10">
        <f>+SUBTOTAL(103,$B$5:B2671)</f>
        <v>1266</v>
      </c>
      <c r="B2671" s="4" t="s">
        <v>579</v>
      </c>
      <c r="C2671" s="4" t="s">
        <v>2110</v>
      </c>
      <c r="D2671" s="4" t="s">
        <v>615</v>
      </c>
      <c r="E2671" s="4" t="s">
        <v>69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1266</v>
      </c>
      <c r="B2672" s="4" t="s">
        <v>2165</v>
      </c>
      <c r="C2672" s="4" t="s">
        <v>11417</v>
      </c>
      <c r="D2672" s="4" t="s">
        <v>719</v>
      </c>
      <c r="E2672" s="4" t="s">
        <v>63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1715.46</v>
      </c>
      <c r="M2672" s="7">
        <v>25</v>
      </c>
      <c r="N2672" s="7">
        <v>0</v>
      </c>
      <c r="O2672" s="7"/>
      <c r="P2672" s="7">
        <v>0</v>
      </c>
      <c r="Q2672" s="7">
        <v>3808.96</v>
      </c>
      <c r="R2672" s="7">
        <v>31191.040000000001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1266</v>
      </c>
      <c r="B2673" s="4" t="s">
        <v>2166</v>
      </c>
      <c r="C2673" s="4" t="s">
        <v>5570</v>
      </c>
      <c r="D2673" s="4" t="s">
        <v>719</v>
      </c>
      <c r="E2673" s="4" t="s">
        <v>52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1325</v>
      </c>
      <c r="Q2673" s="7">
        <v>3418.5</v>
      </c>
      <c r="R2673" s="7">
        <v>31581.5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1266</v>
      </c>
      <c r="B2674" s="4" t="s">
        <v>2167</v>
      </c>
      <c r="C2674" s="4" t="s">
        <v>5579</v>
      </c>
      <c r="D2674" s="4" t="s">
        <v>719</v>
      </c>
      <c r="E2674" s="4" t="s">
        <v>57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2050</v>
      </c>
      <c r="Q2674" s="7">
        <v>4143.5</v>
      </c>
      <c r="R2674" s="7">
        <v>30856.5</v>
      </c>
      <c r="S2674" s="4" t="s">
        <v>38</v>
      </c>
    </row>
    <row r="2675" spans="1:19" s="1" customFormat="1" ht="26.25" customHeight="1" x14ac:dyDescent="0.25">
      <c r="A2675" s="10">
        <f>+SUBTOTAL(103,$B$5:B2675)</f>
        <v>1267</v>
      </c>
      <c r="B2675" s="4" t="s">
        <v>2168</v>
      </c>
      <c r="C2675" s="4" t="s">
        <v>5581</v>
      </c>
      <c r="D2675" s="4" t="s">
        <v>719</v>
      </c>
      <c r="E2675" s="4" t="s">
        <v>121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17149.78</v>
      </c>
      <c r="Q2675" s="7">
        <v>19243.28</v>
      </c>
      <c r="R2675" s="7">
        <v>15756.720000000001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1267</v>
      </c>
      <c r="B2676" s="4" t="s">
        <v>2169</v>
      </c>
      <c r="C2676" s="4" t="s">
        <v>5590</v>
      </c>
      <c r="D2676" s="4" t="s">
        <v>559</v>
      </c>
      <c r="E2676" s="4" t="s">
        <v>61</v>
      </c>
      <c r="F2676" s="4" t="s">
        <v>23</v>
      </c>
      <c r="G2676" s="12" t="s">
        <v>11681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1267</v>
      </c>
      <c r="B2677" s="4" t="s">
        <v>2170</v>
      </c>
      <c r="C2677" s="4" t="s">
        <v>5592</v>
      </c>
      <c r="D2677" s="4" t="s">
        <v>719</v>
      </c>
      <c r="E2677" s="4" t="s">
        <v>56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12894.18</v>
      </c>
      <c r="Q2677" s="7">
        <v>14987.68</v>
      </c>
      <c r="R2677" s="7">
        <v>20012.32</v>
      </c>
      <c r="S2677" s="4" t="s">
        <v>24</v>
      </c>
    </row>
    <row r="2678" spans="1:19" s="1" customFormat="1" ht="26.25" customHeight="1" x14ac:dyDescent="0.25">
      <c r="A2678" s="10">
        <f>+SUBTOTAL(103,$B$5:B2678)</f>
        <v>1268</v>
      </c>
      <c r="B2678" s="4" t="s">
        <v>2171</v>
      </c>
      <c r="C2678" s="4" t="s">
        <v>5595</v>
      </c>
      <c r="D2678" s="4" t="s">
        <v>329</v>
      </c>
      <c r="E2678" s="4" t="s">
        <v>110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1268</v>
      </c>
      <c r="B2679" s="4" t="s">
        <v>1796</v>
      </c>
      <c r="C2679" s="4" t="s">
        <v>9731</v>
      </c>
      <c r="D2679" s="4" t="s">
        <v>406</v>
      </c>
      <c r="E2679" s="4" t="s">
        <v>59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1268</v>
      </c>
      <c r="B2680" s="4" t="s">
        <v>2172</v>
      </c>
      <c r="C2680" s="4" t="s">
        <v>5617</v>
      </c>
      <c r="D2680" s="4" t="s">
        <v>625</v>
      </c>
      <c r="E2680" s="4" t="s">
        <v>323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1268</v>
      </c>
      <c r="B2681" s="4" t="s">
        <v>11280</v>
      </c>
      <c r="C2681" s="4" t="s">
        <v>11281</v>
      </c>
      <c r="D2681" s="4" t="s">
        <v>11408</v>
      </c>
      <c r="E2681" s="4" t="s">
        <v>63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1268</v>
      </c>
      <c r="B2682" s="4" t="s">
        <v>2173</v>
      </c>
      <c r="C2682" s="4" t="s">
        <v>5676</v>
      </c>
      <c r="D2682" s="4" t="s">
        <v>719</v>
      </c>
      <c r="E2682" s="4" t="s">
        <v>61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4291.5600000000004</v>
      </c>
      <c r="Q2682" s="7">
        <v>6385.06</v>
      </c>
      <c r="R2682" s="7">
        <v>28614.94</v>
      </c>
      <c r="S2682" s="4" t="s">
        <v>38</v>
      </c>
    </row>
    <row r="2683" spans="1:19" s="1" customFormat="1" ht="26.25" customHeight="1" x14ac:dyDescent="0.25">
      <c r="A2683" s="10">
        <f>+SUBTOTAL(103,$B$5:B2683)</f>
        <v>1269</v>
      </c>
      <c r="B2683" s="4" t="s">
        <v>2174</v>
      </c>
      <c r="C2683" s="4" t="s">
        <v>5689</v>
      </c>
      <c r="D2683" s="4" t="s">
        <v>1734</v>
      </c>
      <c r="E2683" s="4" t="s">
        <v>566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customHeight="1" x14ac:dyDescent="0.25">
      <c r="A2684" s="10">
        <f>+SUBTOTAL(103,$B$5:B2684)</f>
        <v>1270</v>
      </c>
      <c r="B2684" s="4" t="s">
        <v>2175</v>
      </c>
      <c r="C2684" s="4" t="s">
        <v>5698</v>
      </c>
      <c r="D2684" s="4" t="s">
        <v>2176</v>
      </c>
      <c r="E2684" s="4" t="s">
        <v>2973</v>
      </c>
      <c r="F2684" s="4" t="s">
        <v>23</v>
      </c>
      <c r="G2684" s="12" t="s">
        <v>11681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8002.08</v>
      </c>
      <c r="Q2684" s="7">
        <v>10095.58</v>
      </c>
      <c r="R2684" s="7">
        <v>24904.42</v>
      </c>
      <c r="S2684" s="4" t="s">
        <v>24</v>
      </c>
    </row>
    <row r="2685" spans="1:19" s="1" customFormat="1" ht="26.25" customHeight="1" x14ac:dyDescent="0.25">
      <c r="A2685" s="10">
        <f>+SUBTOTAL(103,$B$5:B2685)</f>
        <v>1271</v>
      </c>
      <c r="B2685" s="4" t="s">
        <v>2177</v>
      </c>
      <c r="C2685" s="4" t="s">
        <v>5712</v>
      </c>
      <c r="D2685" s="4" t="s">
        <v>415</v>
      </c>
      <c r="E2685" s="4" t="s">
        <v>166</v>
      </c>
      <c r="F2685" s="4" t="s">
        <v>23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4225</v>
      </c>
      <c r="Q2685" s="7">
        <v>6318.5</v>
      </c>
      <c r="R2685" s="7">
        <v>28681.5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1271</v>
      </c>
      <c r="B2686" s="4" t="s">
        <v>525</v>
      </c>
      <c r="C2686" s="4" t="s">
        <v>5724</v>
      </c>
      <c r="D2686" s="4" t="s">
        <v>605</v>
      </c>
      <c r="E2686" s="4" t="s">
        <v>63</v>
      </c>
      <c r="F2686" s="4" t="s">
        <v>23</v>
      </c>
      <c r="G2686" s="12" t="s">
        <v>11681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160</v>
      </c>
      <c r="O2686" s="7"/>
      <c r="P2686" s="7">
        <v>3075.04</v>
      </c>
      <c r="Q2686" s="7">
        <v>7044</v>
      </c>
      <c r="R2686" s="7">
        <v>27956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1271</v>
      </c>
      <c r="B2687" s="4" t="s">
        <v>2178</v>
      </c>
      <c r="C2687" s="4" t="s">
        <v>5738</v>
      </c>
      <c r="D2687" s="4" t="s">
        <v>719</v>
      </c>
      <c r="E2687" s="4" t="s">
        <v>56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24</v>
      </c>
    </row>
    <row r="2688" spans="1:19" s="1" customFormat="1" ht="26.25" customHeight="1" x14ac:dyDescent="0.25">
      <c r="A2688" s="10">
        <f>+SUBTOTAL(103,$B$5:B2688)</f>
        <v>1272</v>
      </c>
      <c r="B2688" s="4" t="s">
        <v>2179</v>
      </c>
      <c r="C2688" s="4" t="s">
        <v>5770</v>
      </c>
      <c r="D2688" s="4" t="s">
        <v>1222</v>
      </c>
      <c r="E2688" s="4" t="s">
        <v>2973</v>
      </c>
      <c r="F2688" s="4" t="s">
        <v>23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24</v>
      </c>
    </row>
    <row r="2689" spans="1:19" s="1" customFormat="1" ht="26.25" customHeight="1" x14ac:dyDescent="0.25">
      <c r="A2689" s="10">
        <f>+SUBTOTAL(103,$B$5:B2689)</f>
        <v>1273</v>
      </c>
      <c r="B2689" s="4" t="s">
        <v>2181</v>
      </c>
      <c r="C2689" s="4" t="s">
        <v>2182</v>
      </c>
      <c r="D2689" s="4" t="s">
        <v>1110</v>
      </c>
      <c r="E2689" s="4" t="s">
        <v>124</v>
      </c>
      <c r="F2689" s="4" t="s">
        <v>23</v>
      </c>
      <c r="G2689" s="12" t="s">
        <v>11681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/>
      <c r="Q2689" s="7">
        <v>2093.5</v>
      </c>
      <c r="R2689" s="7">
        <v>32906.5</v>
      </c>
      <c r="S2689" s="4" t="s">
        <v>38</v>
      </c>
    </row>
    <row r="2690" spans="1:19" s="1" customFormat="1" ht="26.25" customHeight="1" x14ac:dyDescent="0.25">
      <c r="A2690" s="10">
        <f>+SUBTOTAL(103,$B$5:B2690)</f>
        <v>1274</v>
      </c>
      <c r="B2690" s="4" t="s">
        <v>3011</v>
      </c>
      <c r="C2690" s="4" t="s">
        <v>5827</v>
      </c>
      <c r="D2690" s="4" t="s">
        <v>1742</v>
      </c>
      <c r="E2690" s="4" t="s">
        <v>43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50</v>
      </c>
      <c r="Q2690" s="7">
        <v>2143.5</v>
      </c>
      <c r="R2690" s="7">
        <v>32856.5</v>
      </c>
      <c r="S2690" s="4" t="s">
        <v>38</v>
      </c>
    </row>
    <row r="2691" spans="1:19" s="1" customFormat="1" ht="26.25" customHeight="1" x14ac:dyDescent="0.25">
      <c r="A2691" s="10">
        <f>+SUBTOTAL(103,$B$5:B2691)</f>
        <v>1275</v>
      </c>
      <c r="B2691" s="4" t="s">
        <v>2183</v>
      </c>
      <c r="C2691" s="4" t="s">
        <v>5838</v>
      </c>
      <c r="D2691" s="4" t="s">
        <v>1575</v>
      </c>
      <c r="E2691" s="4" t="s">
        <v>174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11163.42</v>
      </c>
      <c r="Q2691" s="7">
        <v>13256.92</v>
      </c>
      <c r="R2691" s="7">
        <v>21743.08</v>
      </c>
      <c r="S2691" s="4" t="s">
        <v>24</v>
      </c>
    </row>
    <row r="2692" spans="1:19" s="1" customFormat="1" ht="26.25" customHeight="1" x14ac:dyDescent="0.25">
      <c r="A2692" s="10">
        <f>+SUBTOTAL(103,$B$5:B2692)</f>
        <v>1276</v>
      </c>
      <c r="B2692" s="4" t="s">
        <v>4206</v>
      </c>
      <c r="C2692" s="4" t="s">
        <v>5850</v>
      </c>
      <c r="D2692" s="4" t="s">
        <v>1110</v>
      </c>
      <c r="E2692" s="4" t="s">
        <v>260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1276</v>
      </c>
      <c r="B2693" s="4" t="s">
        <v>2184</v>
      </c>
      <c r="C2693" s="4" t="s">
        <v>5854</v>
      </c>
      <c r="D2693" s="4" t="s">
        <v>902</v>
      </c>
      <c r="E2693" s="4" t="s">
        <v>59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1276</v>
      </c>
      <c r="B2694" s="4" t="s">
        <v>2185</v>
      </c>
      <c r="C2694" s="4" t="s">
        <v>5899</v>
      </c>
      <c r="D2694" s="4" t="s">
        <v>102</v>
      </c>
      <c r="E2694" s="4" t="s">
        <v>61</v>
      </c>
      <c r="F2694" s="4" t="s">
        <v>23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1276</v>
      </c>
      <c r="B2695" s="4" t="s">
        <v>1544</v>
      </c>
      <c r="C2695" s="4" t="s">
        <v>5918</v>
      </c>
      <c r="D2695" s="4" t="s">
        <v>719</v>
      </c>
      <c r="E2695" s="4" t="s">
        <v>56</v>
      </c>
      <c r="F2695" s="4" t="s">
        <v>46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5075</v>
      </c>
      <c r="Q2695" s="7">
        <v>7168.5</v>
      </c>
      <c r="R2695" s="7">
        <v>27831.5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1276</v>
      </c>
      <c r="B2696" s="4" t="s">
        <v>2186</v>
      </c>
      <c r="C2696" s="4" t="s">
        <v>5938</v>
      </c>
      <c r="D2696" s="4" t="s">
        <v>719</v>
      </c>
      <c r="E2696" s="4" t="s">
        <v>57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350</v>
      </c>
      <c r="Q2696" s="7">
        <v>2443.5</v>
      </c>
      <c r="R2696" s="7">
        <v>32556.5</v>
      </c>
      <c r="S2696" s="4" t="s">
        <v>38</v>
      </c>
    </row>
    <row r="2697" spans="1:19" s="1" customFormat="1" ht="26.25" customHeight="1" x14ac:dyDescent="0.25">
      <c r="A2697" s="10">
        <f>+SUBTOTAL(103,$B$5:B2697)</f>
        <v>1277</v>
      </c>
      <c r="B2697" s="4" t="s">
        <v>2187</v>
      </c>
      <c r="C2697" s="4" t="s">
        <v>5951</v>
      </c>
      <c r="D2697" s="4" t="s">
        <v>2008</v>
      </c>
      <c r="E2697" s="4" t="s">
        <v>2973</v>
      </c>
      <c r="F2697" s="4" t="s">
        <v>23</v>
      </c>
      <c r="G2697" s="12" t="s">
        <v>11681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100</v>
      </c>
      <c r="O2697" s="7"/>
      <c r="P2697" s="7">
        <v>4200</v>
      </c>
      <c r="Q2697" s="7">
        <v>6393.5</v>
      </c>
      <c r="R2697" s="7">
        <v>28606.5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1277</v>
      </c>
      <c r="B2698" s="4" t="s">
        <v>11288</v>
      </c>
      <c r="C2698" s="4" t="s">
        <v>8012</v>
      </c>
      <c r="D2698" s="4" t="s">
        <v>406</v>
      </c>
      <c r="E2698" s="4" t="s">
        <v>57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customHeight="1" x14ac:dyDescent="0.25">
      <c r="A2699" s="10">
        <f>+SUBTOTAL(103,$B$5:B2699)</f>
        <v>1278</v>
      </c>
      <c r="B2699" s="4" t="s">
        <v>2188</v>
      </c>
      <c r="C2699" s="4" t="s">
        <v>5959</v>
      </c>
      <c r="D2699" s="4" t="s">
        <v>494</v>
      </c>
      <c r="E2699" s="4" t="s">
        <v>11261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50</v>
      </c>
      <c r="Q2699" s="7">
        <v>2143.5</v>
      </c>
      <c r="R2699" s="7">
        <v>32856.5</v>
      </c>
      <c r="S2699" s="4" t="s">
        <v>24</v>
      </c>
    </row>
    <row r="2700" spans="1:19" s="1" customFormat="1" ht="26.25" customHeight="1" x14ac:dyDescent="0.25">
      <c r="A2700" s="10">
        <f>+SUBTOTAL(103,$B$5:B2700)</f>
        <v>1279</v>
      </c>
      <c r="B2700" s="4" t="s">
        <v>2189</v>
      </c>
      <c r="C2700" s="4" t="s">
        <v>5961</v>
      </c>
      <c r="D2700" s="4" t="s">
        <v>910</v>
      </c>
      <c r="E2700" s="4" t="s">
        <v>11258</v>
      </c>
      <c r="F2700" s="4" t="s">
        <v>23</v>
      </c>
      <c r="G2700" s="12" t="s">
        <v>11681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17207.580000000002</v>
      </c>
      <c r="Q2700" s="7">
        <v>19301.080000000002</v>
      </c>
      <c r="R2700" s="7">
        <v>15698.919999999998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1279</v>
      </c>
      <c r="B2701" s="4" t="s">
        <v>2190</v>
      </c>
      <c r="C2701" s="4" t="s">
        <v>5962</v>
      </c>
      <c r="D2701" s="4" t="s">
        <v>437</v>
      </c>
      <c r="E2701" s="4" t="s">
        <v>61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0</v>
      </c>
      <c r="Q2701" s="7">
        <v>2093.5</v>
      </c>
      <c r="R2701" s="7">
        <v>32906.5</v>
      </c>
      <c r="S2701" s="4" t="s">
        <v>38</v>
      </c>
    </row>
    <row r="2702" spans="1:19" s="1" customFormat="1" ht="26.25" customHeight="1" x14ac:dyDescent="0.25">
      <c r="A2702" s="10">
        <f>+SUBTOTAL(103,$B$5:B2702)</f>
        <v>1280</v>
      </c>
      <c r="B2702" s="4" t="s">
        <v>2193</v>
      </c>
      <c r="C2702" s="4" t="s">
        <v>11616</v>
      </c>
      <c r="D2702" s="4" t="s">
        <v>1222</v>
      </c>
      <c r="E2702" s="4" t="s">
        <v>37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1280</v>
      </c>
      <c r="B2703" s="4" t="s">
        <v>640</v>
      </c>
      <c r="C2703" s="4" t="s">
        <v>5978</v>
      </c>
      <c r="D2703" s="4" t="s">
        <v>902</v>
      </c>
      <c r="E2703" s="4" t="s">
        <v>52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3580.52</v>
      </c>
      <c r="Q2703" s="7">
        <v>5674.02</v>
      </c>
      <c r="R2703" s="7">
        <v>29325.98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1280</v>
      </c>
      <c r="B2704" s="4" t="s">
        <v>2194</v>
      </c>
      <c r="C2704" s="4" t="s">
        <v>6012</v>
      </c>
      <c r="D2704" s="4" t="s">
        <v>410</v>
      </c>
      <c r="E2704" s="4" t="s">
        <v>57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350</v>
      </c>
      <c r="Q2704" s="7">
        <v>2443.5</v>
      </c>
      <c r="R2704" s="7">
        <v>32556.5</v>
      </c>
      <c r="S2704" s="4" t="s">
        <v>24</v>
      </c>
    </row>
    <row r="2705" spans="1:19" s="1" customFormat="1" ht="26.25" customHeight="1" x14ac:dyDescent="0.25">
      <c r="A2705" s="10">
        <f>+SUBTOTAL(103,$B$5:B2705)</f>
        <v>1281</v>
      </c>
      <c r="B2705" s="4" t="s">
        <v>2195</v>
      </c>
      <c r="C2705" s="4" t="s">
        <v>6026</v>
      </c>
      <c r="D2705" s="4" t="s">
        <v>559</v>
      </c>
      <c r="E2705" s="4" t="s">
        <v>29</v>
      </c>
      <c r="F2705" s="4" t="s">
        <v>23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15267.72</v>
      </c>
      <c r="Q2705" s="7">
        <v>17361.22</v>
      </c>
      <c r="R2705" s="7">
        <v>17638.78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1281</v>
      </c>
      <c r="B2706" s="4" t="s">
        <v>2196</v>
      </c>
      <c r="C2706" s="4" t="s">
        <v>6037</v>
      </c>
      <c r="D2706" s="4" t="s">
        <v>410</v>
      </c>
      <c r="E2706" s="4" t="s">
        <v>52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350</v>
      </c>
      <c r="Q2706" s="7">
        <v>2443.5</v>
      </c>
      <c r="R2706" s="7">
        <v>32556.5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1281</v>
      </c>
      <c r="B2707" s="4" t="s">
        <v>666</v>
      </c>
      <c r="C2707" s="4" t="s">
        <v>6127</v>
      </c>
      <c r="D2707" s="4" t="s">
        <v>2197</v>
      </c>
      <c r="E2707" s="4" t="s">
        <v>59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1281</v>
      </c>
      <c r="B2708" s="4" t="s">
        <v>2198</v>
      </c>
      <c r="C2708" s="4" t="s">
        <v>6142</v>
      </c>
      <c r="D2708" s="4" t="s">
        <v>902</v>
      </c>
      <c r="E2708" s="4" t="s">
        <v>59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1281</v>
      </c>
      <c r="B2709" s="4" t="s">
        <v>11294</v>
      </c>
      <c r="C2709" s="4" t="s">
        <v>11295</v>
      </c>
      <c r="D2709" s="4" t="s">
        <v>406</v>
      </c>
      <c r="E2709" s="4" t="s">
        <v>54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2050</v>
      </c>
      <c r="Q2709" s="7">
        <v>4143.5</v>
      </c>
      <c r="R2709" s="7">
        <v>30856.5</v>
      </c>
      <c r="S2709" s="4" t="s">
        <v>24</v>
      </c>
    </row>
    <row r="2710" spans="1:19" s="1" customFormat="1" ht="26.25" customHeight="1" x14ac:dyDescent="0.25">
      <c r="A2710" s="10">
        <f>+SUBTOTAL(103,$B$5:B2710)</f>
        <v>1282</v>
      </c>
      <c r="B2710" s="4" t="s">
        <v>2199</v>
      </c>
      <c r="C2710" s="4" t="s">
        <v>6184</v>
      </c>
      <c r="D2710" s="4" t="s">
        <v>102</v>
      </c>
      <c r="E2710" s="4" t="s">
        <v>201</v>
      </c>
      <c r="F2710" s="4" t="s">
        <v>23</v>
      </c>
      <c r="G2710" s="12" t="s">
        <v>11681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5083.6899999999996</v>
      </c>
      <c r="Q2710" s="7">
        <v>7177.19</v>
      </c>
      <c r="R2710" s="7">
        <v>27822.81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1282</v>
      </c>
      <c r="B2711" s="4" t="s">
        <v>2200</v>
      </c>
      <c r="C2711" s="4" t="s">
        <v>6207</v>
      </c>
      <c r="D2711" s="4" t="s">
        <v>719</v>
      </c>
      <c r="E2711" s="4" t="s">
        <v>56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1715.46</v>
      </c>
      <c r="M2711" s="7">
        <v>25</v>
      </c>
      <c r="N2711" s="7">
        <v>0</v>
      </c>
      <c r="O2711" s="7"/>
      <c r="P2711" s="7">
        <v>6975</v>
      </c>
      <c r="Q2711" s="7">
        <v>10783.96</v>
      </c>
      <c r="R2711" s="7">
        <v>24216.04</v>
      </c>
      <c r="S2711" s="4" t="s">
        <v>24</v>
      </c>
    </row>
    <row r="2712" spans="1:19" s="1" customFormat="1" ht="26.25" customHeight="1" x14ac:dyDescent="0.25">
      <c r="A2712" s="10">
        <f>+SUBTOTAL(103,$B$5:B2712)</f>
        <v>1283</v>
      </c>
      <c r="B2712" s="4" t="s">
        <v>678</v>
      </c>
      <c r="C2712" s="4" t="s">
        <v>6216</v>
      </c>
      <c r="D2712" s="4" t="s">
        <v>154</v>
      </c>
      <c r="E2712" s="4" t="s">
        <v>121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customHeight="1" x14ac:dyDescent="0.25">
      <c r="A2713" s="10">
        <f>+SUBTOTAL(103,$B$5:B2713)</f>
        <v>1284</v>
      </c>
      <c r="B2713" s="4" t="s">
        <v>419</v>
      </c>
      <c r="C2713" s="4" t="s">
        <v>6239</v>
      </c>
      <c r="D2713" s="4" t="s">
        <v>2201</v>
      </c>
      <c r="E2713" s="4" t="s">
        <v>11678</v>
      </c>
      <c r="F2713" s="4" t="s">
        <v>23</v>
      </c>
      <c r="G2713" s="12" t="s">
        <v>11681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1284</v>
      </c>
      <c r="B2714" s="4" t="s">
        <v>2202</v>
      </c>
      <c r="C2714" s="4" t="s">
        <v>6249</v>
      </c>
      <c r="D2714" s="4" t="s">
        <v>719</v>
      </c>
      <c r="E2714" s="4" t="s">
        <v>61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1875</v>
      </c>
      <c r="Q2714" s="7">
        <v>3968.5</v>
      </c>
      <c r="R2714" s="7">
        <v>31031.5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1284</v>
      </c>
      <c r="B2715" s="4" t="s">
        <v>526</v>
      </c>
      <c r="C2715" s="4" t="s">
        <v>6255</v>
      </c>
      <c r="D2715" s="4" t="s">
        <v>559</v>
      </c>
      <c r="E2715" s="4" t="s">
        <v>54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100</v>
      </c>
      <c r="O2715" s="7"/>
      <c r="P2715" s="7">
        <v>2212.5</v>
      </c>
      <c r="Q2715" s="7">
        <v>4406</v>
      </c>
      <c r="R2715" s="7">
        <v>30594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1284</v>
      </c>
      <c r="B2716" s="4" t="s">
        <v>526</v>
      </c>
      <c r="C2716" s="4" t="s">
        <v>6260</v>
      </c>
      <c r="D2716" s="4" t="s">
        <v>719</v>
      </c>
      <c r="E2716" s="4" t="s">
        <v>52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1284</v>
      </c>
      <c r="B2717" s="4" t="s">
        <v>526</v>
      </c>
      <c r="C2717" s="4" t="s">
        <v>11429</v>
      </c>
      <c r="D2717" s="4" t="s">
        <v>406</v>
      </c>
      <c r="E2717" s="4" t="s">
        <v>56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customHeight="1" x14ac:dyDescent="0.25">
      <c r="A2718" s="10">
        <f>+SUBTOTAL(103,$B$5:B2718)</f>
        <v>1285</v>
      </c>
      <c r="B2718" s="4" t="s">
        <v>688</v>
      </c>
      <c r="C2718" s="4" t="s">
        <v>6275</v>
      </c>
      <c r="D2718" s="4" t="s">
        <v>85</v>
      </c>
      <c r="E2718" s="4" t="s">
        <v>105</v>
      </c>
      <c r="F2718" s="4" t="s">
        <v>23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1285</v>
      </c>
      <c r="B2719" s="4" t="s">
        <v>2203</v>
      </c>
      <c r="C2719" s="4" t="s">
        <v>6278</v>
      </c>
      <c r="D2719" s="4" t="s">
        <v>583</v>
      </c>
      <c r="E2719" s="4" t="s">
        <v>323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customHeight="1" x14ac:dyDescent="0.25">
      <c r="A2720" s="10">
        <f>+SUBTOTAL(103,$B$5:B2720)</f>
        <v>1286</v>
      </c>
      <c r="B2720" s="4" t="s">
        <v>2204</v>
      </c>
      <c r="C2720" s="4" t="s">
        <v>6283</v>
      </c>
      <c r="D2720" s="4" t="s">
        <v>719</v>
      </c>
      <c r="E2720" s="4" t="s">
        <v>121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7450.41</v>
      </c>
      <c r="Q2720" s="7">
        <v>9543.91</v>
      </c>
      <c r="R2720" s="7">
        <v>25456.09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1286</v>
      </c>
      <c r="B2721" s="4" t="s">
        <v>691</v>
      </c>
      <c r="C2721" s="4" t="s">
        <v>6291</v>
      </c>
      <c r="D2721" s="4" t="s">
        <v>719</v>
      </c>
      <c r="E2721" s="4" t="s">
        <v>52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customHeight="1" x14ac:dyDescent="0.25">
      <c r="A2722" s="10">
        <f>+SUBTOTAL(103,$B$5:B2722)</f>
        <v>1287</v>
      </c>
      <c r="B2722" s="4" t="s">
        <v>2205</v>
      </c>
      <c r="C2722" s="4" t="s">
        <v>6302</v>
      </c>
      <c r="D2722" s="4" t="s">
        <v>2147</v>
      </c>
      <c r="E2722" s="4" t="s">
        <v>110</v>
      </c>
      <c r="F2722" s="4" t="s">
        <v>23</v>
      </c>
      <c r="G2722" s="12" t="s">
        <v>11681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3430.92</v>
      </c>
      <c r="M2722" s="7">
        <v>25</v>
      </c>
      <c r="N2722" s="7">
        <v>0</v>
      </c>
      <c r="O2722" s="7"/>
      <c r="P2722" s="7">
        <v>4325</v>
      </c>
      <c r="Q2722" s="7">
        <v>9849.42</v>
      </c>
      <c r="R2722" s="7">
        <v>25150.58</v>
      </c>
      <c r="S2722" s="4" t="s">
        <v>38</v>
      </c>
    </row>
    <row r="2723" spans="1:19" s="1" customFormat="1" ht="26.25" customHeight="1" x14ac:dyDescent="0.25">
      <c r="A2723" s="10">
        <f>+SUBTOTAL(103,$B$5:B2723)</f>
        <v>1288</v>
      </c>
      <c r="B2723" s="4" t="s">
        <v>2206</v>
      </c>
      <c r="C2723" s="4" t="s">
        <v>6308</v>
      </c>
      <c r="D2723" s="4" t="s">
        <v>2162</v>
      </c>
      <c r="E2723" s="4" t="s">
        <v>5176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38</v>
      </c>
    </row>
    <row r="2724" spans="1:19" s="1" customFormat="1" ht="26.25" hidden="1" customHeight="1" x14ac:dyDescent="0.25">
      <c r="A2724" s="10">
        <f>+SUBTOTAL(103,$B$5:B2724)</f>
        <v>1288</v>
      </c>
      <c r="B2724" s="4" t="s">
        <v>2207</v>
      </c>
      <c r="C2724" s="4" t="s">
        <v>6312</v>
      </c>
      <c r="D2724" s="4" t="s">
        <v>719</v>
      </c>
      <c r="E2724" s="4" t="s">
        <v>61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38</v>
      </c>
    </row>
    <row r="2725" spans="1:19" s="1" customFormat="1" ht="26.25" customHeight="1" x14ac:dyDescent="0.25">
      <c r="A2725" s="10">
        <f>+SUBTOTAL(103,$B$5:B2725)</f>
        <v>1289</v>
      </c>
      <c r="B2725" s="4" t="s">
        <v>2208</v>
      </c>
      <c r="C2725" s="4" t="s">
        <v>5499</v>
      </c>
      <c r="D2725" s="4" t="s">
        <v>2176</v>
      </c>
      <c r="E2725" s="4" t="s">
        <v>2973</v>
      </c>
      <c r="F2725" s="4" t="s">
        <v>23</v>
      </c>
      <c r="G2725" s="12" t="s">
        <v>11681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3430.92</v>
      </c>
      <c r="M2725" s="7">
        <v>25</v>
      </c>
      <c r="N2725" s="7">
        <v>0</v>
      </c>
      <c r="O2725" s="7"/>
      <c r="P2725" s="7">
        <v>0</v>
      </c>
      <c r="Q2725" s="7">
        <v>5524.42</v>
      </c>
      <c r="R2725" s="7">
        <v>29475.58</v>
      </c>
      <c r="S2725" s="4" t="s">
        <v>38</v>
      </c>
    </row>
    <row r="2726" spans="1:19" s="1" customFormat="1" ht="26.25" customHeight="1" x14ac:dyDescent="0.25">
      <c r="A2726" s="10">
        <f>+SUBTOTAL(103,$B$5:B2726)</f>
        <v>1290</v>
      </c>
      <c r="B2726" s="4" t="s">
        <v>3315</v>
      </c>
      <c r="C2726" s="4" t="s">
        <v>6326</v>
      </c>
      <c r="D2726" s="4" t="s">
        <v>1110</v>
      </c>
      <c r="E2726" s="4" t="s">
        <v>213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1492.5</v>
      </c>
      <c r="Q2726" s="7">
        <v>3586</v>
      </c>
      <c r="R2726" s="7">
        <v>31414</v>
      </c>
      <c r="S2726" s="4" t="s">
        <v>38</v>
      </c>
    </row>
    <row r="2727" spans="1:19" s="1" customFormat="1" ht="26.25" customHeight="1" x14ac:dyDescent="0.25">
      <c r="A2727" s="10">
        <f>+SUBTOTAL(103,$B$5:B2727)</f>
        <v>1291</v>
      </c>
      <c r="B2727" s="4" t="s">
        <v>2209</v>
      </c>
      <c r="C2727" s="4" t="s">
        <v>6341</v>
      </c>
      <c r="D2727" s="4" t="s">
        <v>437</v>
      </c>
      <c r="E2727" s="4" t="s">
        <v>27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1715.46</v>
      </c>
      <c r="M2727" s="7">
        <v>25</v>
      </c>
      <c r="N2727" s="7">
        <v>0</v>
      </c>
      <c r="O2727" s="7"/>
      <c r="P2727" s="7">
        <v>0</v>
      </c>
      <c r="Q2727" s="7">
        <v>3808.96</v>
      </c>
      <c r="R2727" s="7">
        <v>31191.040000000001</v>
      </c>
      <c r="S2727" s="4" t="s">
        <v>38</v>
      </c>
    </row>
    <row r="2728" spans="1:19" s="1" customFormat="1" ht="26.25" customHeight="1" x14ac:dyDescent="0.25">
      <c r="A2728" s="10">
        <f>+SUBTOTAL(103,$B$5:B2728)</f>
        <v>1292</v>
      </c>
      <c r="B2728" s="4" t="s">
        <v>2210</v>
      </c>
      <c r="C2728" s="4" t="s">
        <v>6343</v>
      </c>
      <c r="D2728" s="4" t="s">
        <v>2008</v>
      </c>
      <c r="E2728" s="4" t="s">
        <v>2973</v>
      </c>
      <c r="F2728" s="4" t="s">
        <v>23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1350</v>
      </c>
      <c r="Q2728" s="7">
        <v>3443.5</v>
      </c>
      <c r="R2728" s="7">
        <v>31556.5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1292</v>
      </c>
      <c r="B2729" s="4" t="s">
        <v>708</v>
      </c>
      <c r="C2729" s="4" t="s">
        <v>6345</v>
      </c>
      <c r="D2729" s="4" t="s">
        <v>719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4275</v>
      </c>
      <c r="Q2729" s="7">
        <v>6368.5</v>
      </c>
      <c r="R2729" s="7">
        <v>28631.5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1292</v>
      </c>
      <c r="B2730" s="4" t="s">
        <v>2211</v>
      </c>
      <c r="C2730" s="4" t="s">
        <v>6349</v>
      </c>
      <c r="D2730" s="4" t="s">
        <v>329</v>
      </c>
      <c r="E2730" s="4" t="s">
        <v>52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38</v>
      </c>
    </row>
    <row r="2731" spans="1:19" s="1" customFormat="1" ht="26.25" customHeight="1" x14ac:dyDescent="0.25">
      <c r="A2731" s="10">
        <f>+SUBTOTAL(103,$B$5:B2731)</f>
        <v>1293</v>
      </c>
      <c r="B2731" s="4" t="s">
        <v>2212</v>
      </c>
      <c r="C2731" s="4" t="s">
        <v>6365</v>
      </c>
      <c r="D2731" s="4" t="s">
        <v>251</v>
      </c>
      <c r="E2731" s="4" t="s">
        <v>121</v>
      </c>
      <c r="F2731" s="4" t="s">
        <v>23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11040.57</v>
      </c>
      <c r="Q2731" s="7">
        <v>13134.07</v>
      </c>
      <c r="R2731" s="7">
        <v>21865.93</v>
      </c>
      <c r="S2731" s="4" t="s">
        <v>24</v>
      </c>
    </row>
    <row r="2732" spans="1:19" s="1" customFormat="1" ht="26.25" customHeight="1" x14ac:dyDescent="0.25">
      <c r="A2732" s="10">
        <f>+SUBTOTAL(103,$B$5:B2732)</f>
        <v>1294</v>
      </c>
      <c r="B2732" s="4" t="s">
        <v>11623</v>
      </c>
      <c r="C2732" s="4" t="s">
        <v>11001</v>
      </c>
      <c r="D2732" s="4" t="s">
        <v>2934</v>
      </c>
      <c r="E2732" s="4" t="s">
        <v>114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1294</v>
      </c>
      <c r="B2733" s="4" t="s">
        <v>2213</v>
      </c>
      <c r="C2733" s="4" t="s">
        <v>6367</v>
      </c>
      <c r="D2733" s="4" t="s">
        <v>719</v>
      </c>
      <c r="E2733" s="4" t="s">
        <v>54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1294</v>
      </c>
      <c r="B2734" s="4" t="s">
        <v>2214</v>
      </c>
      <c r="C2734" s="4" t="s">
        <v>6179</v>
      </c>
      <c r="D2734" s="4" t="s">
        <v>719</v>
      </c>
      <c r="E2734" s="4" t="s">
        <v>61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3450</v>
      </c>
      <c r="Q2734" s="7">
        <v>5543.5</v>
      </c>
      <c r="R2734" s="7">
        <v>29456.5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1294</v>
      </c>
      <c r="B2735" s="4" t="s">
        <v>2215</v>
      </c>
      <c r="C2735" s="4" t="s">
        <v>6385</v>
      </c>
      <c r="D2735" s="4" t="s">
        <v>719</v>
      </c>
      <c r="E2735" s="4" t="s">
        <v>57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1294</v>
      </c>
      <c r="B2736" s="4" t="s">
        <v>11516</v>
      </c>
      <c r="C2736" s="4" t="s">
        <v>11517</v>
      </c>
      <c r="D2736" s="4" t="s">
        <v>406</v>
      </c>
      <c r="E2736" s="4" t="s">
        <v>59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38</v>
      </c>
    </row>
    <row r="2737" spans="1:19" s="1" customFormat="1" ht="26.25" customHeight="1" x14ac:dyDescent="0.25">
      <c r="A2737" s="10">
        <f>+SUBTOTAL(103,$B$5:B2737)</f>
        <v>1295</v>
      </c>
      <c r="B2737" s="4" t="s">
        <v>728</v>
      </c>
      <c r="C2737" s="4" t="s">
        <v>6453</v>
      </c>
      <c r="D2737" s="4" t="s">
        <v>2176</v>
      </c>
      <c r="E2737" s="4" t="s">
        <v>2973</v>
      </c>
      <c r="F2737" s="4" t="s">
        <v>23</v>
      </c>
      <c r="G2737" s="12" t="s">
        <v>11681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12439.74</v>
      </c>
      <c r="Q2737" s="7">
        <v>14533.24</v>
      </c>
      <c r="R2737" s="7">
        <v>20466.760000000002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1295</v>
      </c>
      <c r="B2738" s="4" t="s">
        <v>734</v>
      </c>
      <c r="C2738" s="4" t="s">
        <v>6477</v>
      </c>
      <c r="D2738" s="4" t="s">
        <v>583</v>
      </c>
      <c r="E2738" s="4" t="s">
        <v>59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customHeight="1" x14ac:dyDescent="0.25">
      <c r="A2739" s="10">
        <f>+SUBTOTAL(103,$B$5:B2739)</f>
        <v>1296</v>
      </c>
      <c r="B2739" s="4" t="s">
        <v>5105</v>
      </c>
      <c r="C2739" s="4" t="s">
        <v>6478</v>
      </c>
      <c r="D2739" s="4" t="s">
        <v>719</v>
      </c>
      <c r="E2739" s="4" t="s">
        <v>76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0</v>
      </c>
      <c r="Q2739" s="7">
        <v>2093.5</v>
      </c>
      <c r="R2739" s="7">
        <v>32906.5</v>
      </c>
      <c r="S2739" s="4" t="s">
        <v>24</v>
      </c>
    </row>
    <row r="2740" spans="1:19" s="1" customFormat="1" ht="26.25" customHeight="1" x14ac:dyDescent="0.25">
      <c r="A2740" s="10">
        <f>+SUBTOTAL(103,$B$5:B2740)</f>
        <v>1297</v>
      </c>
      <c r="B2740" s="4" t="s">
        <v>736</v>
      </c>
      <c r="C2740" s="4" t="s">
        <v>6485</v>
      </c>
      <c r="D2740" s="4" t="s">
        <v>415</v>
      </c>
      <c r="E2740" s="4" t="s">
        <v>174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12338.68</v>
      </c>
      <c r="Q2740" s="7">
        <v>14432.18</v>
      </c>
      <c r="R2740" s="7">
        <v>20567.82</v>
      </c>
      <c r="S2740" s="4" t="s">
        <v>38</v>
      </c>
    </row>
    <row r="2741" spans="1:19" s="1" customFormat="1" ht="26.25" customHeight="1" x14ac:dyDescent="0.25">
      <c r="A2741" s="10">
        <f>+SUBTOTAL(103,$B$5:B2741)</f>
        <v>1298</v>
      </c>
      <c r="B2741" s="4" t="s">
        <v>2217</v>
      </c>
      <c r="C2741" s="4" t="s">
        <v>6513</v>
      </c>
      <c r="D2741" s="4" t="s">
        <v>102</v>
      </c>
      <c r="E2741" s="4" t="s">
        <v>11262</v>
      </c>
      <c r="F2741" s="4" t="s">
        <v>23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/>
      <c r="P2741" s="7">
        <v>1883</v>
      </c>
      <c r="Q2741" s="7">
        <v>5691.96</v>
      </c>
      <c r="R2741" s="7">
        <v>29308.04</v>
      </c>
      <c r="S2741" s="4" t="s">
        <v>38</v>
      </c>
    </row>
    <row r="2742" spans="1:19" s="1" customFormat="1" ht="26.25" hidden="1" customHeight="1" x14ac:dyDescent="0.25">
      <c r="A2742" s="10">
        <f>+SUBTOTAL(103,$B$5:B2742)</f>
        <v>1298</v>
      </c>
      <c r="B2742" s="4" t="s">
        <v>2218</v>
      </c>
      <c r="C2742" s="4" t="s">
        <v>6518</v>
      </c>
      <c r="D2742" s="4" t="s">
        <v>719</v>
      </c>
      <c r="E2742" s="4" t="s">
        <v>57</v>
      </c>
      <c r="F2742" s="4" t="s">
        <v>11234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1715.46</v>
      </c>
      <c r="M2742" s="7">
        <v>25</v>
      </c>
      <c r="N2742" s="7">
        <v>0</v>
      </c>
      <c r="O2742" s="7"/>
      <c r="P2742" s="7">
        <v>1066.56</v>
      </c>
      <c r="Q2742" s="7">
        <v>4875.5200000000004</v>
      </c>
      <c r="R2742" s="7">
        <v>30124.48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1298</v>
      </c>
      <c r="B2743" s="4" t="s">
        <v>2219</v>
      </c>
      <c r="C2743" s="4" t="s">
        <v>5622</v>
      </c>
      <c r="D2743" s="4" t="s">
        <v>719</v>
      </c>
      <c r="E2743" s="4" t="s">
        <v>56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1525</v>
      </c>
      <c r="Q2743" s="7">
        <v>3618.5</v>
      </c>
      <c r="R2743" s="7">
        <v>31381.5</v>
      </c>
      <c r="S2743" s="4" t="s">
        <v>24</v>
      </c>
    </row>
    <row r="2744" spans="1:19" s="1" customFormat="1" ht="26.25" customHeight="1" x14ac:dyDescent="0.25">
      <c r="A2744" s="10">
        <f>+SUBTOTAL(103,$B$5:B2744)</f>
        <v>1299</v>
      </c>
      <c r="B2744" s="4" t="s">
        <v>743</v>
      </c>
      <c r="C2744" s="4" t="s">
        <v>6540</v>
      </c>
      <c r="D2744" s="4" t="s">
        <v>719</v>
      </c>
      <c r="E2744" s="4" t="s">
        <v>78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customHeight="1" x14ac:dyDescent="0.25">
      <c r="A2745" s="10">
        <f>+SUBTOTAL(103,$B$5:B2745)</f>
        <v>1300</v>
      </c>
      <c r="B2745" s="4" t="s">
        <v>2220</v>
      </c>
      <c r="C2745" s="4" t="s">
        <v>6554</v>
      </c>
      <c r="D2745" s="4" t="s">
        <v>2221</v>
      </c>
      <c r="E2745" s="4" t="s">
        <v>166</v>
      </c>
      <c r="F2745" s="4" t="s">
        <v>23</v>
      </c>
      <c r="G2745" s="12" t="s">
        <v>11681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/>
      <c r="P2745" s="7">
        <v>26937.66</v>
      </c>
      <c r="Q2745" s="7">
        <v>30746.62</v>
      </c>
      <c r="R2745" s="7">
        <v>4253.380000000001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1300</v>
      </c>
      <c r="B2746" s="4" t="s">
        <v>2222</v>
      </c>
      <c r="C2746" s="4" t="s">
        <v>6559</v>
      </c>
      <c r="D2746" s="4" t="s">
        <v>370</v>
      </c>
      <c r="E2746" s="4" t="s">
        <v>57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38</v>
      </c>
    </row>
    <row r="2747" spans="1:19" s="1" customFormat="1" ht="26.25" customHeight="1" x14ac:dyDescent="0.25">
      <c r="A2747" s="10">
        <f>+SUBTOTAL(103,$B$5:B2747)</f>
        <v>1301</v>
      </c>
      <c r="B2747" s="4" t="s">
        <v>2223</v>
      </c>
      <c r="C2747" s="4" t="s">
        <v>6583</v>
      </c>
      <c r="D2747" s="4" t="s">
        <v>154</v>
      </c>
      <c r="E2747" s="4" t="s">
        <v>121</v>
      </c>
      <c r="F2747" s="4" t="s">
        <v>23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0</v>
      </c>
      <c r="Q2747" s="7">
        <v>3808.96</v>
      </c>
      <c r="R2747" s="7">
        <v>31191.040000000001</v>
      </c>
      <c r="S2747" s="4" t="s">
        <v>24</v>
      </c>
    </row>
    <row r="2748" spans="1:19" s="1" customFormat="1" ht="26.25" customHeight="1" x14ac:dyDescent="0.25">
      <c r="A2748" s="10">
        <f>+SUBTOTAL(103,$B$5:B2748)</f>
        <v>1302</v>
      </c>
      <c r="B2748" s="4" t="s">
        <v>2224</v>
      </c>
      <c r="C2748" s="4" t="s">
        <v>6585</v>
      </c>
      <c r="D2748" s="4" t="s">
        <v>102</v>
      </c>
      <c r="E2748" s="4" t="s">
        <v>121</v>
      </c>
      <c r="F2748" s="4" t="s">
        <v>23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15902.45</v>
      </c>
      <c r="Q2748" s="7">
        <v>17995.95</v>
      </c>
      <c r="R2748" s="7">
        <v>17004.05</v>
      </c>
      <c r="S2748" s="4" t="s">
        <v>24</v>
      </c>
    </row>
    <row r="2749" spans="1:19" s="1" customFormat="1" ht="26.25" customHeight="1" x14ac:dyDescent="0.25">
      <c r="A2749" s="10">
        <f>+SUBTOTAL(103,$B$5:B2749)</f>
        <v>1303</v>
      </c>
      <c r="B2749" s="4" t="s">
        <v>2225</v>
      </c>
      <c r="C2749" s="4" t="s">
        <v>6592</v>
      </c>
      <c r="D2749" s="4" t="s">
        <v>912</v>
      </c>
      <c r="E2749" s="4" t="s">
        <v>11676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1925</v>
      </c>
      <c r="Q2749" s="7">
        <v>4018.5</v>
      </c>
      <c r="R2749" s="7">
        <v>30981.5</v>
      </c>
      <c r="S2749" s="4" t="s">
        <v>24</v>
      </c>
    </row>
    <row r="2750" spans="1:19" s="1" customFormat="1" ht="26.25" customHeight="1" x14ac:dyDescent="0.25">
      <c r="A2750" s="10">
        <f>+SUBTOTAL(103,$B$5:B2750)</f>
        <v>1304</v>
      </c>
      <c r="B2750" s="4" t="s">
        <v>2226</v>
      </c>
      <c r="C2750" s="4" t="s">
        <v>6593</v>
      </c>
      <c r="D2750" s="4" t="s">
        <v>719</v>
      </c>
      <c r="E2750" s="4" t="s">
        <v>22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1304</v>
      </c>
      <c r="B2751" s="4" t="s">
        <v>2227</v>
      </c>
      <c r="C2751" s="4" t="s">
        <v>6600</v>
      </c>
      <c r="D2751" s="4" t="s">
        <v>109</v>
      </c>
      <c r="E2751" s="4" t="s">
        <v>61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24</v>
      </c>
    </row>
    <row r="2752" spans="1:19" s="1" customFormat="1" ht="26.25" customHeight="1" x14ac:dyDescent="0.25">
      <c r="A2752" s="10">
        <f>+SUBTOTAL(103,$B$5:B2752)</f>
        <v>1305</v>
      </c>
      <c r="B2752" s="4" t="s">
        <v>2228</v>
      </c>
      <c r="C2752" s="4" t="s">
        <v>6603</v>
      </c>
      <c r="D2752" s="4" t="s">
        <v>437</v>
      </c>
      <c r="E2752" s="4" t="s">
        <v>2973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38</v>
      </c>
    </row>
    <row r="2753" spans="1:19" s="1" customFormat="1" ht="26.25" customHeight="1" x14ac:dyDescent="0.25">
      <c r="A2753" s="10">
        <f>+SUBTOTAL(103,$B$5:B2753)</f>
        <v>1306</v>
      </c>
      <c r="B2753" s="4" t="s">
        <v>2229</v>
      </c>
      <c r="C2753" s="4" t="s">
        <v>6606</v>
      </c>
      <c r="D2753" s="4" t="s">
        <v>1110</v>
      </c>
      <c r="E2753" s="4" t="s">
        <v>97</v>
      </c>
      <c r="F2753" s="4" t="s">
        <v>23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2100</v>
      </c>
      <c r="Q2753" s="7">
        <v>5908.96</v>
      </c>
      <c r="R2753" s="7">
        <v>29091.040000000001</v>
      </c>
      <c r="S2753" s="4" t="s">
        <v>38</v>
      </c>
    </row>
    <row r="2754" spans="1:19" s="1" customFormat="1" ht="26.25" hidden="1" customHeight="1" x14ac:dyDescent="0.25">
      <c r="A2754" s="10">
        <f>+SUBTOTAL(103,$B$5:B2754)</f>
        <v>1306</v>
      </c>
      <c r="B2754" s="4" t="s">
        <v>2230</v>
      </c>
      <c r="C2754" s="4" t="s">
        <v>6614</v>
      </c>
      <c r="D2754" s="4" t="s">
        <v>370</v>
      </c>
      <c r="E2754" s="4" t="s">
        <v>56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1306</v>
      </c>
      <c r="B2755" s="4" t="s">
        <v>2231</v>
      </c>
      <c r="C2755" s="4" t="s">
        <v>6621</v>
      </c>
      <c r="D2755" s="4" t="s">
        <v>719</v>
      </c>
      <c r="E2755" s="4" t="s">
        <v>52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1306</v>
      </c>
      <c r="B2756" s="4" t="s">
        <v>2232</v>
      </c>
      <c r="C2756" s="4" t="s">
        <v>6624</v>
      </c>
      <c r="D2756" s="4" t="s">
        <v>719</v>
      </c>
      <c r="E2756" s="4" t="s">
        <v>52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6071.45</v>
      </c>
      <c r="Q2756" s="7">
        <v>8164.95</v>
      </c>
      <c r="R2756" s="7">
        <v>26835.05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1306</v>
      </c>
      <c r="B2757" s="4" t="s">
        <v>4712</v>
      </c>
      <c r="C2757" s="4" t="s">
        <v>5772</v>
      </c>
      <c r="D2757" s="4" t="s">
        <v>719</v>
      </c>
      <c r="E2757" s="4" t="s">
        <v>54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350</v>
      </c>
      <c r="Q2757" s="7">
        <v>2443.5</v>
      </c>
      <c r="R2757" s="7">
        <v>32556.5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1306</v>
      </c>
      <c r="B2758" s="4" t="s">
        <v>2233</v>
      </c>
      <c r="C2758" s="4" t="s">
        <v>6649</v>
      </c>
      <c r="D2758" s="4" t="s">
        <v>719</v>
      </c>
      <c r="E2758" s="4" t="s">
        <v>59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1306</v>
      </c>
      <c r="B2759" s="4" t="s">
        <v>2234</v>
      </c>
      <c r="C2759" s="4" t="s">
        <v>6666</v>
      </c>
      <c r="D2759" s="4" t="s">
        <v>719</v>
      </c>
      <c r="E2759" s="4" t="s">
        <v>54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2050</v>
      </c>
      <c r="Q2759" s="7">
        <v>4143.5</v>
      </c>
      <c r="R2759" s="7">
        <v>30856.5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1306</v>
      </c>
      <c r="B2760" s="4" t="s">
        <v>2235</v>
      </c>
      <c r="C2760" s="4" t="s">
        <v>6671</v>
      </c>
      <c r="D2760" s="4" t="s">
        <v>719</v>
      </c>
      <c r="E2760" s="4" t="s">
        <v>59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3430.92</v>
      </c>
      <c r="M2760" s="7">
        <v>25</v>
      </c>
      <c r="N2760" s="7">
        <v>0</v>
      </c>
      <c r="O2760" s="7"/>
      <c r="P2760" s="7">
        <v>350</v>
      </c>
      <c r="Q2760" s="7">
        <v>5874.42</v>
      </c>
      <c r="R2760" s="7">
        <v>29125.58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1306</v>
      </c>
      <c r="B2761" s="4" t="s">
        <v>2236</v>
      </c>
      <c r="C2761" s="4" t="s">
        <v>6696</v>
      </c>
      <c r="D2761" s="4" t="s">
        <v>559</v>
      </c>
      <c r="E2761" s="4" t="s">
        <v>61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350</v>
      </c>
      <c r="Q2761" s="7">
        <v>2443.5</v>
      </c>
      <c r="R2761" s="7">
        <v>32556.5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1306</v>
      </c>
      <c r="B2762" s="4" t="s">
        <v>763</v>
      </c>
      <c r="C2762" s="4" t="s">
        <v>5342</v>
      </c>
      <c r="D2762" s="4" t="s">
        <v>406</v>
      </c>
      <c r="E2762" s="4" t="s">
        <v>56</v>
      </c>
      <c r="F2762" s="4" t="s">
        <v>11234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900</v>
      </c>
      <c r="Q2762" s="7">
        <v>2993.5</v>
      </c>
      <c r="R2762" s="7">
        <v>32006.5</v>
      </c>
      <c r="S2762" s="4" t="s">
        <v>24</v>
      </c>
    </row>
    <row r="2763" spans="1:19" s="1" customFormat="1" ht="26.25" customHeight="1" x14ac:dyDescent="0.25">
      <c r="A2763" s="10">
        <f>+SUBTOTAL(103,$B$5:B2763)</f>
        <v>1307</v>
      </c>
      <c r="B2763" s="4" t="s">
        <v>5269</v>
      </c>
      <c r="C2763" s="4" t="s">
        <v>6703</v>
      </c>
      <c r="D2763" s="4" t="s">
        <v>680</v>
      </c>
      <c r="E2763" s="4" t="s">
        <v>121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4500</v>
      </c>
      <c r="Q2763" s="7">
        <v>6593.5</v>
      </c>
      <c r="R2763" s="7">
        <v>28406.5</v>
      </c>
      <c r="S2763" s="4" t="s">
        <v>24</v>
      </c>
    </row>
    <row r="2764" spans="1:19" s="1" customFormat="1" ht="26.25" customHeight="1" x14ac:dyDescent="0.25">
      <c r="A2764" s="10">
        <f>+SUBTOTAL(103,$B$5:B2764)</f>
        <v>1308</v>
      </c>
      <c r="B2764" s="4" t="s">
        <v>2237</v>
      </c>
      <c r="C2764" s="4" t="s">
        <v>6705</v>
      </c>
      <c r="D2764" s="4" t="s">
        <v>102</v>
      </c>
      <c r="E2764" s="4" t="s">
        <v>121</v>
      </c>
      <c r="F2764" s="4" t="s">
        <v>23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3430.92</v>
      </c>
      <c r="M2764" s="7">
        <v>25</v>
      </c>
      <c r="N2764" s="7">
        <v>0</v>
      </c>
      <c r="O2764" s="7"/>
      <c r="P2764" s="7">
        <v>6075</v>
      </c>
      <c r="Q2764" s="7">
        <v>11599.42</v>
      </c>
      <c r="R2764" s="7">
        <v>23400.58</v>
      </c>
      <c r="S2764" s="4" t="s">
        <v>24</v>
      </c>
    </row>
    <row r="2765" spans="1:19" s="1" customFormat="1" ht="26.25" customHeight="1" x14ac:dyDescent="0.25">
      <c r="A2765" s="10">
        <f>+SUBTOTAL(103,$B$5:B2765)</f>
        <v>1309</v>
      </c>
      <c r="B2765" s="4" t="s">
        <v>256</v>
      </c>
      <c r="C2765" s="4" t="s">
        <v>6723</v>
      </c>
      <c r="D2765" s="4" t="s">
        <v>615</v>
      </c>
      <c r="E2765" s="4" t="s">
        <v>69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38</v>
      </c>
    </row>
    <row r="2766" spans="1:19" s="1" customFormat="1" ht="26.25" hidden="1" customHeight="1" x14ac:dyDescent="0.25">
      <c r="A2766" s="10">
        <f>+SUBTOTAL(103,$B$5:B2766)</f>
        <v>1309</v>
      </c>
      <c r="B2766" s="4" t="s">
        <v>257</v>
      </c>
      <c r="C2766" s="4" t="s">
        <v>6736</v>
      </c>
      <c r="D2766" s="4" t="s">
        <v>719</v>
      </c>
      <c r="E2766" s="4" t="s">
        <v>63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3519.23</v>
      </c>
      <c r="Q2766" s="7">
        <v>5612.73</v>
      </c>
      <c r="R2766" s="7">
        <v>29387.27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1309</v>
      </c>
      <c r="B2767" s="4" t="s">
        <v>1578</v>
      </c>
      <c r="C2767" s="4" t="s">
        <v>6746</v>
      </c>
      <c r="D2767" s="4" t="s">
        <v>719</v>
      </c>
      <c r="E2767" s="4" t="s">
        <v>57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355.52</v>
      </c>
      <c r="Q2767" s="7">
        <v>2449.02</v>
      </c>
      <c r="R2767" s="7">
        <v>32550.98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1309</v>
      </c>
      <c r="B2768" s="4" t="s">
        <v>1578</v>
      </c>
      <c r="C2768" s="4" t="s">
        <v>6179</v>
      </c>
      <c r="D2768" s="4" t="s">
        <v>719</v>
      </c>
      <c r="E2768" s="4" t="s">
        <v>61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1309</v>
      </c>
      <c r="B2769" s="4" t="s">
        <v>2238</v>
      </c>
      <c r="C2769" s="4" t="s">
        <v>6774</v>
      </c>
      <c r="D2769" s="4" t="s">
        <v>719</v>
      </c>
      <c r="E2769" s="4" t="s">
        <v>56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8822.7999999999993</v>
      </c>
      <c r="Q2769" s="7">
        <v>10916.3</v>
      </c>
      <c r="R2769" s="7">
        <v>24083.7</v>
      </c>
      <c r="S2769" s="4" t="s">
        <v>24</v>
      </c>
    </row>
    <row r="2770" spans="1:19" s="1" customFormat="1" ht="26.25" customHeight="1" x14ac:dyDescent="0.25">
      <c r="A2770" s="10">
        <f>+SUBTOTAL(103,$B$5:B2770)</f>
        <v>1310</v>
      </c>
      <c r="B2770" s="4" t="s">
        <v>2239</v>
      </c>
      <c r="C2770" s="4" t="s">
        <v>6793</v>
      </c>
      <c r="D2770" s="4" t="s">
        <v>2176</v>
      </c>
      <c r="E2770" s="4" t="s">
        <v>2973</v>
      </c>
      <c r="F2770" s="4" t="s">
        <v>23</v>
      </c>
      <c r="G2770" s="12" t="s">
        <v>11681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2775</v>
      </c>
      <c r="Q2770" s="7">
        <v>8299.42</v>
      </c>
      <c r="R2770" s="7">
        <v>26700.58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1310</v>
      </c>
      <c r="B2771" s="4" t="s">
        <v>2239</v>
      </c>
      <c r="C2771" s="4" t="s">
        <v>6794</v>
      </c>
      <c r="D2771" s="4" t="s">
        <v>719</v>
      </c>
      <c r="E2771" s="4" t="s">
        <v>56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1550</v>
      </c>
      <c r="Q2771" s="7">
        <v>3643.5</v>
      </c>
      <c r="R2771" s="7">
        <v>31356.5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1310</v>
      </c>
      <c r="B2772" s="4" t="s">
        <v>2240</v>
      </c>
      <c r="C2772" s="4" t="s">
        <v>6809</v>
      </c>
      <c r="D2772" s="4" t="s">
        <v>102</v>
      </c>
      <c r="E2772" s="4" t="s">
        <v>57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350</v>
      </c>
      <c r="Q2772" s="7">
        <v>2443.5</v>
      </c>
      <c r="R2772" s="7">
        <v>32556.5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1310</v>
      </c>
      <c r="B2773" s="4" t="s">
        <v>2241</v>
      </c>
      <c r="C2773" s="4" t="s">
        <v>6811</v>
      </c>
      <c r="D2773" s="4" t="s">
        <v>902</v>
      </c>
      <c r="E2773" s="4" t="s">
        <v>2242</v>
      </c>
      <c r="F2773" s="4" t="s">
        <v>23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4620.63</v>
      </c>
      <c r="Q2773" s="7">
        <v>6714.13</v>
      </c>
      <c r="R2773" s="7">
        <v>28285.87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1310</v>
      </c>
      <c r="B2774" s="4" t="s">
        <v>2243</v>
      </c>
      <c r="C2774" s="4" t="s">
        <v>6819</v>
      </c>
      <c r="D2774" s="4" t="s">
        <v>1588</v>
      </c>
      <c r="E2774" s="4" t="s">
        <v>59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1715.46</v>
      </c>
      <c r="M2774" s="7">
        <v>25</v>
      </c>
      <c r="N2774" s="7">
        <v>0</v>
      </c>
      <c r="O2774" s="7"/>
      <c r="P2774" s="7">
        <v>1000</v>
      </c>
      <c r="Q2774" s="7">
        <v>4808.96</v>
      </c>
      <c r="R2774" s="7">
        <v>30191.040000000001</v>
      </c>
      <c r="S2774" s="4" t="s">
        <v>38</v>
      </c>
    </row>
    <row r="2775" spans="1:19" s="1" customFormat="1" ht="26.25" hidden="1" customHeight="1" x14ac:dyDescent="0.25">
      <c r="A2775" s="10">
        <f>+SUBTOTAL(103,$B$5:B2775)</f>
        <v>1310</v>
      </c>
      <c r="B2775" s="4" t="s">
        <v>2244</v>
      </c>
      <c r="C2775" s="4" t="s">
        <v>6831</v>
      </c>
      <c r="D2775" s="4" t="s">
        <v>719</v>
      </c>
      <c r="E2775" s="4" t="s">
        <v>63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0</v>
      </c>
      <c r="Q2775" s="7">
        <v>2093.5</v>
      </c>
      <c r="R2775" s="7">
        <v>32906.5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1310</v>
      </c>
      <c r="B2776" s="4" t="s">
        <v>2245</v>
      </c>
      <c r="C2776" s="4" t="s">
        <v>6844</v>
      </c>
      <c r="D2776" s="4" t="s">
        <v>102</v>
      </c>
      <c r="E2776" s="4" t="s">
        <v>57</v>
      </c>
      <c r="F2776" s="4" t="s">
        <v>23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7525.14</v>
      </c>
      <c r="Q2776" s="7">
        <v>9618.64</v>
      </c>
      <c r="R2776" s="7">
        <v>25381.360000000001</v>
      </c>
      <c r="S2776" s="4" t="s">
        <v>24</v>
      </c>
    </row>
    <row r="2777" spans="1:19" s="1" customFormat="1" ht="26.25" customHeight="1" x14ac:dyDescent="0.25">
      <c r="A2777" s="10">
        <f>+SUBTOTAL(103,$B$5:B2777)</f>
        <v>1311</v>
      </c>
      <c r="B2777" s="4" t="s">
        <v>2246</v>
      </c>
      <c r="C2777" s="4" t="s">
        <v>6846</v>
      </c>
      <c r="D2777" s="4" t="s">
        <v>719</v>
      </c>
      <c r="E2777" s="4" t="s">
        <v>78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6427.09</v>
      </c>
      <c r="Q2777" s="7">
        <v>8520.59</v>
      </c>
      <c r="R2777" s="7">
        <v>26479.41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1311</v>
      </c>
      <c r="B2778" s="4" t="s">
        <v>2247</v>
      </c>
      <c r="C2778" s="4" t="s">
        <v>6854</v>
      </c>
      <c r="D2778" s="4" t="s">
        <v>102</v>
      </c>
      <c r="E2778" s="4" t="s">
        <v>57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/>
      <c r="P2778" s="7">
        <v>350</v>
      </c>
      <c r="Q2778" s="7">
        <v>4158.96</v>
      </c>
      <c r="R2778" s="7">
        <v>30841.040000000001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1311</v>
      </c>
      <c r="B2779" s="4" t="s">
        <v>2249</v>
      </c>
      <c r="C2779" s="4" t="s">
        <v>5786</v>
      </c>
      <c r="D2779" s="4" t="s">
        <v>719</v>
      </c>
      <c r="E2779" s="4" t="s">
        <v>59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350</v>
      </c>
      <c r="Q2779" s="7">
        <v>2443.5</v>
      </c>
      <c r="R2779" s="7">
        <v>32556.5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1311</v>
      </c>
      <c r="B2780" s="4" t="s">
        <v>11312</v>
      </c>
      <c r="C2780" s="4" t="s">
        <v>11313</v>
      </c>
      <c r="D2780" s="4" t="s">
        <v>5259</v>
      </c>
      <c r="E2780" s="4" t="s">
        <v>59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2093.5</v>
      </c>
      <c r="R2780" s="7">
        <v>32906.5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1311</v>
      </c>
      <c r="B2781" s="4" t="s">
        <v>2250</v>
      </c>
      <c r="C2781" s="4" t="s">
        <v>6876</v>
      </c>
      <c r="D2781" s="4" t="s">
        <v>719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1311</v>
      </c>
      <c r="B2782" s="4" t="s">
        <v>2251</v>
      </c>
      <c r="C2782" s="4" t="s">
        <v>6885</v>
      </c>
      <c r="D2782" s="4" t="s">
        <v>719</v>
      </c>
      <c r="E2782" s="4" t="s">
        <v>63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1775</v>
      </c>
      <c r="Q2782" s="7">
        <v>3868.5</v>
      </c>
      <c r="R2782" s="7">
        <v>31131.5</v>
      </c>
      <c r="S2782" s="4" t="s">
        <v>38</v>
      </c>
    </row>
    <row r="2783" spans="1:19" s="1" customFormat="1" ht="26.25" customHeight="1" x14ac:dyDescent="0.25">
      <c r="A2783" s="10">
        <f>+SUBTOTAL(103,$B$5:B2783)</f>
        <v>1312</v>
      </c>
      <c r="B2783" s="4" t="s">
        <v>2252</v>
      </c>
      <c r="C2783" s="4" t="s">
        <v>6888</v>
      </c>
      <c r="D2783" s="4" t="s">
        <v>102</v>
      </c>
      <c r="E2783" s="4" t="s">
        <v>22</v>
      </c>
      <c r="F2783" s="4" t="s">
        <v>23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2093.5</v>
      </c>
      <c r="R2783" s="7">
        <v>32906.5</v>
      </c>
      <c r="S2783" s="4" t="s">
        <v>38</v>
      </c>
    </row>
    <row r="2784" spans="1:19" s="1" customFormat="1" ht="26.25" customHeight="1" x14ac:dyDescent="0.25">
      <c r="A2784" s="10">
        <f>+SUBTOTAL(103,$B$5:B2784)</f>
        <v>1313</v>
      </c>
      <c r="B2784" s="4" t="s">
        <v>2253</v>
      </c>
      <c r="C2784" s="4" t="s">
        <v>6899</v>
      </c>
      <c r="D2784" s="4" t="s">
        <v>719</v>
      </c>
      <c r="E2784" s="4" t="s">
        <v>29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8761.98</v>
      </c>
      <c r="Q2784" s="7">
        <v>10855.48</v>
      </c>
      <c r="R2784" s="7">
        <v>24144.52</v>
      </c>
      <c r="S2784" s="4" t="s">
        <v>24</v>
      </c>
    </row>
    <row r="2785" spans="1:19" s="1" customFormat="1" ht="26.25" customHeight="1" x14ac:dyDescent="0.25">
      <c r="A2785" s="10">
        <f>+SUBTOTAL(103,$B$5:B2785)</f>
        <v>1314</v>
      </c>
      <c r="B2785" s="4" t="s">
        <v>5196</v>
      </c>
      <c r="C2785" s="4" t="s">
        <v>6903</v>
      </c>
      <c r="D2785" s="4" t="s">
        <v>625</v>
      </c>
      <c r="E2785" s="4" t="s">
        <v>94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2775</v>
      </c>
      <c r="Q2785" s="7">
        <v>4868.5</v>
      </c>
      <c r="R2785" s="7">
        <v>30131.5</v>
      </c>
      <c r="S2785" s="4" t="s">
        <v>38</v>
      </c>
    </row>
    <row r="2786" spans="1:19" s="1" customFormat="1" ht="26.25" customHeight="1" x14ac:dyDescent="0.25">
      <c r="A2786" s="10">
        <f>+SUBTOTAL(103,$B$5:B2786)</f>
        <v>1315</v>
      </c>
      <c r="B2786" s="4" t="s">
        <v>2254</v>
      </c>
      <c r="C2786" s="4" t="s">
        <v>6904</v>
      </c>
      <c r="D2786" s="4" t="s">
        <v>719</v>
      </c>
      <c r="E2786" s="4" t="s">
        <v>78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4387.63</v>
      </c>
      <c r="Q2786" s="7">
        <v>6481.13</v>
      </c>
      <c r="R2786" s="7">
        <v>28518.87</v>
      </c>
      <c r="S2786" s="4" t="s">
        <v>38</v>
      </c>
    </row>
    <row r="2787" spans="1:19" s="1" customFormat="1" ht="26.25" hidden="1" customHeight="1" x14ac:dyDescent="0.25">
      <c r="A2787" s="10">
        <f>+SUBTOTAL(103,$B$5:B2787)</f>
        <v>1315</v>
      </c>
      <c r="B2787" s="4" t="s">
        <v>2255</v>
      </c>
      <c r="C2787" s="4" t="s">
        <v>6907</v>
      </c>
      <c r="D2787" s="4" t="s">
        <v>719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1715.46</v>
      </c>
      <c r="M2787" s="7">
        <v>25</v>
      </c>
      <c r="N2787" s="7">
        <v>0</v>
      </c>
      <c r="O2787" s="7"/>
      <c r="P2787" s="7">
        <v>0</v>
      </c>
      <c r="Q2787" s="7">
        <v>3808.96</v>
      </c>
      <c r="R2787" s="7">
        <v>31191.040000000001</v>
      </c>
      <c r="S2787" s="4" t="s">
        <v>24</v>
      </c>
    </row>
    <row r="2788" spans="1:19" s="1" customFormat="1" ht="26.25" customHeight="1" x14ac:dyDescent="0.25">
      <c r="A2788" s="10">
        <f>+SUBTOTAL(103,$B$5:B2788)</f>
        <v>1316</v>
      </c>
      <c r="B2788" s="4" t="s">
        <v>2256</v>
      </c>
      <c r="C2788" s="4" t="s">
        <v>6912</v>
      </c>
      <c r="D2788" s="4" t="s">
        <v>719</v>
      </c>
      <c r="E2788" s="4" t="s">
        <v>121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1775</v>
      </c>
      <c r="Q2788" s="7">
        <v>3868.5</v>
      </c>
      <c r="R2788" s="7">
        <v>31131.5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1316</v>
      </c>
      <c r="B2789" s="4" t="s">
        <v>2257</v>
      </c>
      <c r="C2789" s="4" t="s">
        <v>6920</v>
      </c>
      <c r="D2789" s="4" t="s">
        <v>406</v>
      </c>
      <c r="E2789" s="4" t="s">
        <v>56</v>
      </c>
      <c r="F2789" s="4" t="s">
        <v>11234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1715.46</v>
      </c>
      <c r="M2789" s="7">
        <v>25</v>
      </c>
      <c r="N2789" s="7">
        <v>0</v>
      </c>
      <c r="O2789" s="7"/>
      <c r="P2789" s="7">
        <v>23866.080000000002</v>
      </c>
      <c r="Q2789" s="7">
        <v>27675.040000000001</v>
      </c>
      <c r="R2789" s="7">
        <v>7324.9599999999991</v>
      </c>
      <c r="S2789" s="4" t="s">
        <v>24</v>
      </c>
    </row>
    <row r="2790" spans="1:19" s="1" customFormat="1" ht="26.25" customHeight="1" x14ac:dyDescent="0.25">
      <c r="A2790" s="10">
        <f>+SUBTOTAL(103,$B$5:B2790)</f>
        <v>1317</v>
      </c>
      <c r="B2790" s="4" t="s">
        <v>2258</v>
      </c>
      <c r="C2790" s="4" t="s">
        <v>6922</v>
      </c>
      <c r="D2790" s="4" t="s">
        <v>2176</v>
      </c>
      <c r="E2790" s="4" t="s">
        <v>2973</v>
      </c>
      <c r="F2790" s="4" t="s">
        <v>23</v>
      </c>
      <c r="G2790" s="12" t="s">
        <v>11681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120</v>
      </c>
      <c r="O2790" s="7"/>
      <c r="P2790" s="7">
        <v>28714.78</v>
      </c>
      <c r="Q2790" s="7">
        <v>30928.28</v>
      </c>
      <c r="R2790" s="7">
        <v>4071.7200000000012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1317</v>
      </c>
      <c r="B2791" s="4" t="s">
        <v>5273</v>
      </c>
      <c r="C2791" s="4" t="s">
        <v>6930</v>
      </c>
      <c r="D2791" s="4" t="s">
        <v>5259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24</v>
      </c>
    </row>
    <row r="2792" spans="1:19" s="1" customFormat="1" ht="26.25" customHeight="1" x14ac:dyDescent="0.25">
      <c r="A2792" s="10">
        <f>+SUBTOTAL(103,$B$5:B2792)</f>
        <v>1318</v>
      </c>
      <c r="B2792" s="4" t="s">
        <v>804</v>
      </c>
      <c r="C2792" s="4" t="s">
        <v>6938</v>
      </c>
      <c r="D2792" s="4" t="s">
        <v>862</v>
      </c>
      <c r="E2792" s="4" t="s">
        <v>145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12410.57</v>
      </c>
      <c r="Q2792" s="7">
        <v>14504.07</v>
      </c>
      <c r="R2792" s="7">
        <v>20495.93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1318</v>
      </c>
      <c r="B2793" s="4" t="s">
        <v>2259</v>
      </c>
      <c r="C2793" s="4" t="s">
        <v>6959</v>
      </c>
      <c r="D2793" s="4" t="s">
        <v>719</v>
      </c>
      <c r="E2793" s="4" t="s">
        <v>54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2475</v>
      </c>
      <c r="Q2793" s="7">
        <v>4568.5</v>
      </c>
      <c r="R2793" s="7">
        <v>30431.5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1318</v>
      </c>
      <c r="B2794" s="4" t="s">
        <v>6961</v>
      </c>
      <c r="C2794" s="4" t="s">
        <v>6962</v>
      </c>
      <c r="D2794" s="4" t="s">
        <v>406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1318</v>
      </c>
      <c r="B2795" s="4" t="s">
        <v>5326</v>
      </c>
      <c r="C2795" s="4" t="s">
        <v>6963</v>
      </c>
      <c r="D2795" s="4" t="s">
        <v>719</v>
      </c>
      <c r="E2795" s="4" t="s">
        <v>56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1318</v>
      </c>
      <c r="B2796" s="4" t="s">
        <v>2260</v>
      </c>
      <c r="C2796" s="4" t="s">
        <v>6496</v>
      </c>
      <c r="D2796" s="4" t="s">
        <v>719</v>
      </c>
      <c r="E2796" s="4" t="s">
        <v>61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6577.15</v>
      </c>
      <c r="Q2796" s="7">
        <v>8670.65</v>
      </c>
      <c r="R2796" s="7">
        <v>26329.35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1318</v>
      </c>
      <c r="B2797" s="4" t="s">
        <v>2261</v>
      </c>
      <c r="C2797" s="4" t="s">
        <v>6981</v>
      </c>
      <c r="D2797" s="4" t="s">
        <v>102</v>
      </c>
      <c r="E2797" s="4" t="s">
        <v>61</v>
      </c>
      <c r="F2797" s="4" t="s">
        <v>11234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350</v>
      </c>
      <c r="Q2797" s="7">
        <v>2443.5</v>
      </c>
      <c r="R2797" s="7">
        <v>32556.5</v>
      </c>
      <c r="S2797" s="4" t="s">
        <v>24</v>
      </c>
    </row>
    <row r="2798" spans="1:19" s="1" customFormat="1" ht="26.25" customHeight="1" x14ac:dyDescent="0.25">
      <c r="A2798" s="10">
        <f>+SUBTOTAL(103,$B$5:B2798)</f>
        <v>1319</v>
      </c>
      <c r="B2798" s="4" t="s">
        <v>2262</v>
      </c>
      <c r="C2798" s="4" t="s">
        <v>6984</v>
      </c>
      <c r="D2798" s="4" t="s">
        <v>154</v>
      </c>
      <c r="E2798" s="4" t="s">
        <v>121</v>
      </c>
      <c r="F2798" s="4" t="s">
        <v>23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6915.61</v>
      </c>
      <c r="Q2798" s="7">
        <v>9009.11</v>
      </c>
      <c r="R2798" s="7">
        <v>25990.89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1319</v>
      </c>
      <c r="B2799" s="4" t="s">
        <v>2263</v>
      </c>
      <c r="C2799" s="4" t="s">
        <v>6986</v>
      </c>
      <c r="D2799" s="4" t="s">
        <v>719</v>
      </c>
      <c r="E2799" s="4" t="s">
        <v>56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/>
      <c r="P2799" s="7">
        <v>16347.38</v>
      </c>
      <c r="Q2799" s="7">
        <v>20156.34</v>
      </c>
      <c r="R2799" s="7">
        <v>14843.66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1319</v>
      </c>
      <c r="B2800" s="4" t="s">
        <v>2264</v>
      </c>
      <c r="C2800" s="4" t="s">
        <v>6987</v>
      </c>
      <c r="D2800" s="4" t="s">
        <v>719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12823.75</v>
      </c>
      <c r="Q2800" s="7">
        <v>14917.25</v>
      </c>
      <c r="R2800" s="7">
        <v>20082.75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1319</v>
      </c>
      <c r="B2801" s="4" t="s">
        <v>2265</v>
      </c>
      <c r="C2801" s="4" t="s">
        <v>6991</v>
      </c>
      <c r="D2801" s="4" t="s">
        <v>719</v>
      </c>
      <c r="E2801" s="4" t="s">
        <v>61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1012.5</v>
      </c>
      <c r="Q2801" s="7">
        <v>3106</v>
      </c>
      <c r="R2801" s="7">
        <v>31894</v>
      </c>
      <c r="S2801" s="4" t="s">
        <v>38</v>
      </c>
    </row>
    <row r="2802" spans="1:19" s="1" customFormat="1" ht="26.25" customHeight="1" x14ac:dyDescent="0.25">
      <c r="A2802" s="10">
        <f>+SUBTOTAL(103,$B$5:B2802)</f>
        <v>1320</v>
      </c>
      <c r="B2802" s="4" t="s">
        <v>5078</v>
      </c>
      <c r="C2802" s="4" t="s">
        <v>6999</v>
      </c>
      <c r="D2802" s="4" t="s">
        <v>370</v>
      </c>
      <c r="E2802" s="4" t="s">
        <v>110</v>
      </c>
      <c r="F2802" s="4" t="s">
        <v>23</v>
      </c>
      <c r="G2802" s="12" t="s">
        <v>11681</v>
      </c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38</v>
      </c>
    </row>
    <row r="2803" spans="1:19" s="1" customFormat="1" ht="26.25" hidden="1" customHeight="1" x14ac:dyDescent="0.25">
      <c r="A2803" s="10">
        <f>+SUBTOTAL(103,$B$5:B2803)</f>
        <v>1320</v>
      </c>
      <c r="B2803" s="4" t="s">
        <v>159</v>
      </c>
      <c r="C2803" s="4" t="s">
        <v>7006</v>
      </c>
      <c r="D2803" s="4" t="s">
        <v>102</v>
      </c>
      <c r="E2803" s="4" t="s">
        <v>323</v>
      </c>
      <c r="F2803" s="4" t="s">
        <v>23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3325</v>
      </c>
      <c r="Q2803" s="7">
        <v>5418.5</v>
      </c>
      <c r="R2803" s="7">
        <v>29581.5</v>
      </c>
      <c r="S2803" s="4" t="s">
        <v>38</v>
      </c>
    </row>
    <row r="2804" spans="1:19" s="1" customFormat="1" ht="26.25" customHeight="1" x14ac:dyDescent="0.25">
      <c r="A2804" s="10">
        <f>+SUBTOTAL(103,$B$5:B2804)</f>
        <v>1321</v>
      </c>
      <c r="B2804" s="4" t="s">
        <v>2266</v>
      </c>
      <c r="C2804" s="4" t="s">
        <v>7009</v>
      </c>
      <c r="D2804" s="4" t="s">
        <v>615</v>
      </c>
      <c r="E2804" s="4" t="s">
        <v>69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24</v>
      </c>
    </row>
    <row r="2805" spans="1:19" s="1" customFormat="1" ht="26.25" customHeight="1" x14ac:dyDescent="0.25">
      <c r="A2805" s="10">
        <f>+SUBTOTAL(103,$B$5:B2805)</f>
        <v>1322</v>
      </c>
      <c r="B2805" s="4" t="s">
        <v>2267</v>
      </c>
      <c r="C2805" s="4" t="s">
        <v>7012</v>
      </c>
      <c r="D2805" s="4" t="s">
        <v>719</v>
      </c>
      <c r="E2805" s="4" t="s">
        <v>121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1322</v>
      </c>
      <c r="B2806" s="4" t="s">
        <v>2268</v>
      </c>
      <c r="C2806" s="4" t="s">
        <v>7025</v>
      </c>
      <c r="D2806" s="4" t="s">
        <v>719</v>
      </c>
      <c r="E2806" s="4" t="s">
        <v>63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4841.25</v>
      </c>
      <c r="Q2806" s="7">
        <v>6934.75</v>
      </c>
      <c r="R2806" s="7">
        <v>28065.25</v>
      </c>
      <c r="S2806" s="4" t="s">
        <v>24</v>
      </c>
    </row>
    <row r="2807" spans="1:19" s="1" customFormat="1" ht="26.25" customHeight="1" x14ac:dyDescent="0.25">
      <c r="A2807" s="10">
        <f>+SUBTOTAL(103,$B$5:B2807)</f>
        <v>1323</v>
      </c>
      <c r="B2807" s="4" t="s">
        <v>438</v>
      </c>
      <c r="C2807" s="4" t="s">
        <v>5724</v>
      </c>
      <c r="D2807" s="4" t="s">
        <v>2350</v>
      </c>
      <c r="E2807" s="4" t="s">
        <v>121</v>
      </c>
      <c r="F2807" s="4" t="s">
        <v>23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/>
      <c r="Q2807" s="7">
        <v>2093.5</v>
      </c>
      <c r="R2807" s="7">
        <v>32906.5</v>
      </c>
      <c r="S2807" s="4" t="s">
        <v>24</v>
      </c>
    </row>
    <row r="2808" spans="1:19" s="1" customFormat="1" ht="26.25" customHeight="1" x14ac:dyDescent="0.25">
      <c r="A2808" s="10">
        <f>+SUBTOTAL(103,$B$5:B2808)</f>
        <v>1324</v>
      </c>
      <c r="B2808" s="4" t="s">
        <v>5279</v>
      </c>
      <c r="C2808" s="4" t="s">
        <v>6286</v>
      </c>
      <c r="D2808" s="4" t="s">
        <v>796</v>
      </c>
      <c r="E2808" s="4" t="s">
        <v>97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1324</v>
      </c>
      <c r="B2809" s="4" t="s">
        <v>2269</v>
      </c>
      <c r="C2809" s="4" t="s">
        <v>7068</v>
      </c>
      <c r="D2809" s="4" t="s">
        <v>719</v>
      </c>
      <c r="E2809" s="4" t="s">
        <v>59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3925</v>
      </c>
      <c r="Q2809" s="7">
        <v>6018.5</v>
      </c>
      <c r="R2809" s="7">
        <v>28981.5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1324</v>
      </c>
      <c r="B2810" s="4" t="s">
        <v>2270</v>
      </c>
      <c r="C2810" s="4" t="s">
        <v>7079</v>
      </c>
      <c r="D2810" s="4" t="s">
        <v>719</v>
      </c>
      <c r="E2810" s="4" t="s">
        <v>56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7809.7</v>
      </c>
      <c r="Q2810" s="7">
        <v>9903.2000000000007</v>
      </c>
      <c r="R2810" s="7">
        <v>25096.799999999999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1324</v>
      </c>
      <c r="B2811" s="4" t="s">
        <v>2271</v>
      </c>
      <c r="C2811" s="4" t="s">
        <v>7100</v>
      </c>
      <c r="D2811" s="4" t="s">
        <v>109</v>
      </c>
      <c r="E2811" s="4" t="s">
        <v>57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5215.95</v>
      </c>
      <c r="Q2811" s="7">
        <v>7309.45</v>
      </c>
      <c r="R2811" s="7">
        <v>27690.55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1324</v>
      </c>
      <c r="B2812" s="4" t="s">
        <v>2272</v>
      </c>
      <c r="C2812" s="4" t="s">
        <v>6674</v>
      </c>
      <c r="D2812" s="4" t="s">
        <v>329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customHeight="1" x14ac:dyDescent="0.25">
      <c r="A2813" s="10">
        <f>+SUBTOTAL(103,$B$5:B2813)</f>
        <v>1325</v>
      </c>
      <c r="B2813" s="4" t="s">
        <v>2273</v>
      </c>
      <c r="C2813" s="4" t="s">
        <v>7120</v>
      </c>
      <c r="D2813" s="4" t="s">
        <v>719</v>
      </c>
      <c r="E2813" s="4" t="s">
        <v>35</v>
      </c>
      <c r="F2813" s="4" t="s">
        <v>11234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4075</v>
      </c>
      <c r="Q2813" s="7">
        <v>6168.5</v>
      </c>
      <c r="R2813" s="7">
        <v>28831.5</v>
      </c>
      <c r="S2813" s="4" t="s">
        <v>38</v>
      </c>
    </row>
    <row r="2814" spans="1:19" s="1" customFormat="1" ht="26.25" customHeight="1" x14ac:dyDescent="0.25">
      <c r="A2814" s="10">
        <f>+SUBTOTAL(103,$B$5:B2814)</f>
        <v>1326</v>
      </c>
      <c r="B2814" s="4" t="s">
        <v>1878</v>
      </c>
      <c r="C2814" s="4" t="s">
        <v>5589</v>
      </c>
      <c r="D2814" s="4" t="s">
        <v>102</v>
      </c>
      <c r="E2814" s="4" t="s">
        <v>594</v>
      </c>
      <c r="F2814" s="4" t="s">
        <v>23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1326</v>
      </c>
      <c r="B2815" s="4" t="s">
        <v>827</v>
      </c>
      <c r="C2815" s="4" t="s">
        <v>7139</v>
      </c>
      <c r="D2815" s="4" t="s">
        <v>719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1715.46</v>
      </c>
      <c r="M2815" s="7">
        <v>25</v>
      </c>
      <c r="N2815" s="7">
        <v>0</v>
      </c>
      <c r="O2815" s="7"/>
      <c r="P2815" s="7">
        <v>350</v>
      </c>
      <c r="Q2815" s="7">
        <v>4158.96</v>
      </c>
      <c r="R2815" s="7">
        <v>30841.040000000001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1326</v>
      </c>
      <c r="B2816" s="4" t="s">
        <v>1881</v>
      </c>
      <c r="C2816" s="4" t="s">
        <v>7144</v>
      </c>
      <c r="D2816" s="4" t="s">
        <v>719</v>
      </c>
      <c r="E2816" s="4" t="s">
        <v>57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24</v>
      </c>
    </row>
    <row r="2817" spans="1:19" s="1" customFormat="1" ht="26.25" customHeight="1" x14ac:dyDescent="0.25">
      <c r="A2817" s="10">
        <f>+SUBTOTAL(103,$B$5:B2817)</f>
        <v>1327</v>
      </c>
      <c r="B2817" s="4" t="s">
        <v>3868</v>
      </c>
      <c r="C2817" s="4" t="s">
        <v>7150</v>
      </c>
      <c r="D2817" s="4" t="s">
        <v>5343</v>
      </c>
      <c r="E2817" s="4" t="s">
        <v>97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customHeight="1" x14ac:dyDescent="0.25">
      <c r="A2818" s="10">
        <f>+SUBTOTAL(103,$B$5:B2818)</f>
        <v>1328</v>
      </c>
      <c r="B2818" s="4" t="s">
        <v>2274</v>
      </c>
      <c r="C2818" s="4" t="s">
        <v>7161</v>
      </c>
      <c r="D2818" s="4" t="s">
        <v>2275</v>
      </c>
      <c r="E2818" s="4" t="s">
        <v>192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1307.0999999999999</v>
      </c>
      <c r="Q2818" s="7">
        <v>3400.6</v>
      </c>
      <c r="R2818" s="7">
        <v>31599.4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1328</v>
      </c>
      <c r="B2819" s="4" t="s">
        <v>2277</v>
      </c>
      <c r="C2819" s="4" t="s">
        <v>7191</v>
      </c>
      <c r="D2819" s="4" t="s">
        <v>563</v>
      </c>
      <c r="E2819" s="4" t="s">
        <v>323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355.52</v>
      </c>
      <c r="Q2819" s="7">
        <v>2449.02</v>
      </c>
      <c r="R2819" s="7">
        <v>32550.98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1328</v>
      </c>
      <c r="B2820" s="4" t="s">
        <v>2278</v>
      </c>
      <c r="C2820" s="4" t="s">
        <v>6564</v>
      </c>
      <c r="D2820" s="4" t="s">
        <v>719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1328</v>
      </c>
      <c r="B2821" s="4" t="s">
        <v>2279</v>
      </c>
      <c r="C2821" s="4" t="s">
        <v>7197</v>
      </c>
      <c r="D2821" s="4" t="s">
        <v>793</v>
      </c>
      <c r="E2821" s="4" t="s">
        <v>57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711.04</v>
      </c>
      <c r="Q2821" s="7">
        <v>2804.54</v>
      </c>
      <c r="R2821" s="7">
        <v>32195.46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1328</v>
      </c>
      <c r="B2822" s="4" t="s">
        <v>2280</v>
      </c>
      <c r="C2822" s="4" t="s">
        <v>7200</v>
      </c>
      <c r="D2822" s="4" t="s">
        <v>902</v>
      </c>
      <c r="E2822" s="4" t="s">
        <v>57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1328</v>
      </c>
      <c r="B2823" s="4" t="s">
        <v>2280</v>
      </c>
      <c r="C2823" s="4" t="s">
        <v>7201</v>
      </c>
      <c r="D2823" s="4" t="s">
        <v>284</v>
      </c>
      <c r="E2823" s="4" t="s">
        <v>323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1328</v>
      </c>
      <c r="B2824" s="4" t="s">
        <v>2281</v>
      </c>
      <c r="C2824" s="4" t="s">
        <v>7205</v>
      </c>
      <c r="D2824" s="4" t="s">
        <v>719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customHeight="1" x14ac:dyDescent="0.25">
      <c r="A2825" s="10">
        <f>+SUBTOTAL(103,$B$5:B2825)</f>
        <v>1329</v>
      </c>
      <c r="B2825" s="4" t="s">
        <v>2284</v>
      </c>
      <c r="C2825" s="4" t="s">
        <v>5645</v>
      </c>
      <c r="D2825" s="4" t="s">
        <v>615</v>
      </c>
      <c r="E2825" s="4" t="s">
        <v>1935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38</v>
      </c>
    </row>
    <row r="2826" spans="1:19" s="1" customFormat="1" ht="26.25" hidden="1" customHeight="1" x14ac:dyDescent="0.25">
      <c r="A2826" s="10">
        <f>+SUBTOTAL(103,$B$5:B2826)</f>
        <v>1329</v>
      </c>
      <c r="B2826" s="4" t="s">
        <v>226</v>
      </c>
      <c r="C2826" s="4" t="s">
        <v>7247</v>
      </c>
      <c r="D2826" s="4" t="s">
        <v>719</v>
      </c>
      <c r="E2826" s="4" t="s">
        <v>52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9023.93</v>
      </c>
      <c r="Q2826" s="7">
        <v>11117.43</v>
      </c>
      <c r="R2826" s="7">
        <v>23882.57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1329</v>
      </c>
      <c r="B2827" s="4" t="s">
        <v>856</v>
      </c>
      <c r="C2827" s="4" t="s">
        <v>7279</v>
      </c>
      <c r="D2827" s="4" t="s">
        <v>334</v>
      </c>
      <c r="E2827" s="4" t="s">
        <v>59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12521.36</v>
      </c>
      <c r="Q2827" s="7">
        <v>14614.86</v>
      </c>
      <c r="R2827" s="7">
        <v>20385.14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1329</v>
      </c>
      <c r="B2828" s="4" t="s">
        <v>2286</v>
      </c>
      <c r="C2828" s="4" t="s">
        <v>7292</v>
      </c>
      <c r="D2828" s="4" t="s">
        <v>719</v>
      </c>
      <c r="E2828" s="4" t="s">
        <v>54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26993.5</v>
      </c>
      <c r="Q2828" s="7">
        <v>29087</v>
      </c>
      <c r="R2828" s="7">
        <v>5913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1329</v>
      </c>
      <c r="B2829" s="4" t="s">
        <v>859</v>
      </c>
      <c r="C2829" s="4" t="s">
        <v>7304</v>
      </c>
      <c r="D2829" s="4" t="s">
        <v>719</v>
      </c>
      <c r="E2829" s="4" t="s">
        <v>54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6050</v>
      </c>
      <c r="Q2829" s="7">
        <v>8143.5</v>
      </c>
      <c r="R2829" s="7">
        <v>26856.5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1329</v>
      </c>
      <c r="B2830" s="4" t="s">
        <v>2287</v>
      </c>
      <c r="C2830" s="4" t="s">
        <v>7319</v>
      </c>
      <c r="D2830" s="4" t="s">
        <v>406</v>
      </c>
      <c r="E2830" s="4" t="s">
        <v>56</v>
      </c>
      <c r="F2830" s="4" t="s">
        <v>23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1350</v>
      </c>
      <c r="Q2830" s="7">
        <v>3443.5</v>
      </c>
      <c r="R2830" s="7">
        <v>31556.5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1329</v>
      </c>
      <c r="B2831" s="4" t="s">
        <v>2288</v>
      </c>
      <c r="C2831" s="4" t="s">
        <v>7320</v>
      </c>
      <c r="D2831" s="4" t="s">
        <v>719</v>
      </c>
      <c r="E2831" s="4" t="s">
        <v>54</v>
      </c>
      <c r="F2831" s="4" t="s">
        <v>11234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10506.2</v>
      </c>
      <c r="Q2831" s="7">
        <v>12599.7</v>
      </c>
      <c r="R2831" s="7">
        <v>22400.3</v>
      </c>
      <c r="S2831" s="4" t="s">
        <v>38</v>
      </c>
    </row>
    <row r="2832" spans="1:19" s="1" customFormat="1" ht="26.25" customHeight="1" x14ac:dyDescent="0.25">
      <c r="A2832" s="10">
        <f>+SUBTOTAL(103,$B$5:B2832)</f>
        <v>1330</v>
      </c>
      <c r="B2832" s="4" t="s">
        <v>2289</v>
      </c>
      <c r="C2832" s="4" t="s">
        <v>7324</v>
      </c>
      <c r="D2832" s="4" t="s">
        <v>719</v>
      </c>
      <c r="E2832" s="4" t="s">
        <v>29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3430.92</v>
      </c>
      <c r="M2832" s="7">
        <v>25</v>
      </c>
      <c r="N2832" s="7">
        <v>0</v>
      </c>
      <c r="O2832" s="7"/>
      <c r="P2832" s="7">
        <v>0</v>
      </c>
      <c r="Q2832" s="7">
        <v>5524.42</v>
      </c>
      <c r="R2832" s="7">
        <v>29475.58</v>
      </c>
      <c r="S2832" s="4" t="s">
        <v>24</v>
      </c>
    </row>
    <row r="2833" spans="1:19" s="1" customFormat="1" ht="26.25" customHeight="1" x14ac:dyDescent="0.25">
      <c r="A2833" s="10">
        <f>+SUBTOTAL(103,$B$5:B2833)</f>
        <v>1331</v>
      </c>
      <c r="B2833" s="4" t="s">
        <v>2290</v>
      </c>
      <c r="C2833" s="4" t="s">
        <v>7329</v>
      </c>
      <c r="D2833" s="4" t="s">
        <v>719</v>
      </c>
      <c r="E2833" s="4" t="s">
        <v>121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1715.46</v>
      </c>
      <c r="M2833" s="7">
        <v>25</v>
      </c>
      <c r="N2833" s="7">
        <v>0</v>
      </c>
      <c r="O2833" s="7"/>
      <c r="P2833" s="7">
        <v>0</v>
      </c>
      <c r="Q2833" s="7">
        <v>3808.96</v>
      </c>
      <c r="R2833" s="7">
        <v>31191.040000000001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1331</v>
      </c>
      <c r="B2834" s="4" t="s">
        <v>2291</v>
      </c>
      <c r="C2834" s="4" t="s">
        <v>7335</v>
      </c>
      <c r="D2834" s="4" t="s">
        <v>719</v>
      </c>
      <c r="E2834" s="4" t="s">
        <v>57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4261.5</v>
      </c>
      <c r="Q2834" s="7">
        <v>6355</v>
      </c>
      <c r="R2834" s="7">
        <v>28645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1331</v>
      </c>
      <c r="B2835" s="4" t="s">
        <v>2292</v>
      </c>
      <c r="C2835" s="4" t="s">
        <v>7343</v>
      </c>
      <c r="D2835" s="4" t="s">
        <v>719</v>
      </c>
      <c r="E2835" s="4" t="s">
        <v>52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10959.03</v>
      </c>
      <c r="Q2835" s="7">
        <v>13052.53</v>
      </c>
      <c r="R2835" s="7">
        <v>21947.47</v>
      </c>
      <c r="S2835" s="4" t="s">
        <v>38</v>
      </c>
    </row>
    <row r="2836" spans="1:19" s="1" customFormat="1" ht="26.25" hidden="1" customHeight="1" x14ac:dyDescent="0.25">
      <c r="A2836" s="10">
        <f>+SUBTOTAL(103,$B$5:B2836)</f>
        <v>1331</v>
      </c>
      <c r="B2836" s="4" t="s">
        <v>2293</v>
      </c>
      <c r="C2836" s="4" t="s">
        <v>7355</v>
      </c>
      <c r="D2836" s="4" t="s">
        <v>796</v>
      </c>
      <c r="E2836" s="4" t="s">
        <v>323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1715.46</v>
      </c>
      <c r="M2836" s="7">
        <v>25</v>
      </c>
      <c r="N2836" s="7">
        <v>0</v>
      </c>
      <c r="O2836" s="7"/>
      <c r="P2836" s="7">
        <v>3532.1</v>
      </c>
      <c r="Q2836" s="7">
        <v>7341.06</v>
      </c>
      <c r="R2836" s="7">
        <v>27658.94</v>
      </c>
      <c r="S2836" s="4" t="s">
        <v>24</v>
      </c>
    </row>
    <row r="2837" spans="1:19" s="1" customFormat="1" ht="26.25" customHeight="1" x14ac:dyDescent="0.25">
      <c r="A2837" s="10">
        <f>+SUBTOTAL(103,$B$5:B2837)</f>
        <v>1332</v>
      </c>
      <c r="B2837" s="4" t="s">
        <v>2294</v>
      </c>
      <c r="C2837" s="4" t="s">
        <v>7359</v>
      </c>
      <c r="D2837" s="4" t="s">
        <v>2295</v>
      </c>
      <c r="E2837" s="4" t="s">
        <v>29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1332</v>
      </c>
      <c r="B2838" s="4" t="s">
        <v>447</v>
      </c>
      <c r="C2838" s="4" t="s">
        <v>7372</v>
      </c>
      <c r="D2838" s="4" t="s">
        <v>719</v>
      </c>
      <c r="E2838" s="4" t="s">
        <v>61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4160.99</v>
      </c>
      <c r="Q2838" s="7">
        <v>6254.49</v>
      </c>
      <c r="R2838" s="7">
        <v>28745.510000000002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1332</v>
      </c>
      <c r="B2839" s="4" t="s">
        <v>447</v>
      </c>
      <c r="C2839" s="4" t="s">
        <v>7388</v>
      </c>
      <c r="D2839" s="4" t="s">
        <v>719</v>
      </c>
      <c r="E2839" s="4" t="s">
        <v>63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1883</v>
      </c>
      <c r="Q2839" s="7">
        <v>3976.5</v>
      </c>
      <c r="R2839" s="7">
        <v>31023.5</v>
      </c>
      <c r="S2839" s="4" t="s">
        <v>24</v>
      </c>
    </row>
    <row r="2840" spans="1:19" s="1" customFormat="1" ht="26.25" customHeight="1" x14ac:dyDescent="0.25">
      <c r="A2840" s="10">
        <f>+SUBTOTAL(103,$B$5:B2840)</f>
        <v>1333</v>
      </c>
      <c r="B2840" s="4" t="s">
        <v>447</v>
      </c>
      <c r="C2840" s="4" t="s">
        <v>7391</v>
      </c>
      <c r="D2840" s="4" t="s">
        <v>415</v>
      </c>
      <c r="E2840" s="4" t="s">
        <v>110</v>
      </c>
      <c r="F2840" s="4" t="s">
        <v>23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7518.83</v>
      </c>
      <c r="Q2840" s="7">
        <v>9612.33</v>
      </c>
      <c r="R2840" s="7">
        <v>25387.67</v>
      </c>
      <c r="S2840" s="4" t="s">
        <v>24</v>
      </c>
    </row>
    <row r="2841" spans="1:19" s="1" customFormat="1" ht="26.25" customHeight="1" x14ac:dyDescent="0.25">
      <c r="A2841" s="10">
        <f>+SUBTOTAL(103,$B$5:B2841)</f>
        <v>1334</v>
      </c>
      <c r="B2841" s="4" t="s">
        <v>873</v>
      </c>
      <c r="C2841" s="4" t="s">
        <v>7403</v>
      </c>
      <c r="D2841" s="4" t="s">
        <v>625</v>
      </c>
      <c r="E2841" s="4" t="s">
        <v>94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2093.5</v>
      </c>
      <c r="R2841" s="7">
        <v>32906.5</v>
      </c>
      <c r="S2841" s="4" t="s">
        <v>24</v>
      </c>
    </row>
    <row r="2842" spans="1:19" s="1" customFormat="1" ht="26.25" customHeight="1" x14ac:dyDescent="0.25">
      <c r="A2842" s="10">
        <f>+SUBTOTAL(103,$B$5:B2842)</f>
        <v>1335</v>
      </c>
      <c r="B2842" s="4" t="s">
        <v>873</v>
      </c>
      <c r="C2842" s="4" t="s">
        <v>7406</v>
      </c>
      <c r="D2842" s="4" t="s">
        <v>719</v>
      </c>
      <c r="E2842" s="4" t="s">
        <v>260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1750</v>
      </c>
      <c r="Q2842" s="7">
        <v>3843.5</v>
      </c>
      <c r="R2842" s="7">
        <v>31156.5</v>
      </c>
      <c r="S2842" s="4" t="s">
        <v>24</v>
      </c>
    </row>
    <row r="2843" spans="1:19" s="1" customFormat="1" ht="26.25" customHeight="1" x14ac:dyDescent="0.25">
      <c r="A2843" s="10">
        <f>+SUBTOTAL(103,$B$5:B2843)</f>
        <v>1336</v>
      </c>
      <c r="B2843" s="4" t="s">
        <v>875</v>
      </c>
      <c r="C2843" s="4" t="s">
        <v>11323</v>
      </c>
      <c r="D2843" s="4" t="s">
        <v>406</v>
      </c>
      <c r="E2843" s="4" t="s">
        <v>76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1336</v>
      </c>
      <c r="B2844" s="4" t="s">
        <v>875</v>
      </c>
      <c r="C2844" s="4" t="s">
        <v>7413</v>
      </c>
      <c r="D2844" s="4" t="s">
        <v>719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350</v>
      </c>
      <c r="Q2844" s="7">
        <v>2443.5</v>
      </c>
      <c r="R2844" s="7">
        <v>32556.5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1336</v>
      </c>
      <c r="B2845" s="4" t="s">
        <v>875</v>
      </c>
      <c r="C2845" s="4" t="s">
        <v>6250</v>
      </c>
      <c r="D2845" s="4" t="s">
        <v>3046</v>
      </c>
      <c r="E2845" s="4" t="s">
        <v>54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/>
      <c r="Q2845" s="7">
        <v>2093.5</v>
      </c>
      <c r="R2845" s="7">
        <v>32906.5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1336</v>
      </c>
      <c r="B2846" s="4" t="s">
        <v>2296</v>
      </c>
      <c r="C2846" s="4" t="s">
        <v>7424</v>
      </c>
      <c r="D2846" s="4" t="s">
        <v>719</v>
      </c>
      <c r="E2846" s="4" t="s">
        <v>57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0</v>
      </c>
      <c r="Q2846" s="7">
        <v>2093.5</v>
      </c>
      <c r="R2846" s="7">
        <v>32906.5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1336</v>
      </c>
      <c r="B2847" s="4" t="s">
        <v>2297</v>
      </c>
      <c r="C2847" s="4" t="s">
        <v>7427</v>
      </c>
      <c r="D2847" s="4" t="s">
        <v>102</v>
      </c>
      <c r="E2847" s="4" t="s">
        <v>59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1336</v>
      </c>
      <c r="B2848" s="4" t="s">
        <v>2298</v>
      </c>
      <c r="C2848" s="4" t="s">
        <v>7429</v>
      </c>
      <c r="D2848" s="4" t="s">
        <v>559</v>
      </c>
      <c r="E2848" s="4" t="s">
        <v>56</v>
      </c>
      <c r="F2848" s="4" t="s">
        <v>23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1012.5</v>
      </c>
      <c r="Q2848" s="7">
        <v>3106</v>
      </c>
      <c r="R2848" s="7">
        <v>31894</v>
      </c>
      <c r="S2848" s="4" t="s">
        <v>24</v>
      </c>
    </row>
    <row r="2849" spans="1:19" s="1" customFormat="1" ht="26.25" customHeight="1" x14ac:dyDescent="0.25">
      <c r="A2849" s="10">
        <f>+SUBTOTAL(103,$B$5:B2849)</f>
        <v>1337</v>
      </c>
      <c r="B2849" s="4" t="s">
        <v>448</v>
      </c>
      <c r="C2849" s="4" t="s">
        <v>7432</v>
      </c>
      <c r="D2849" s="4" t="s">
        <v>719</v>
      </c>
      <c r="E2849" s="4" t="s">
        <v>78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350</v>
      </c>
      <c r="Q2849" s="7">
        <v>2443.5</v>
      </c>
      <c r="R2849" s="7">
        <v>32556.5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1337</v>
      </c>
      <c r="B2850" s="4" t="s">
        <v>448</v>
      </c>
      <c r="C2850" s="4" t="s">
        <v>7437</v>
      </c>
      <c r="D2850" s="4" t="s">
        <v>719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3125</v>
      </c>
      <c r="Q2850" s="7">
        <v>5218.5</v>
      </c>
      <c r="R2850" s="7">
        <v>29781.5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1337</v>
      </c>
      <c r="B2851" s="4" t="s">
        <v>2299</v>
      </c>
      <c r="C2851" s="4" t="s">
        <v>7444</v>
      </c>
      <c r="D2851" s="4" t="s">
        <v>719</v>
      </c>
      <c r="E2851" s="4" t="s">
        <v>59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2125</v>
      </c>
      <c r="Q2851" s="7">
        <v>4218.5</v>
      </c>
      <c r="R2851" s="7">
        <v>30781.5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1337</v>
      </c>
      <c r="B2852" s="4" t="s">
        <v>2300</v>
      </c>
      <c r="C2852" s="4" t="s">
        <v>7446</v>
      </c>
      <c r="D2852" s="4" t="s">
        <v>719</v>
      </c>
      <c r="E2852" s="4" t="s">
        <v>59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8577.2999999999993</v>
      </c>
      <c r="M2852" s="7">
        <v>25</v>
      </c>
      <c r="N2852" s="7">
        <v>0</v>
      </c>
      <c r="O2852" s="7"/>
      <c r="P2852" s="7">
        <v>350</v>
      </c>
      <c r="Q2852" s="7">
        <v>11020.8</v>
      </c>
      <c r="R2852" s="7">
        <v>23979.200000000001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1337</v>
      </c>
      <c r="B2853" s="4" t="s">
        <v>2301</v>
      </c>
      <c r="C2853" s="4" t="s">
        <v>7457</v>
      </c>
      <c r="D2853" s="4" t="s">
        <v>719</v>
      </c>
      <c r="E2853" s="4" t="s">
        <v>52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customHeight="1" x14ac:dyDescent="0.25">
      <c r="A2854" s="10">
        <f>+SUBTOTAL(103,$B$5:B2854)</f>
        <v>1338</v>
      </c>
      <c r="B2854" s="4" t="s">
        <v>2302</v>
      </c>
      <c r="C2854" s="4" t="s">
        <v>7466</v>
      </c>
      <c r="D2854" s="4" t="s">
        <v>605</v>
      </c>
      <c r="E2854" s="4" t="s">
        <v>35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6412.5</v>
      </c>
      <c r="Q2854" s="7">
        <v>8506</v>
      </c>
      <c r="R2854" s="7">
        <v>26494</v>
      </c>
      <c r="S2854" s="4" t="s">
        <v>24</v>
      </c>
    </row>
    <row r="2855" spans="1:19" s="1" customFormat="1" ht="26.25" customHeight="1" x14ac:dyDescent="0.25">
      <c r="A2855" s="10">
        <f>+SUBTOTAL(103,$B$5:B2855)</f>
        <v>1339</v>
      </c>
      <c r="B2855" s="4" t="s">
        <v>2303</v>
      </c>
      <c r="C2855" s="4" t="s">
        <v>7472</v>
      </c>
      <c r="D2855" s="4" t="s">
        <v>719</v>
      </c>
      <c r="E2855" s="4" t="s">
        <v>121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customHeight="1" x14ac:dyDescent="0.25">
      <c r="A2856" s="10">
        <f>+SUBTOTAL(103,$B$5:B2856)</f>
        <v>1340</v>
      </c>
      <c r="B2856" s="4" t="s">
        <v>1900</v>
      </c>
      <c r="C2856" s="4" t="s">
        <v>7475</v>
      </c>
      <c r="D2856" s="4" t="s">
        <v>793</v>
      </c>
      <c r="E2856" s="4" t="s">
        <v>166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1325</v>
      </c>
      <c r="Q2856" s="7">
        <v>3418.5</v>
      </c>
      <c r="R2856" s="7">
        <v>31581.5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1340</v>
      </c>
      <c r="B2857" s="4" t="s">
        <v>1902</v>
      </c>
      <c r="C2857" s="4" t="s">
        <v>7480</v>
      </c>
      <c r="D2857" s="4" t="s">
        <v>719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2387.5</v>
      </c>
      <c r="Q2857" s="7">
        <v>4481</v>
      </c>
      <c r="R2857" s="7">
        <v>30519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1340</v>
      </c>
      <c r="B2858" s="4" t="s">
        <v>7483</v>
      </c>
      <c r="C2858" s="4" t="s">
        <v>7484</v>
      </c>
      <c r="D2858" s="4" t="s">
        <v>406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customHeight="1" x14ac:dyDescent="0.25">
      <c r="A2859" s="10">
        <f>+SUBTOTAL(103,$B$5:B2859)</f>
        <v>1341</v>
      </c>
      <c r="B2859" s="4" t="s">
        <v>2304</v>
      </c>
      <c r="C2859" s="4" t="s">
        <v>7486</v>
      </c>
      <c r="D2859" s="4" t="s">
        <v>2162</v>
      </c>
      <c r="E2859" s="4" t="s">
        <v>157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15578.38</v>
      </c>
      <c r="Q2859" s="7">
        <v>17671.88</v>
      </c>
      <c r="R2859" s="7">
        <v>17328.12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1341</v>
      </c>
      <c r="B2860" s="4" t="s">
        <v>2305</v>
      </c>
      <c r="C2860" s="4" t="s">
        <v>7490</v>
      </c>
      <c r="D2860" s="4" t="s">
        <v>719</v>
      </c>
      <c r="E2860" s="4" t="s">
        <v>59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1341</v>
      </c>
      <c r="B2861" s="4" t="s">
        <v>5081</v>
      </c>
      <c r="C2861" s="4" t="s">
        <v>7501</v>
      </c>
      <c r="D2861" s="4" t="s">
        <v>2295</v>
      </c>
      <c r="E2861" s="4" t="s">
        <v>63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1341</v>
      </c>
      <c r="B2862" s="4" t="s">
        <v>5328</v>
      </c>
      <c r="C2862" s="4" t="s">
        <v>7508</v>
      </c>
      <c r="D2862" s="4" t="s">
        <v>5343</v>
      </c>
      <c r="E2862" s="4" t="s">
        <v>323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1341</v>
      </c>
      <c r="B2863" s="4" t="s">
        <v>2306</v>
      </c>
      <c r="C2863" s="4" t="s">
        <v>7517</v>
      </c>
      <c r="D2863" s="4" t="s">
        <v>313</v>
      </c>
      <c r="E2863" s="4" t="s">
        <v>57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1341</v>
      </c>
      <c r="B2864" s="4" t="s">
        <v>2307</v>
      </c>
      <c r="C2864" s="4" t="s">
        <v>6228</v>
      </c>
      <c r="D2864" s="4" t="s">
        <v>719</v>
      </c>
      <c r="E2864" s="4" t="s">
        <v>56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7472.17</v>
      </c>
      <c r="Q2864" s="7">
        <v>9565.67</v>
      </c>
      <c r="R2864" s="7">
        <v>25434.33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1341</v>
      </c>
      <c r="B2865" s="4" t="s">
        <v>2308</v>
      </c>
      <c r="C2865" s="4" t="s">
        <v>7524</v>
      </c>
      <c r="D2865" s="4" t="s">
        <v>719</v>
      </c>
      <c r="E2865" s="4" t="s">
        <v>63</v>
      </c>
      <c r="F2865" s="4" t="s">
        <v>11234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38</v>
      </c>
    </row>
    <row r="2866" spans="1:19" s="1" customFormat="1" ht="26.25" hidden="1" customHeight="1" x14ac:dyDescent="0.25">
      <c r="A2866" s="10">
        <f>+SUBTOTAL(103,$B$5:B2866)</f>
        <v>1341</v>
      </c>
      <c r="B2866" s="4" t="s">
        <v>5199</v>
      </c>
      <c r="C2866" s="4" t="s">
        <v>7530</v>
      </c>
      <c r="D2866" s="4" t="s">
        <v>406</v>
      </c>
      <c r="E2866" s="4" t="s">
        <v>61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1341</v>
      </c>
      <c r="B2867" s="4" t="s">
        <v>264</v>
      </c>
      <c r="C2867" s="4" t="s">
        <v>6083</v>
      </c>
      <c r="D2867" s="4" t="s">
        <v>719</v>
      </c>
      <c r="E2867" s="4" t="s">
        <v>54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customHeight="1" x14ac:dyDescent="0.25">
      <c r="A2868" s="10">
        <f>+SUBTOTAL(103,$B$5:B2868)</f>
        <v>1342</v>
      </c>
      <c r="B2868" s="4" t="s">
        <v>2309</v>
      </c>
      <c r="C2868" s="4" t="s">
        <v>7539</v>
      </c>
      <c r="D2868" s="4" t="s">
        <v>102</v>
      </c>
      <c r="E2868" s="4" t="s">
        <v>121</v>
      </c>
      <c r="F2868" s="4" t="s">
        <v>23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customHeight="1" x14ac:dyDescent="0.25">
      <c r="A2869" s="10">
        <f>+SUBTOTAL(103,$B$5:B2869)</f>
        <v>1343</v>
      </c>
      <c r="B2869" s="4" t="s">
        <v>2310</v>
      </c>
      <c r="C2869" s="4" t="s">
        <v>7543</v>
      </c>
      <c r="D2869" s="4" t="s">
        <v>719</v>
      </c>
      <c r="E2869" s="4" t="s">
        <v>1032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7880.06</v>
      </c>
      <c r="Q2869" s="7">
        <v>9973.56</v>
      </c>
      <c r="R2869" s="7">
        <v>25026.440000000002</v>
      </c>
      <c r="S2869" s="4" t="s">
        <v>38</v>
      </c>
    </row>
    <row r="2870" spans="1:19" s="1" customFormat="1" ht="26.25" customHeight="1" x14ac:dyDescent="0.25">
      <c r="A2870" s="10">
        <f>+SUBTOTAL(103,$B$5:B2870)</f>
        <v>1344</v>
      </c>
      <c r="B2870" s="4" t="s">
        <v>2311</v>
      </c>
      <c r="C2870" s="4" t="s">
        <v>7546</v>
      </c>
      <c r="D2870" s="4" t="s">
        <v>719</v>
      </c>
      <c r="E2870" s="4" t="s">
        <v>78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38</v>
      </c>
    </row>
    <row r="2871" spans="1:19" s="1" customFormat="1" ht="26.25" customHeight="1" x14ac:dyDescent="0.25">
      <c r="A2871" s="10">
        <f>+SUBTOTAL(103,$B$5:B2871)</f>
        <v>1345</v>
      </c>
      <c r="B2871" s="4" t="s">
        <v>450</v>
      </c>
      <c r="C2871" s="4" t="s">
        <v>7571</v>
      </c>
      <c r="D2871" s="4" t="s">
        <v>2176</v>
      </c>
      <c r="E2871" s="4" t="s">
        <v>2973</v>
      </c>
      <c r="F2871" s="4" t="s">
        <v>23</v>
      </c>
      <c r="G2871" s="12" t="s">
        <v>11681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50</v>
      </c>
      <c r="Q2871" s="7">
        <v>2143.5</v>
      </c>
      <c r="R2871" s="7">
        <v>32856.5</v>
      </c>
      <c r="S2871" s="4" t="s">
        <v>24</v>
      </c>
    </row>
    <row r="2872" spans="1:19" s="1" customFormat="1" ht="26.25" customHeight="1" x14ac:dyDescent="0.25">
      <c r="A2872" s="10">
        <f>+SUBTOTAL(103,$B$5:B2872)</f>
        <v>1346</v>
      </c>
      <c r="B2872" s="4" t="s">
        <v>11441</v>
      </c>
      <c r="C2872" s="4" t="s">
        <v>11442</v>
      </c>
      <c r="D2872" s="4" t="s">
        <v>11492</v>
      </c>
      <c r="E2872" s="4" t="s">
        <v>122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customHeight="1" x14ac:dyDescent="0.25">
      <c r="A2873" s="10">
        <f>+SUBTOTAL(103,$B$5:B2873)</f>
        <v>1347</v>
      </c>
      <c r="B2873" s="4" t="s">
        <v>2312</v>
      </c>
      <c r="C2873" s="4" t="s">
        <v>7604</v>
      </c>
      <c r="D2873" s="4" t="s">
        <v>334</v>
      </c>
      <c r="E2873" s="4" t="s">
        <v>184</v>
      </c>
      <c r="F2873" s="4" t="s">
        <v>23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1750</v>
      </c>
      <c r="Q2873" s="7">
        <v>3843.5</v>
      </c>
      <c r="R2873" s="7">
        <v>31156.5</v>
      </c>
      <c r="S2873" s="4" t="s">
        <v>38</v>
      </c>
    </row>
    <row r="2874" spans="1:19" s="1" customFormat="1" ht="26.25" hidden="1" customHeight="1" x14ac:dyDescent="0.25">
      <c r="A2874" s="10">
        <f>+SUBTOTAL(103,$B$5:B2874)</f>
        <v>1347</v>
      </c>
      <c r="B2874" s="4" t="s">
        <v>2313</v>
      </c>
      <c r="C2874" s="4" t="s">
        <v>7628</v>
      </c>
      <c r="D2874" s="4" t="s">
        <v>719</v>
      </c>
      <c r="E2874" s="4" t="s">
        <v>56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1347</v>
      </c>
      <c r="B2875" s="4" t="s">
        <v>915</v>
      </c>
      <c r="C2875" s="4" t="s">
        <v>7638</v>
      </c>
      <c r="D2875" s="4" t="s">
        <v>719</v>
      </c>
      <c r="E2875" s="4" t="s">
        <v>61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16006.39</v>
      </c>
      <c r="Q2875" s="7">
        <v>18099.89</v>
      </c>
      <c r="R2875" s="7">
        <v>16900.11</v>
      </c>
      <c r="S2875" s="4" t="s">
        <v>24</v>
      </c>
    </row>
    <row r="2876" spans="1:19" s="1" customFormat="1" ht="26.25" customHeight="1" x14ac:dyDescent="0.25">
      <c r="A2876" s="10">
        <f>+SUBTOTAL(103,$B$5:B2876)</f>
        <v>1348</v>
      </c>
      <c r="B2876" s="4" t="s">
        <v>2314</v>
      </c>
      <c r="C2876" s="4" t="s">
        <v>7640</v>
      </c>
      <c r="D2876" s="4" t="s">
        <v>406</v>
      </c>
      <c r="E2876" s="4" t="s">
        <v>11264</v>
      </c>
      <c r="F2876" s="4" t="s">
        <v>11234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1925</v>
      </c>
      <c r="Q2876" s="7">
        <v>4018.5</v>
      </c>
      <c r="R2876" s="7">
        <v>30981.5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1348</v>
      </c>
      <c r="B2877" s="4" t="s">
        <v>1910</v>
      </c>
      <c r="C2877" s="4" t="s">
        <v>7669</v>
      </c>
      <c r="D2877" s="4" t="s">
        <v>719</v>
      </c>
      <c r="E2877" s="4" t="s">
        <v>59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1715.46</v>
      </c>
      <c r="M2877" s="7">
        <v>25</v>
      </c>
      <c r="N2877" s="7">
        <v>0</v>
      </c>
      <c r="O2877" s="7"/>
      <c r="P2877" s="7">
        <v>11827.28</v>
      </c>
      <c r="Q2877" s="7">
        <v>15636.24</v>
      </c>
      <c r="R2877" s="7">
        <v>19363.760000000002</v>
      </c>
      <c r="S2877" s="4" t="s">
        <v>24</v>
      </c>
    </row>
    <row r="2878" spans="1:19" s="1" customFormat="1" ht="26.25" customHeight="1" x14ac:dyDescent="0.25">
      <c r="A2878" s="10">
        <f>+SUBTOTAL(103,$B$5:B2878)</f>
        <v>1349</v>
      </c>
      <c r="B2878" s="4" t="s">
        <v>2315</v>
      </c>
      <c r="C2878" s="4" t="s">
        <v>7674</v>
      </c>
      <c r="D2878" s="4" t="s">
        <v>719</v>
      </c>
      <c r="E2878" s="4" t="s">
        <v>121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customHeight="1" x14ac:dyDescent="0.25">
      <c r="A2879" s="10">
        <f>+SUBTOTAL(103,$B$5:B2879)</f>
        <v>1350</v>
      </c>
      <c r="B2879" s="4" t="s">
        <v>2317</v>
      </c>
      <c r="C2879" s="4" t="s">
        <v>7689</v>
      </c>
      <c r="D2879" s="4" t="s">
        <v>719</v>
      </c>
      <c r="E2879" s="4" t="s">
        <v>121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10737.41</v>
      </c>
      <c r="Q2879" s="7">
        <v>12830.91</v>
      </c>
      <c r="R2879" s="7">
        <v>22169.09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1350</v>
      </c>
      <c r="B2880" s="4" t="s">
        <v>931</v>
      </c>
      <c r="C2880" s="4" t="s">
        <v>7718</v>
      </c>
      <c r="D2880" s="4" t="s">
        <v>719</v>
      </c>
      <c r="E2880" s="4" t="s">
        <v>57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customHeight="1" x14ac:dyDescent="0.25">
      <c r="A2881" s="10">
        <f>+SUBTOTAL(103,$B$5:B2881)</f>
        <v>1351</v>
      </c>
      <c r="B2881" s="4" t="s">
        <v>530</v>
      </c>
      <c r="C2881" s="4" t="s">
        <v>7722</v>
      </c>
      <c r="D2881" s="4" t="s">
        <v>284</v>
      </c>
      <c r="E2881" s="4" t="s">
        <v>166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3430.92</v>
      </c>
      <c r="M2881" s="7">
        <v>25</v>
      </c>
      <c r="N2881" s="7">
        <v>0</v>
      </c>
      <c r="O2881" s="7"/>
      <c r="P2881" s="7">
        <v>1325</v>
      </c>
      <c r="Q2881" s="7">
        <v>6849.42</v>
      </c>
      <c r="R2881" s="7">
        <v>28150.58</v>
      </c>
      <c r="S2881" s="4" t="s">
        <v>24</v>
      </c>
    </row>
    <row r="2882" spans="1:19" s="1" customFormat="1" ht="26.25" customHeight="1" x14ac:dyDescent="0.25">
      <c r="A2882" s="10">
        <f>+SUBTOTAL(103,$B$5:B2882)</f>
        <v>1352</v>
      </c>
      <c r="B2882" s="4" t="s">
        <v>3333</v>
      </c>
      <c r="C2882" s="4" t="s">
        <v>7729</v>
      </c>
      <c r="D2882" s="4" t="s">
        <v>2295</v>
      </c>
      <c r="E2882" s="4" t="s">
        <v>22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38</v>
      </c>
    </row>
    <row r="2883" spans="1:19" s="1" customFormat="1" ht="26.25" hidden="1" customHeight="1" x14ac:dyDescent="0.25">
      <c r="A2883" s="10">
        <f>+SUBTOTAL(103,$B$5:B2883)</f>
        <v>1352</v>
      </c>
      <c r="B2883" s="4" t="s">
        <v>2318</v>
      </c>
      <c r="C2883" s="4" t="s">
        <v>7750</v>
      </c>
      <c r="D2883" s="4" t="s">
        <v>559</v>
      </c>
      <c r="E2883" s="4" t="s">
        <v>54</v>
      </c>
      <c r="F2883" s="4" t="s">
        <v>23</v>
      </c>
      <c r="G2883" s="12" t="s">
        <v>11681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20473.72</v>
      </c>
      <c r="Q2883" s="7">
        <v>22567.22</v>
      </c>
      <c r="R2883" s="7">
        <v>12432.779999999999</v>
      </c>
      <c r="S2883" s="4" t="s">
        <v>24</v>
      </c>
    </row>
    <row r="2884" spans="1:19" s="1" customFormat="1" ht="26.25" customHeight="1" x14ac:dyDescent="0.25">
      <c r="A2884" s="10">
        <f>+SUBTOTAL(103,$B$5:B2884)</f>
        <v>1353</v>
      </c>
      <c r="B2884" s="4" t="s">
        <v>2319</v>
      </c>
      <c r="C2884" s="4" t="s">
        <v>7759</v>
      </c>
      <c r="D2884" s="4" t="s">
        <v>719</v>
      </c>
      <c r="E2884" s="4" t="s">
        <v>35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21668.1</v>
      </c>
      <c r="Q2884" s="7">
        <v>23761.599999999999</v>
      </c>
      <c r="R2884" s="7">
        <v>11238.400000000001</v>
      </c>
      <c r="S2884" s="4" t="s">
        <v>24</v>
      </c>
    </row>
    <row r="2885" spans="1:19" s="1" customFormat="1" ht="26.25" customHeight="1" x14ac:dyDescent="0.25">
      <c r="A2885" s="10">
        <f>+SUBTOTAL(103,$B$5:B2885)</f>
        <v>1354</v>
      </c>
      <c r="B2885" s="4" t="s">
        <v>5200</v>
      </c>
      <c r="C2885" s="4" t="s">
        <v>5758</v>
      </c>
      <c r="D2885" s="4" t="s">
        <v>1945</v>
      </c>
      <c r="E2885" s="4" t="s">
        <v>27</v>
      </c>
      <c r="F2885" s="4" t="s">
        <v>23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4157.5</v>
      </c>
      <c r="Q2885" s="7">
        <v>6251</v>
      </c>
      <c r="R2885" s="7">
        <v>28749</v>
      </c>
      <c r="S2885" s="4" t="s">
        <v>24</v>
      </c>
    </row>
    <row r="2886" spans="1:19" s="1" customFormat="1" ht="26.25" customHeight="1" x14ac:dyDescent="0.25">
      <c r="A2886" s="10">
        <f>+SUBTOTAL(103,$B$5:B2886)</f>
        <v>1355</v>
      </c>
      <c r="B2886" s="4" t="s">
        <v>11445</v>
      </c>
      <c r="C2886" s="4" t="s">
        <v>11446</v>
      </c>
      <c r="D2886" s="4" t="s">
        <v>1222</v>
      </c>
      <c r="E2886" s="4" t="s">
        <v>29</v>
      </c>
      <c r="F2886" s="4" t="s">
        <v>23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1355</v>
      </c>
      <c r="B2887" s="4" t="s">
        <v>2320</v>
      </c>
      <c r="C2887" s="4" t="s">
        <v>7783</v>
      </c>
      <c r="D2887" s="4" t="s">
        <v>796</v>
      </c>
      <c r="E2887" s="4" t="s">
        <v>59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16645.509999999998</v>
      </c>
      <c r="Q2887" s="7">
        <v>18739.009999999998</v>
      </c>
      <c r="R2887" s="7">
        <v>16260.990000000002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1355</v>
      </c>
      <c r="B2888" s="4" t="s">
        <v>952</v>
      </c>
      <c r="C2888" s="4" t="s">
        <v>7788</v>
      </c>
      <c r="D2888" s="4" t="s">
        <v>625</v>
      </c>
      <c r="E2888" s="4" t="s">
        <v>52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1355</v>
      </c>
      <c r="B2889" s="4" t="s">
        <v>2322</v>
      </c>
      <c r="C2889" s="4" t="s">
        <v>7807</v>
      </c>
      <c r="D2889" s="4" t="s">
        <v>550</v>
      </c>
      <c r="E2889" s="4" t="s">
        <v>59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38</v>
      </c>
    </row>
    <row r="2890" spans="1:19" s="1" customFormat="1" ht="26.25" customHeight="1" x14ac:dyDescent="0.25">
      <c r="A2890" s="10">
        <f>+SUBTOTAL(103,$B$5:B2890)</f>
        <v>1356</v>
      </c>
      <c r="B2890" s="4" t="s">
        <v>1618</v>
      </c>
      <c r="C2890" s="4" t="s">
        <v>458</v>
      </c>
      <c r="D2890" s="4" t="s">
        <v>674</v>
      </c>
      <c r="E2890" s="4" t="s">
        <v>196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1257.0999999999999</v>
      </c>
      <c r="Q2890" s="7">
        <v>3350.6</v>
      </c>
      <c r="R2890" s="7">
        <v>31649.4</v>
      </c>
      <c r="S2890" s="4" t="s">
        <v>38</v>
      </c>
    </row>
    <row r="2891" spans="1:19" s="1" customFormat="1" ht="26.25" customHeight="1" x14ac:dyDescent="0.25">
      <c r="A2891" s="10">
        <f>+SUBTOTAL(103,$B$5:B2891)</f>
        <v>1357</v>
      </c>
      <c r="B2891" s="4" t="s">
        <v>1618</v>
      </c>
      <c r="C2891" s="4" t="s">
        <v>7830</v>
      </c>
      <c r="D2891" s="4" t="s">
        <v>605</v>
      </c>
      <c r="E2891" s="4" t="s">
        <v>196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1715.46</v>
      </c>
      <c r="M2891" s="7">
        <v>25</v>
      </c>
      <c r="N2891" s="7">
        <v>0</v>
      </c>
      <c r="O2891" s="7"/>
      <c r="P2891" s="7">
        <v>0</v>
      </c>
      <c r="Q2891" s="7">
        <v>3808.96</v>
      </c>
      <c r="R2891" s="7">
        <v>31191.040000000001</v>
      </c>
      <c r="S2891" s="4" t="s">
        <v>38</v>
      </c>
    </row>
    <row r="2892" spans="1:19" s="1" customFormat="1" ht="26.25" customHeight="1" x14ac:dyDescent="0.25">
      <c r="A2892" s="10">
        <f>+SUBTOTAL(103,$B$5:B2892)</f>
        <v>1358</v>
      </c>
      <c r="B2892" s="4" t="s">
        <v>1621</v>
      </c>
      <c r="C2892" s="4" t="s">
        <v>7844</v>
      </c>
      <c r="D2892" s="4" t="s">
        <v>406</v>
      </c>
      <c r="E2892" s="4" t="s">
        <v>121</v>
      </c>
      <c r="F2892" s="4" t="s">
        <v>11234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1715.46</v>
      </c>
      <c r="M2892" s="7">
        <v>25</v>
      </c>
      <c r="N2892" s="7">
        <v>0</v>
      </c>
      <c r="O2892" s="7"/>
      <c r="P2892" s="7">
        <v>350</v>
      </c>
      <c r="Q2892" s="7">
        <v>4158.96</v>
      </c>
      <c r="R2892" s="7">
        <v>30841.040000000001</v>
      </c>
      <c r="S2892" s="4" t="s">
        <v>24</v>
      </c>
    </row>
    <row r="2893" spans="1:19" s="1" customFormat="1" ht="26.25" customHeight="1" x14ac:dyDescent="0.25">
      <c r="A2893" s="10">
        <f>+SUBTOTAL(103,$B$5:B2893)</f>
        <v>1359</v>
      </c>
      <c r="B2893" s="4" t="s">
        <v>5152</v>
      </c>
      <c r="C2893" s="4" t="s">
        <v>7855</v>
      </c>
      <c r="D2893" s="4" t="s">
        <v>719</v>
      </c>
      <c r="E2893" s="4" t="s">
        <v>76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1359</v>
      </c>
      <c r="B2894" s="4" t="s">
        <v>2323</v>
      </c>
      <c r="C2894" s="4" t="s">
        <v>7856</v>
      </c>
      <c r="D2894" s="4" t="s">
        <v>310</v>
      </c>
      <c r="E2894" s="4" t="s">
        <v>57</v>
      </c>
      <c r="F2894" s="4" t="s">
        <v>23</v>
      </c>
      <c r="G2894" s="12" t="s">
        <v>11681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4443.16</v>
      </c>
      <c r="Q2894" s="7">
        <v>6536.66</v>
      </c>
      <c r="R2894" s="7">
        <v>28463.34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1359</v>
      </c>
      <c r="B2895" s="4" t="s">
        <v>2325</v>
      </c>
      <c r="C2895" s="4" t="s">
        <v>7866</v>
      </c>
      <c r="D2895" s="4" t="s">
        <v>719</v>
      </c>
      <c r="E2895" s="4" t="s">
        <v>56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705.52</v>
      </c>
      <c r="Q2895" s="7">
        <v>2799.02</v>
      </c>
      <c r="R2895" s="7">
        <v>32200.98</v>
      </c>
      <c r="S2895" s="4" t="s">
        <v>24</v>
      </c>
    </row>
    <row r="2896" spans="1:19" s="1" customFormat="1" ht="26.25" customHeight="1" x14ac:dyDescent="0.25">
      <c r="A2896" s="10">
        <f>+SUBTOTAL(103,$B$5:B2896)</f>
        <v>1360</v>
      </c>
      <c r="B2896" s="4" t="s">
        <v>2326</v>
      </c>
      <c r="C2896" s="4" t="s">
        <v>7872</v>
      </c>
      <c r="D2896" s="4" t="s">
        <v>329</v>
      </c>
      <c r="E2896" s="4" t="s">
        <v>110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2037.5</v>
      </c>
      <c r="Q2896" s="7">
        <v>4131</v>
      </c>
      <c r="R2896" s="7">
        <v>30869</v>
      </c>
      <c r="S2896" s="4" t="s">
        <v>24</v>
      </c>
    </row>
    <row r="2897" spans="1:19" s="1" customFormat="1" ht="26.25" customHeight="1" x14ac:dyDescent="0.25">
      <c r="A2897" s="10">
        <f>+SUBTOTAL(103,$B$5:B2897)</f>
        <v>1361</v>
      </c>
      <c r="B2897" s="4" t="s">
        <v>2327</v>
      </c>
      <c r="C2897" s="4" t="s">
        <v>7532</v>
      </c>
      <c r="D2897" s="4" t="s">
        <v>1126</v>
      </c>
      <c r="E2897" s="4" t="s">
        <v>35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customHeight="1" x14ac:dyDescent="0.25">
      <c r="A2898" s="10">
        <f>+SUBTOTAL(103,$B$5:B2898)</f>
        <v>1362</v>
      </c>
      <c r="B2898" s="4" t="s">
        <v>2328</v>
      </c>
      <c r="C2898" s="4" t="s">
        <v>7874</v>
      </c>
      <c r="D2898" s="4" t="s">
        <v>102</v>
      </c>
      <c r="E2898" s="4" t="s">
        <v>121</v>
      </c>
      <c r="F2898" s="4" t="s">
        <v>23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14940.96</v>
      </c>
      <c r="Q2898" s="7">
        <v>17034.46</v>
      </c>
      <c r="R2898" s="7">
        <v>17965.54</v>
      </c>
      <c r="S2898" s="4" t="s">
        <v>38</v>
      </c>
    </row>
    <row r="2899" spans="1:19" s="1" customFormat="1" ht="26.25" customHeight="1" x14ac:dyDescent="0.25">
      <c r="A2899" s="10">
        <f>+SUBTOTAL(103,$B$5:B2899)</f>
        <v>1363</v>
      </c>
      <c r="B2899" s="4" t="s">
        <v>2330</v>
      </c>
      <c r="C2899" s="4" t="s">
        <v>7903</v>
      </c>
      <c r="D2899" s="4" t="s">
        <v>719</v>
      </c>
      <c r="E2899" s="4" t="s">
        <v>121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1363</v>
      </c>
      <c r="B2900" s="4" t="s">
        <v>2331</v>
      </c>
      <c r="C2900" s="4" t="s">
        <v>7904</v>
      </c>
      <c r="D2900" s="4" t="s">
        <v>719</v>
      </c>
      <c r="E2900" s="4" t="s">
        <v>61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355.52</v>
      </c>
      <c r="Q2900" s="7">
        <v>2449.02</v>
      </c>
      <c r="R2900" s="7">
        <v>32550.98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1363</v>
      </c>
      <c r="B2901" s="4" t="s">
        <v>2332</v>
      </c>
      <c r="C2901" s="4" t="s">
        <v>7906</v>
      </c>
      <c r="D2901" s="4" t="s">
        <v>719</v>
      </c>
      <c r="E2901" s="4" t="s">
        <v>59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350</v>
      </c>
      <c r="Q2901" s="7">
        <v>2443.5</v>
      </c>
      <c r="R2901" s="7">
        <v>32556.5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1363</v>
      </c>
      <c r="B2902" s="4" t="s">
        <v>2333</v>
      </c>
      <c r="C2902" s="4" t="s">
        <v>7911</v>
      </c>
      <c r="D2902" s="4" t="s">
        <v>102</v>
      </c>
      <c r="E2902" s="4" t="s">
        <v>52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1363</v>
      </c>
      <c r="B2903" s="4" t="s">
        <v>4353</v>
      </c>
      <c r="C2903" s="4" t="s">
        <v>7919</v>
      </c>
      <c r="D2903" s="4" t="s">
        <v>3451</v>
      </c>
      <c r="E2903" s="4" t="s">
        <v>56</v>
      </c>
      <c r="F2903" s="4" t="s">
        <v>23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/>
      <c r="Q2903" s="7">
        <v>2093.5</v>
      </c>
      <c r="R2903" s="7">
        <v>32906.5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1363</v>
      </c>
      <c r="B2904" s="4" t="s">
        <v>2334</v>
      </c>
      <c r="C2904" s="4" t="s">
        <v>7922</v>
      </c>
      <c r="D2904" s="4" t="s">
        <v>719</v>
      </c>
      <c r="E2904" s="4" t="s">
        <v>54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6696.21</v>
      </c>
      <c r="Q2904" s="7">
        <v>8789.7099999999991</v>
      </c>
      <c r="R2904" s="7">
        <v>26210.29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1363</v>
      </c>
      <c r="B2905" s="4" t="s">
        <v>2335</v>
      </c>
      <c r="C2905" s="4" t="s">
        <v>7923</v>
      </c>
      <c r="D2905" s="4" t="s">
        <v>406</v>
      </c>
      <c r="E2905" s="4" t="s">
        <v>56</v>
      </c>
      <c r="F2905" s="4" t="s">
        <v>11234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1715.46</v>
      </c>
      <c r="M2905" s="7">
        <v>25</v>
      </c>
      <c r="N2905" s="7">
        <v>0</v>
      </c>
      <c r="O2905" s="7"/>
      <c r="P2905" s="7">
        <v>0</v>
      </c>
      <c r="Q2905" s="7">
        <v>3808.96</v>
      </c>
      <c r="R2905" s="7">
        <v>31191.040000000001</v>
      </c>
      <c r="S2905" s="4" t="s">
        <v>24</v>
      </c>
    </row>
    <row r="2906" spans="1:19" s="1" customFormat="1" ht="26.25" customHeight="1" x14ac:dyDescent="0.25">
      <c r="A2906" s="10">
        <f>+SUBTOTAL(103,$B$5:B2906)</f>
        <v>1364</v>
      </c>
      <c r="B2906" s="4" t="s">
        <v>2338</v>
      </c>
      <c r="C2906" s="4" t="s">
        <v>7949</v>
      </c>
      <c r="D2906" s="4" t="s">
        <v>615</v>
      </c>
      <c r="E2906" s="4" t="s">
        <v>189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1364</v>
      </c>
      <c r="B2907" s="4" t="s">
        <v>971</v>
      </c>
      <c r="C2907" s="4" t="s">
        <v>7964</v>
      </c>
      <c r="D2907" s="4" t="s">
        <v>719</v>
      </c>
      <c r="E2907" s="4" t="s">
        <v>52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3430.92</v>
      </c>
      <c r="M2907" s="7">
        <v>25</v>
      </c>
      <c r="N2907" s="7">
        <v>0</v>
      </c>
      <c r="O2907" s="7"/>
      <c r="P2907" s="7">
        <v>14374.41</v>
      </c>
      <c r="Q2907" s="7">
        <v>19898.830000000002</v>
      </c>
      <c r="R2907" s="7">
        <v>15101.169999999998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1364</v>
      </c>
      <c r="B2908" s="4" t="s">
        <v>971</v>
      </c>
      <c r="C2908" s="4" t="s">
        <v>7967</v>
      </c>
      <c r="D2908" s="4" t="s">
        <v>1499</v>
      </c>
      <c r="E2908" s="4" t="s">
        <v>59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350</v>
      </c>
      <c r="Q2908" s="7">
        <v>2443.5</v>
      </c>
      <c r="R2908" s="7">
        <v>32556.5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1364</v>
      </c>
      <c r="B2909" s="4" t="s">
        <v>2154</v>
      </c>
      <c r="C2909" s="4" t="s">
        <v>5533</v>
      </c>
      <c r="D2909" s="4" t="s">
        <v>719</v>
      </c>
      <c r="E2909" s="4" t="s">
        <v>61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1500</v>
      </c>
      <c r="Q2909" s="7">
        <v>3593.5</v>
      </c>
      <c r="R2909" s="7">
        <v>31406.5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1364</v>
      </c>
      <c r="B2910" s="4" t="s">
        <v>974</v>
      </c>
      <c r="C2910" s="4" t="s">
        <v>11337</v>
      </c>
      <c r="D2910" s="4" t="s">
        <v>5259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24</v>
      </c>
    </row>
    <row r="2911" spans="1:19" s="1" customFormat="1" ht="26.25" customHeight="1" x14ac:dyDescent="0.25">
      <c r="A2911" s="10">
        <f>+SUBTOTAL(103,$B$5:B2911)</f>
        <v>1365</v>
      </c>
      <c r="B2911" s="4" t="s">
        <v>2339</v>
      </c>
      <c r="C2911" s="4" t="s">
        <v>7998</v>
      </c>
      <c r="D2911" s="4" t="s">
        <v>102</v>
      </c>
      <c r="E2911" s="4" t="s">
        <v>489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1365</v>
      </c>
      <c r="B2912" s="4" t="s">
        <v>2340</v>
      </c>
      <c r="C2912" s="4" t="s">
        <v>8007</v>
      </c>
      <c r="D2912" s="4" t="s">
        <v>719</v>
      </c>
      <c r="E2912" s="4" t="s">
        <v>63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38</v>
      </c>
    </row>
    <row r="2913" spans="1:19" s="1" customFormat="1" ht="26.25" hidden="1" customHeight="1" x14ac:dyDescent="0.25">
      <c r="A2913" s="10">
        <f>+SUBTOTAL(103,$B$5:B2913)</f>
        <v>1365</v>
      </c>
      <c r="B2913" s="4" t="s">
        <v>978</v>
      </c>
      <c r="C2913" s="4" t="s">
        <v>8026</v>
      </c>
      <c r="D2913" s="4" t="s">
        <v>559</v>
      </c>
      <c r="E2913" s="4" t="s">
        <v>59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350</v>
      </c>
      <c r="Q2913" s="7">
        <v>2443.5</v>
      </c>
      <c r="R2913" s="7">
        <v>32556.5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1365</v>
      </c>
      <c r="B2914" s="4" t="s">
        <v>2341</v>
      </c>
      <c r="C2914" s="4" t="s">
        <v>8028</v>
      </c>
      <c r="D2914" s="4" t="s">
        <v>719</v>
      </c>
      <c r="E2914" s="4" t="s">
        <v>57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1715.46</v>
      </c>
      <c r="M2914" s="7">
        <v>25</v>
      </c>
      <c r="N2914" s="7">
        <v>0</v>
      </c>
      <c r="O2914" s="7"/>
      <c r="P2914" s="7">
        <v>0</v>
      </c>
      <c r="Q2914" s="7">
        <v>3808.96</v>
      </c>
      <c r="R2914" s="7">
        <v>31191.040000000001</v>
      </c>
      <c r="S2914" s="4" t="s">
        <v>24</v>
      </c>
    </row>
    <row r="2915" spans="1:19" s="1" customFormat="1" ht="26.25" customHeight="1" x14ac:dyDescent="0.25">
      <c r="A2915" s="10">
        <f>+SUBTOTAL(103,$B$5:B2915)</f>
        <v>1366</v>
      </c>
      <c r="B2915" s="4" t="s">
        <v>2342</v>
      </c>
      <c r="C2915" s="4" t="s">
        <v>8029</v>
      </c>
      <c r="D2915" s="4" t="s">
        <v>1222</v>
      </c>
      <c r="E2915" s="4" t="s">
        <v>166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customHeight="1" x14ac:dyDescent="0.25">
      <c r="A2916" s="10">
        <f>+SUBTOTAL(103,$B$5:B2916)</f>
        <v>1367</v>
      </c>
      <c r="B2916" s="4" t="s">
        <v>2343</v>
      </c>
      <c r="C2916" s="4" t="s">
        <v>8031</v>
      </c>
      <c r="D2916" s="4" t="s">
        <v>596</v>
      </c>
      <c r="E2916" s="4" t="s">
        <v>2973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1367</v>
      </c>
      <c r="B2917" s="4" t="s">
        <v>11338</v>
      </c>
      <c r="C2917" s="4" t="s">
        <v>11339</v>
      </c>
      <c r="D2917" s="4" t="s">
        <v>5237</v>
      </c>
      <c r="E2917" s="4" t="s">
        <v>61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1400</v>
      </c>
      <c r="Q2917" s="7">
        <v>3493.5</v>
      </c>
      <c r="R2917" s="7">
        <v>31506.5</v>
      </c>
      <c r="S2917" s="4" t="s">
        <v>24</v>
      </c>
    </row>
    <row r="2918" spans="1:19" s="1" customFormat="1" ht="26.25" customHeight="1" x14ac:dyDescent="0.25">
      <c r="A2918" s="10">
        <f>+SUBTOTAL(103,$B$5:B2918)</f>
        <v>1368</v>
      </c>
      <c r="B2918" s="4" t="s">
        <v>2344</v>
      </c>
      <c r="C2918" s="4" t="s">
        <v>8036</v>
      </c>
      <c r="D2918" s="4" t="s">
        <v>1734</v>
      </c>
      <c r="E2918" s="4" t="s">
        <v>566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customHeight="1" x14ac:dyDescent="0.25">
      <c r="A2919" s="10">
        <f>+SUBTOTAL(103,$B$5:B2919)</f>
        <v>1369</v>
      </c>
      <c r="B2919" s="4" t="s">
        <v>2344</v>
      </c>
      <c r="C2919" s="4" t="s">
        <v>8037</v>
      </c>
      <c r="D2919" s="4" t="s">
        <v>615</v>
      </c>
      <c r="E2919" s="4" t="s">
        <v>69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1369</v>
      </c>
      <c r="B2920" s="4" t="s">
        <v>2344</v>
      </c>
      <c r="C2920" s="4" t="s">
        <v>8040</v>
      </c>
      <c r="D2920" s="4" t="s">
        <v>719</v>
      </c>
      <c r="E2920" s="4" t="s">
        <v>59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1369</v>
      </c>
      <c r="B2921" s="4" t="s">
        <v>2345</v>
      </c>
      <c r="C2921" s="4" t="s">
        <v>8050</v>
      </c>
      <c r="D2921" s="4" t="s">
        <v>719</v>
      </c>
      <c r="E2921" s="4" t="s">
        <v>59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3430.92</v>
      </c>
      <c r="M2921" s="7">
        <v>25</v>
      </c>
      <c r="N2921" s="7">
        <v>0</v>
      </c>
      <c r="O2921" s="7"/>
      <c r="P2921" s="7">
        <v>0</v>
      </c>
      <c r="Q2921" s="7">
        <v>5524.42</v>
      </c>
      <c r="R2921" s="7">
        <v>29475.58</v>
      </c>
      <c r="S2921" s="4" t="s">
        <v>24</v>
      </c>
    </row>
    <row r="2922" spans="1:19" s="1" customFormat="1" ht="26.25" customHeight="1" x14ac:dyDescent="0.25">
      <c r="A2922" s="10">
        <f>+SUBTOTAL(103,$B$5:B2922)</f>
        <v>1370</v>
      </c>
      <c r="B2922" s="4" t="s">
        <v>2346</v>
      </c>
      <c r="C2922" s="4" t="s">
        <v>8051</v>
      </c>
      <c r="D2922" s="4" t="s">
        <v>719</v>
      </c>
      <c r="E2922" s="4" t="s">
        <v>78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1370</v>
      </c>
      <c r="B2923" s="4" t="s">
        <v>2347</v>
      </c>
      <c r="C2923" s="4" t="s">
        <v>8053</v>
      </c>
      <c r="D2923" s="4" t="s">
        <v>719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2225</v>
      </c>
      <c r="Q2923" s="7">
        <v>4318.5</v>
      </c>
      <c r="R2923" s="7">
        <v>30681.5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1370</v>
      </c>
      <c r="B2924" s="4" t="s">
        <v>5153</v>
      </c>
      <c r="C2924" s="4" t="s">
        <v>8054</v>
      </c>
      <c r="D2924" s="4" t="s">
        <v>2348</v>
      </c>
      <c r="E2924" s="4" t="s">
        <v>59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customHeight="1" x14ac:dyDescent="0.25">
      <c r="A2925" s="10">
        <f>+SUBTOTAL(103,$B$5:B2925)</f>
        <v>1371</v>
      </c>
      <c r="B2925" s="4" t="s">
        <v>2349</v>
      </c>
      <c r="C2925" s="4" t="s">
        <v>8059</v>
      </c>
      <c r="D2925" s="4" t="s">
        <v>2350</v>
      </c>
      <c r="E2925" s="4" t="s">
        <v>22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1371</v>
      </c>
      <c r="B2926" s="4" t="s">
        <v>1948</v>
      </c>
      <c r="C2926" s="4" t="s">
        <v>8072</v>
      </c>
      <c r="D2926" s="4" t="s">
        <v>559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11547.74</v>
      </c>
      <c r="Q2926" s="7">
        <v>13641.24</v>
      </c>
      <c r="R2926" s="7">
        <v>21358.760000000002</v>
      </c>
      <c r="S2926" s="4" t="s">
        <v>24</v>
      </c>
    </row>
    <row r="2927" spans="1:19" s="1" customFormat="1" ht="26.25" customHeight="1" x14ac:dyDescent="0.25">
      <c r="A2927" s="10">
        <f>+SUBTOTAL(103,$B$5:B2927)</f>
        <v>1372</v>
      </c>
      <c r="B2927" s="4" t="s">
        <v>11545</v>
      </c>
      <c r="C2927" s="4" t="s">
        <v>11546</v>
      </c>
      <c r="D2927" s="4" t="s">
        <v>615</v>
      </c>
      <c r="E2927" s="4" t="s">
        <v>189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customHeight="1" x14ac:dyDescent="0.25">
      <c r="A2928" s="10">
        <f>+SUBTOTAL(103,$B$5:B2928)</f>
        <v>1373</v>
      </c>
      <c r="B2928" s="4" t="s">
        <v>5085</v>
      </c>
      <c r="C2928" s="4" t="s">
        <v>8075</v>
      </c>
      <c r="D2928" s="4" t="s">
        <v>1222</v>
      </c>
      <c r="E2928" s="4" t="s">
        <v>149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1373</v>
      </c>
      <c r="B2929" s="4" t="s">
        <v>2351</v>
      </c>
      <c r="C2929" s="4" t="s">
        <v>6987</v>
      </c>
      <c r="D2929" s="4" t="s">
        <v>410</v>
      </c>
      <c r="E2929" s="4" t="s">
        <v>54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1715.46</v>
      </c>
      <c r="M2929" s="7">
        <v>25</v>
      </c>
      <c r="N2929" s="7">
        <v>0</v>
      </c>
      <c r="O2929" s="7"/>
      <c r="P2929" s="7">
        <v>31071.040000000001</v>
      </c>
      <c r="Q2929" s="7">
        <v>34880</v>
      </c>
      <c r="R2929" s="7">
        <v>120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1373</v>
      </c>
      <c r="B2930" s="4" t="s">
        <v>2352</v>
      </c>
      <c r="C2930" s="4" t="s">
        <v>8079</v>
      </c>
      <c r="D2930" s="4" t="s">
        <v>102</v>
      </c>
      <c r="E2930" s="4" t="s">
        <v>59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13224.79</v>
      </c>
      <c r="Q2930" s="7">
        <v>15318.29</v>
      </c>
      <c r="R2930" s="7">
        <v>19681.71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1373</v>
      </c>
      <c r="B2931" s="4" t="s">
        <v>2353</v>
      </c>
      <c r="C2931" s="4" t="s">
        <v>8082</v>
      </c>
      <c r="D2931" s="4" t="s">
        <v>719</v>
      </c>
      <c r="E2931" s="4" t="s">
        <v>59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1373</v>
      </c>
      <c r="B2932" s="4" t="s">
        <v>988</v>
      </c>
      <c r="C2932" s="4" t="s">
        <v>8087</v>
      </c>
      <c r="D2932" s="4" t="s">
        <v>719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1373</v>
      </c>
      <c r="B2933" s="4" t="s">
        <v>2354</v>
      </c>
      <c r="C2933" s="4" t="s">
        <v>8090</v>
      </c>
      <c r="D2933" s="4" t="s">
        <v>102</v>
      </c>
      <c r="E2933" s="4" t="s">
        <v>57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1066.56</v>
      </c>
      <c r="Q2933" s="7">
        <v>6590.98</v>
      </c>
      <c r="R2933" s="7">
        <v>28409.02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1373</v>
      </c>
      <c r="B2934" s="4" t="s">
        <v>2355</v>
      </c>
      <c r="C2934" s="4" t="s">
        <v>8096</v>
      </c>
      <c r="D2934" s="4" t="s">
        <v>719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5625</v>
      </c>
      <c r="Q2934" s="7">
        <v>7718.5</v>
      </c>
      <c r="R2934" s="7">
        <v>27281.5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1373</v>
      </c>
      <c r="B2935" s="4" t="s">
        <v>2356</v>
      </c>
      <c r="C2935" s="4" t="s">
        <v>8097</v>
      </c>
      <c r="D2935" s="4" t="s">
        <v>719</v>
      </c>
      <c r="E2935" s="4" t="s">
        <v>61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350</v>
      </c>
      <c r="Q2935" s="7">
        <v>2443.5</v>
      </c>
      <c r="R2935" s="7">
        <v>32556.5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1373</v>
      </c>
      <c r="B2936" s="4" t="s">
        <v>2357</v>
      </c>
      <c r="C2936" s="4" t="s">
        <v>8101</v>
      </c>
      <c r="D2936" s="4" t="s">
        <v>719</v>
      </c>
      <c r="E2936" s="4" t="s">
        <v>54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4387.5</v>
      </c>
      <c r="Q2936" s="7">
        <v>6481</v>
      </c>
      <c r="R2936" s="7">
        <v>28519</v>
      </c>
      <c r="S2936" s="4" t="s">
        <v>24</v>
      </c>
    </row>
    <row r="2937" spans="1:19" s="1" customFormat="1" ht="26.25" customHeight="1" x14ac:dyDescent="0.25">
      <c r="A2937" s="10">
        <f>+SUBTOTAL(103,$B$5:B2937)</f>
        <v>1374</v>
      </c>
      <c r="B2937" s="4" t="s">
        <v>992</v>
      </c>
      <c r="C2937" s="4" t="s">
        <v>8109</v>
      </c>
      <c r="D2937" s="4" t="s">
        <v>1222</v>
      </c>
      <c r="E2937" s="4" t="s">
        <v>533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1904.34</v>
      </c>
      <c r="Q2937" s="7">
        <v>3997.84</v>
      </c>
      <c r="R2937" s="7">
        <v>31002.16</v>
      </c>
      <c r="S2937" s="4" t="s">
        <v>24</v>
      </c>
    </row>
    <row r="2938" spans="1:19" s="1" customFormat="1" ht="26.25" customHeight="1" x14ac:dyDescent="0.25">
      <c r="A2938" s="10">
        <f>+SUBTOTAL(103,$B$5:B2938)</f>
        <v>1375</v>
      </c>
      <c r="B2938" s="4" t="s">
        <v>2358</v>
      </c>
      <c r="C2938" s="4" t="s">
        <v>8157</v>
      </c>
      <c r="D2938" s="4" t="s">
        <v>862</v>
      </c>
      <c r="E2938" s="4" t="s">
        <v>174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1375</v>
      </c>
      <c r="B2939" s="4" t="s">
        <v>2359</v>
      </c>
      <c r="C2939" s="4" t="s">
        <v>8175</v>
      </c>
      <c r="D2939" s="4" t="s">
        <v>719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1375</v>
      </c>
      <c r="B2940" s="4" t="s">
        <v>1003</v>
      </c>
      <c r="C2940" s="4" t="s">
        <v>8182</v>
      </c>
      <c r="D2940" s="4" t="s">
        <v>719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750</v>
      </c>
      <c r="Q2940" s="7">
        <v>2843.5</v>
      </c>
      <c r="R2940" s="7">
        <v>32156.5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1375</v>
      </c>
      <c r="B2941" s="4" t="s">
        <v>1004</v>
      </c>
      <c r="C2941" s="4" t="s">
        <v>8192</v>
      </c>
      <c r="D2941" s="4" t="s">
        <v>102</v>
      </c>
      <c r="E2941" s="4" t="s">
        <v>323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6382.15</v>
      </c>
      <c r="Q2941" s="7">
        <v>8475.65</v>
      </c>
      <c r="R2941" s="7">
        <v>26524.35</v>
      </c>
      <c r="S2941" s="4" t="s">
        <v>24</v>
      </c>
    </row>
    <row r="2942" spans="1:19" s="1" customFormat="1" ht="26.25" customHeight="1" x14ac:dyDescent="0.25">
      <c r="A2942" s="10">
        <f>+SUBTOTAL(103,$B$5:B2942)</f>
        <v>1376</v>
      </c>
      <c r="B2942" s="4" t="s">
        <v>1004</v>
      </c>
      <c r="C2942" s="4" t="s">
        <v>8194</v>
      </c>
      <c r="D2942" s="4" t="s">
        <v>719</v>
      </c>
      <c r="E2942" s="4" t="s">
        <v>78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1715.46</v>
      </c>
      <c r="M2942" s="7">
        <v>25</v>
      </c>
      <c r="N2942" s="7">
        <v>0</v>
      </c>
      <c r="O2942" s="7"/>
      <c r="P2942" s="7">
        <v>0</v>
      </c>
      <c r="Q2942" s="7">
        <v>3808.96</v>
      </c>
      <c r="R2942" s="7">
        <v>31191.040000000001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1376</v>
      </c>
      <c r="B2943" s="4" t="s">
        <v>1004</v>
      </c>
      <c r="C2943" s="4" t="s">
        <v>8204</v>
      </c>
      <c r="D2943" s="4" t="s">
        <v>719</v>
      </c>
      <c r="E2943" s="4" t="s">
        <v>57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1376</v>
      </c>
      <c r="B2944" s="4" t="s">
        <v>104</v>
      </c>
      <c r="C2944" s="4" t="s">
        <v>8208</v>
      </c>
      <c r="D2944" s="4" t="s">
        <v>2295</v>
      </c>
      <c r="E2944" s="4" t="s">
        <v>59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1376</v>
      </c>
      <c r="B2945" s="4" t="s">
        <v>104</v>
      </c>
      <c r="C2945" s="4" t="s">
        <v>8210</v>
      </c>
      <c r="D2945" s="4" t="s">
        <v>719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1376</v>
      </c>
      <c r="B2946" s="4" t="s">
        <v>2360</v>
      </c>
      <c r="C2946" s="4" t="s">
        <v>6219</v>
      </c>
      <c r="D2946" s="4" t="s">
        <v>553</v>
      </c>
      <c r="E2946" s="4" t="s">
        <v>52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customHeight="1" x14ac:dyDescent="0.25">
      <c r="A2947" s="10">
        <f>+SUBTOTAL(103,$B$5:B2947)</f>
        <v>1377</v>
      </c>
      <c r="B2947" s="4" t="s">
        <v>2719</v>
      </c>
      <c r="C2947" s="4" t="s">
        <v>8214</v>
      </c>
      <c r="D2947" s="4" t="s">
        <v>415</v>
      </c>
      <c r="E2947" s="4" t="s">
        <v>533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50</v>
      </c>
      <c r="Q2947" s="7">
        <v>2143.5</v>
      </c>
      <c r="R2947" s="7">
        <v>32856.5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1377</v>
      </c>
      <c r="B2948" s="4" t="s">
        <v>2361</v>
      </c>
      <c r="C2948" s="4" t="s">
        <v>8244</v>
      </c>
      <c r="D2948" s="4" t="s">
        <v>559</v>
      </c>
      <c r="E2948" s="4" t="s">
        <v>61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25921.759999999998</v>
      </c>
      <c r="Q2948" s="7">
        <v>28015.26</v>
      </c>
      <c r="R2948" s="7">
        <v>6984.7400000000016</v>
      </c>
      <c r="S2948" s="4" t="s">
        <v>24</v>
      </c>
    </row>
    <row r="2949" spans="1:19" ht="26.25" customHeight="1" x14ac:dyDescent="0.25">
      <c r="A2949" s="10">
        <f>+SUBTOTAL(103,$B$5:B2949)</f>
        <v>1378</v>
      </c>
      <c r="B2949" s="4" t="s">
        <v>1014</v>
      </c>
      <c r="C2949" s="4" t="s">
        <v>7613</v>
      </c>
      <c r="D2949" s="4" t="s">
        <v>109</v>
      </c>
      <c r="E2949" s="4" t="s">
        <v>121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20666.509999999998</v>
      </c>
      <c r="Q2949" s="7">
        <v>22760.01</v>
      </c>
      <c r="R2949" s="7">
        <v>12239.990000000002</v>
      </c>
      <c r="S2949" s="4" t="s">
        <v>24</v>
      </c>
    </row>
    <row r="2950" spans="1:19" ht="26.25" hidden="1" customHeight="1" x14ac:dyDescent="0.25">
      <c r="A2950" s="10">
        <f>+SUBTOTAL(103,$B$5:B2950)</f>
        <v>1378</v>
      </c>
      <c r="B2950" s="4" t="s">
        <v>2362</v>
      </c>
      <c r="C2950" s="4" t="s">
        <v>7718</v>
      </c>
      <c r="D2950" s="4" t="s">
        <v>719</v>
      </c>
      <c r="E2950" s="4" t="s">
        <v>59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350</v>
      </c>
      <c r="Q2950" s="7">
        <v>2443.5</v>
      </c>
      <c r="R2950" s="7">
        <v>32556.5</v>
      </c>
      <c r="S2950" s="4" t="s">
        <v>24</v>
      </c>
    </row>
    <row r="2951" spans="1:19" ht="26.25" hidden="1" customHeight="1" x14ac:dyDescent="0.25">
      <c r="A2951" s="10">
        <f>+SUBTOTAL(103,$B$5:B2951)</f>
        <v>1378</v>
      </c>
      <c r="B2951" s="4" t="s">
        <v>1021</v>
      </c>
      <c r="C2951" s="4" t="s">
        <v>8259</v>
      </c>
      <c r="D2951" s="4" t="s">
        <v>719</v>
      </c>
      <c r="E2951" s="4" t="s">
        <v>57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2514.1999999999998</v>
      </c>
      <c r="Q2951" s="7">
        <v>4607.7</v>
      </c>
      <c r="R2951" s="7">
        <v>30392.3</v>
      </c>
      <c r="S2951" s="4" t="s">
        <v>24</v>
      </c>
    </row>
    <row r="2952" spans="1:19" ht="26.25" customHeight="1" x14ac:dyDescent="0.25">
      <c r="A2952" s="10">
        <f>+SUBTOTAL(103,$B$5:B2952)</f>
        <v>1379</v>
      </c>
      <c r="B2952" s="4" t="s">
        <v>2363</v>
      </c>
      <c r="C2952" s="4" t="s">
        <v>8266</v>
      </c>
      <c r="D2952" s="4" t="s">
        <v>415</v>
      </c>
      <c r="E2952" s="4" t="s">
        <v>121</v>
      </c>
      <c r="F2952" s="4" t="s">
        <v>23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1379</v>
      </c>
      <c r="B2953" s="4" t="s">
        <v>534</v>
      </c>
      <c r="C2953" s="4" t="s">
        <v>8273</v>
      </c>
      <c r="D2953" s="4" t="s">
        <v>719</v>
      </c>
      <c r="E2953" s="4" t="s">
        <v>52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1379</v>
      </c>
      <c r="B2954" s="4" t="s">
        <v>534</v>
      </c>
      <c r="C2954" s="4" t="s">
        <v>7065</v>
      </c>
      <c r="D2954" s="4" t="s">
        <v>406</v>
      </c>
      <c r="E2954" s="4" t="s">
        <v>59</v>
      </c>
      <c r="F2954" s="4" t="s">
        <v>11234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1816.56</v>
      </c>
      <c r="Q2954" s="7">
        <v>3910.06</v>
      </c>
      <c r="R2954" s="7">
        <v>31089.94</v>
      </c>
      <c r="S2954" s="4" t="s">
        <v>24</v>
      </c>
    </row>
    <row r="2955" spans="1:19" ht="26.25" customHeight="1" x14ac:dyDescent="0.25">
      <c r="A2955" s="10">
        <f>+SUBTOTAL(103,$B$5:B2955)</f>
        <v>1380</v>
      </c>
      <c r="B2955" s="4" t="s">
        <v>2364</v>
      </c>
      <c r="C2955" s="4" t="s">
        <v>5415</v>
      </c>
      <c r="D2955" s="4" t="s">
        <v>719</v>
      </c>
      <c r="E2955" s="4" t="s">
        <v>29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705.52</v>
      </c>
      <c r="Q2955" s="7">
        <v>2799.02</v>
      </c>
      <c r="R2955" s="7">
        <v>32200.98</v>
      </c>
      <c r="S2955" s="4" t="s">
        <v>24</v>
      </c>
    </row>
    <row r="2956" spans="1:19" ht="26.25" hidden="1" customHeight="1" x14ac:dyDescent="0.25">
      <c r="A2956" s="10">
        <f>+SUBTOTAL(103,$B$5:B2956)</f>
        <v>1380</v>
      </c>
      <c r="B2956" s="4" t="s">
        <v>2365</v>
      </c>
      <c r="C2956" s="4" t="s">
        <v>8303</v>
      </c>
      <c r="D2956" s="4" t="s">
        <v>719</v>
      </c>
      <c r="E2956" s="4" t="s">
        <v>52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2233</v>
      </c>
      <c r="Q2956" s="7">
        <v>4326.5</v>
      </c>
      <c r="R2956" s="7">
        <v>30673.5</v>
      </c>
      <c r="S2956" s="4" t="s">
        <v>24</v>
      </c>
    </row>
    <row r="2957" spans="1:19" ht="26.25" hidden="1" customHeight="1" x14ac:dyDescent="0.25">
      <c r="A2957" s="10">
        <f>+SUBTOTAL(103,$B$5:B2957)</f>
        <v>1380</v>
      </c>
      <c r="B2957" s="4" t="s">
        <v>216</v>
      </c>
      <c r="C2957" s="4" t="s">
        <v>8316</v>
      </c>
      <c r="D2957" s="4" t="s">
        <v>109</v>
      </c>
      <c r="E2957" s="4" t="s">
        <v>57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1257.0999999999999</v>
      </c>
      <c r="Q2957" s="7">
        <v>3350.6</v>
      </c>
      <c r="R2957" s="7">
        <v>31649.4</v>
      </c>
      <c r="S2957" s="4" t="s">
        <v>24</v>
      </c>
    </row>
    <row r="2958" spans="1:19" ht="26.25" customHeight="1" x14ac:dyDescent="0.25">
      <c r="A2958" s="10">
        <f>+SUBTOTAL(103,$B$5:B2958)</f>
        <v>1381</v>
      </c>
      <c r="B2958" s="4" t="s">
        <v>319</v>
      </c>
      <c r="C2958" s="4" t="s">
        <v>7762</v>
      </c>
      <c r="D2958" s="4" t="s">
        <v>1107</v>
      </c>
      <c r="E2958" s="4" t="s">
        <v>2973</v>
      </c>
      <c r="F2958" s="4" t="s">
        <v>23</v>
      </c>
      <c r="G2958" s="12" t="s">
        <v>11681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50</v>
      </c>
      <c r="Q2958" s="7">
        <v>2143.5</v>
      </c>
      <c r="R2958" s="7">
        <v>32856.5</v>
      </c>
      <c r="S2958" s="4" t="s">
        <v>24</v>
      </c>
    </row>
    <row r="2959" spans="1:19" ht="26.25" hidden="1" customHeight="1" x14ac:dyDescent="0.25">
      <c r="A2959" s="10">
        <f>+SUBTOTAL(103,$B$5:B2959)</f>
        <v>1381</v>
      </c>
      <c r="B2959" s="4" t="s">
        <v>1641</v>
      </c>
      <c r="C2959" s="4" t="s">
        <v>8361</v>
      </c>
      <c r="D2959" s="4" t="s">
        <v>559</v>
      </c>
      <c r="E2959" s="4" t="s">
        <v>59</v>
      </c>
      <c r="F2959" s="4" t="s">
        <v>23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1381</v>
      </c>
      <c r="B2960" s="4" t="s">
        <v>229</v>
      </c>
      <c r="C2960" s="4" t="s">
        <v>11247</v>
      </c>
      <c r="D2960" s="4" t="s">
        <v>5259</v>
      </c>
      <c r="E2960" s="4" t="s">
        <v>57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1381</v>
      </c>
      <c r="B2961" s="4" t="s">
        <v>229</v>
      </c>
      <c r="C2961" s="4" t="s">
        <v>8375</v>
      </c>
      <c r="D2961" s="4" t="s">
        <v>719</v>
      </c>
      <c r="E2961" s="4" t="s">
        <v>59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2125</v>
      </c>
      <c r="Q2961" s="7">
        <v>4218.5</v>
      </c>
      <c r="R2961" s="7">
        <v>30781.5</v>
      </c>
      <c r="S2961" s="4" t="s">
        <v>24</v>
      </c>
    </row>
    <row r="2962" spans="1:19" ht="26.25" hidden="1" customHeight="1" x14ac:dyDescent="0.25">
      <c r="A2962" s="10">
        <f>+SUBTOTAL(103,$B$5:B2962)</f>
        <v>1381</v>
      </c>
      <c r="B2962" s="4" t="s">
        <v>8390</v>
      </c>
      <c r="C2962" s="4" t="s">
        <v>8054</v>
      </c>
      <c r="D2962" s="4" t="s">
        <v>406</v>
      </c>
      <c r="E2962" s="4" t="s">
        <v>59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1381</v>
      </c>
      <c r="B2963" s="4" t="s">
        <v>1038</v>
      </c>
      <c r="C2963" s="4" t="s">
        <v>8416</v>
      </c>
      <c r="D2963" s="4" t="s">
        <v>553</v>
      </c>
      <c r="E2963" s="4" t="s">
        <v>61</v>
      </c>
      <c r="F2963" s="4" t="s">
        <v>126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0</v>
      </c>
      <c r="O2963" s="7"/>
      <c r="P2963" s="7">
        <v>711.04</v>
      </c>
      <c r="Q2963" s="7">
        <v>4520</v>
      </c>
      <c r="R2963" s="7">
        <v>30480</v>
      </c>
      <c r="S2963" s="4" t="s">
        <v>24</v>
      </c>
    </row>
    <row r="2964" spans="1:19" ht="26.25" hidden="1" customHeight="1" x14ac:dyDescent="0.25">
      <c r="A2964" s="10">
        <f>+SUBTOTAL(103,$B$5:B2964)</f>
        <v>1381</v>
      </c>
      <c r="B2964" s="4" t="s">
        <v>1038</v>
      </c>
      <c r="C2964" s="4" t="s">
        <v>8420</v>
      </c>
      <c r="D2964" s="4" t="s">
        <v>719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1381</v>
      </c>
      <c r="B2965" s="4" t="s">
        <v>2367</v>
      </c>
      <c r="C2965" s="4" t="s">
        <v>8426</v>
      </c>
      <c r="D2965" s="4" t="s">
        <v>680</v>
      </c>
      <c r="E2965" s="4" t="s">
        <v>61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customHeight="1" x14ac:dyDescent="0.25">
      <c r="A2966" s="10">
        <f>+SUBTOTAL(103,$B$5:B2966)</f>
        <v>1382</v>
      </c>
      <c r="B2966" s="4" t="s">
        <v>2368</v>
      </c>
      <c r="C2966" s="4" t="s">
        <v>8429</v>
      </c>
      <c r="D2966" s="4" t="s">
        <v>2369</v>
      </c>
      <c r="E2966" s="4" t="s">
        <v>166</v>
      </c>
      <c r="F2966" s="4" t="s">
        <v>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1675</v>
      </c>
      <c r="Q2966" s="7">
        <v>3768.5</v>
      </c>
      <c r="R2966" s="7">
        <v>31231.5</v>
      </c>
      <c r="S2966" s="4" t="s">
        <v>24</v>
      </c>
    </row>
    <row r="2967" spans="1:19" ht="26.25" customHeight="1" x14ac:dyDescent="0.25">
      <c r="A2967" s="10">
        <f>+SUBTOTAL(103,$B$5:B2967)</f>
        <v>1383</v>
      </c>
      <c r="B2967" s="4" t="s">
        <v>1045</v>
      </c>
      <c r="C2967" s="4" t="s">
        <v>8446</v>
      </c>
      <c r="D2967" s="4" t="s">
        <v>102</v>
      </c>
      <c r="E2967" s="4" t="s">
        <v>121</v>
      </c>
      <c r="F2967" s="4" t="s">
        <v>23</v>
      </c>
      <c r="G2967" s="12" t="s">
        <v>11681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1715.46</v>
      </c>
      <c r="M2967" s="7">
        <v>25</v>
      </c>
      <c r="N2967" s="7">
        <v>120</v>
      </c>
      <c r="O2967" s="7"/>
      <c r="P2967" s="7">
        <v>30699.77</v>
      </c>
      <c r="Q2967" s="7">
        <v>34628.730000000003</v>
      </c>
      <c r="R2967" s="7">
        <v>371.2699999999968</v>
      </c>
      <c r="S2967" s="4" t="s">
        <v>38</v>
      </c>
    </row>
    <row r="2968" spans="1:19" ht="26.25" hidden="1" customHeight="1" x14ac:dyDescent="0.25">
      <c r="A2968" s="10">
        <f>+SUBTOTAL(103,$B$5:B2968)</f>
        <v>1383</v>
      </c>
      <c r="B2968" s="4" t="s">
        <v>180</v>
      </c>
      <c r="C2968" s="4" t="s">
        <v>8483</v>
      </c>
      <c r="D2968" s="4" t="s">
        <v>719</v>
      </c>
      <c r="E2968" s="4" t="s">
        <v>56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1383</v>
      </c>
      <c r="B2969" s="4" t="s">
        <v>180</v>
      </c>
      <c r="C2969" s="4" t="s">
        <v>8495</v>
      </c>
      <c r="D2969" s="4" t="s">
        <v>102</v>
      </c>
      <c r="E2969" s="4" t="s">
        <v>52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350</v>
      </c>
      <c r="Q2969" s="7">
        <v>2443.5</v>
      </c>
      <c r="R2969" s="7">
        <v>32556.5</v>
      </c>
      <c r="S2969" s="4" t="s">
        <v>24</v>
      </c>
    </row>
    <row r="2970" spans="1:19" ht="26.25" hidden="1" customHeight="1" x14ac:dyDescent="0.25">
      <c r="A2970" s="10">
        <f>+SUBTOTAL(103,$B$5:B2970)</f>
        <v>1383</v>
      </c>
      <c r="B2970" s="4" t="s">
        <v>180</v>
      </c>
      <c r="C2970" s="4" t="s">
        <v>8501</v>
      </c>
      <c r="D2970" s="4" t="s">
        <v>719</v>
      </c>
      <c r="E2970" s="4" t="s">
        <v>52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3373.17</v>
      </c>
      <c r="Q2970" s="7">
        <v>5466.67</v>
      </c>
      <c r="R2970" s="7">
        <v>29533.33</v>
      </c>
      <c r="S2970" s="4" t="s">
        <v>24</v>
      </c>
    </row>
    <row r="2971" spans="1:19" ht="26.25" hidden="1" customHeight="1" x14ac:dyDescent="0.25">
      <c r="A2971" s="10">
        <f>+SUBTOTAL(103,$B$5:B2971)</f>
        <v>1383</v>
      </c>
      <c r="B2971" s="4" t="s">
        <v>1644</v>
      </c>
      <c r="C2971" s="4" t="s">
        <v>8512</v>
      </c>
      <c r="D2971" s="4" t="s">
        <v>719</v>
      </c>
      <c r="E2971" s="4" t="s">
        <v>61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11800</v>
      </c>
      <c r="Q2971" s="7">
        <v>13893.5</v>
      </c>
      <c r="R2971" s="7">
        <v>21106.5</v>
      </c>
      <c r="S2971" s="4" t="s">
        <v>24</v>
      </c>
    </row>
    <row r="2972" spans="1:19" ht="26.25" hidden="1" customHeight="1" x14ac:dyDescent="0.25">
      <c r="A2972" s="10">
        <f>+SUBTOTAL(103,$B$5:B2972)</f>
        <v>1383</v>
      </c>
      <c r="B2972" s="4" t="s">
        <v>1049</v>
      </c>
      <c r="C2972" s="4" t="s">
        <v>8518</v>
      </c>
      <c r="D2972" s="4" t="s">
        <v>719</v>
      </c>
      <c r="E2972" s="4" t="s">
        <v>56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1383</v>
      </c>
      <c r="B2973" s="4" t="s">
        <v>55</v>
      </c>
      <c r="C2973" s="4" t="s">
        <v>8541</v>
      </c>
      <c r="D2973" s="4" t="s">
        <v>719</v>
      </c>
      <c r="E2973" s="4" t="s">
        <v>323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1383</v>
      </c>
      <c r="B2974" s="4" t="s">
        <v>55</v>
      </c>
      <c r="C2974" s="4" t="s">
        <v>5819</v>
      </c>
      <c r="D2974" s="4" t="s">
        <v>719</v>
      </c>
      <c r="E2974" s="4" t="s">
        <v>56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1383</v>
      </c>
      <c r="B2975" s="4" t="s">
        <v>1054</v>
      </c>
      <c r="C2975" s="4" t="s">
        <v>8564</v>
      </c>
      <c r="D2975" s="4" t="s">
        <v>719</v>
      </c>
      <c r="E2975" s="4" t="s">
        <v>54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13526.89</v>
      </c>
      <c r="Q2975" s="7">
        <v>15620.39</v>
      </c>
      <c r="R2975" s="7">
        <v>19379.61</v>
      </c>
      <c r="S2975" s="4" t="s">
        <v>24</v>
      </c>
    </row>
    <row r="2976" spans="1:19" ht="26.25" hidden="1" customHeight="1" x14ac:dyDescent="0.25">
      <c r="A2976" s="10">
        <f>+SUBTOTAL(103,$B$5:B2976)</f>
        <v>1383</v>
      </c>
      <c r="B2976" s="4" t="s">
        <v>1054</v>
      </c>
      <c r="C2976" s="4" t="s">
        <v>8566</v>
      </c>
      <c r="D2976" s="4" t="s">
        <v>102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1383</v>
      </c>
      <c r="B2977" s="4" t="s">
        <v>1056</v>
      </c>
      <c r="C2977" s="4" t="s">
        <v>7532</v>
      </c>
      <c r="D2977" s="4" t="s">
        <v>154</v>
      </c>
      <c r="E2977" s="4" t="s">
        <v>57</v>
      </c>
      <c r="F2977" s="4" t="s">
        <v>23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2836.04</v>
      </c>
      <c r="Q2977" s="7">
        <v>4929.54</v>
      </c>
      <c r="R2977" s="7">
        <v>30070.46</v>
      </c>
      <c r="S2977" s="4" t="s">
        <v>24</v>
      </c>
    </row>
    <row r="2978" spans="1:19" ht="26.25" hidden="1" customHeight="1" x14ac:dyDescent="0.25">
      <c r="A2978" s="10">
        <f>+SUBTOTAL(103,$B$5:B2978)</f>
        <v>1383</v>
      </c>
      <c r="B2978" s="4" t="s">
        <v>1647</v>
      </c>
      <c r="C2978" s="4" t="s">
        <v>8576</v>
      </c>
      <c r="D2978" s="4" t="s">
        <v>719</v>
      </c>
      <c r="E2978" s="4" t="s">
        <v>57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711.04</v>
      </c>
      <c r="Q2978" s="7">
        <v>2804.54</v>
      </c>
      <c r="R2978" s="7">
        <v>32195.46</v>
      </c>
      <c r="S2978" s="4" t="s">
        <v>24</v>
      </c>
    </row>
    <row r="2979" spans="1:19" ht="26.25" hidden="1" customHeight="1" x14ac:dyDescent="0.25">
      <c r="A2979" s="10">
        <f>+SUBTOTAL(103,$B$5:B2979)</f>
        <v>1383</v>
      </c>
      <c r="B2979" s="4" t="s">
        <v>1970</v>
      </c>
      <c r="C2979" s="4" t="s">
        <v>7335</v>
      </c>
      <c r="D2979" s="4" t="s">
        <v>719</v>
      </c>
      <c r="E2979" s="4" t="s">
        <v>57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1257.0999999999999</v>
      </c>
      <c r="Q2979" s="7">
        <v>3350.6</v>
      </c>
      <c r="R2979" s="7">
        <v>31649.4</v>
      </c>
      <c r="S2979" s="4" t="s">
        <v>24</v>
      </c>
    </row>
    <row r="2980" spans="1:19" ht="26.25" hidden="1" customHeight="1" x14ac:dyDescent="0.25">
      <c r="A2980" s="10">
        <f>+SUBTOTAL(103,$B$5:B2980)</f>
        <v>1383</v>
      </c>
      <c r="B2980" s="4" t="s">
        <v>2370</v>
      </c>
      <c r="C2980" s="4" t="s">
        <v>8588</v>
      </c>
      <c r="D2980" s="4" t="s">
        <v>719</v>
      </c>
      <c r="E2980" s="4" t="s">
        <v>59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1715.46</v>
      </c>
      <c r="M2980" s="7">
        <v>25</v>
      </c>
      <c r="N2980" s="7">
        <v>0</v>
      </c>
      <c r="O2980" s="7"/>
      <c r="P2980" s="7">
        <v>0</v>
      </c>
      <c r="Q2980" s="7">
        <v>3808.96</v>
      </c>
      <c r="R2980" s="7">
        <v>31191.040000000001</v>
      </c>
      <c r="S2980" s="4" t="s">
        <v>24</v>
      </c>
    </row>
    <row r="2981" spans="1:19" ht="26.25" hidden="1" customHeight="1" x14ac:dyDescent="0.25">
      <c r="A2981" s="10">
        <f>+SUBTOTAL(103,$B$5:B2981)</f>
        <v>1383</v>
      </c>
      <c r="B2981" s="4" t="s">
        <v>183</v>
      </c>
      <c r="C2981" s="4" t="s">
        <v>6475</v>
      </c>
      <c r="D2981" s="4" t="s">
        <v>719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1715.46</v>
      </c>
      <c r="M2981" s="7">
        <v>25</v>
      </c>
      <c r="N2981" s="7">
        <v>0</v>
      </c>
      <c r="O2981" s="7"/>
      <c r="P2981" s="7">
        <v>7908.46</v>
      </c>
      <c r="Q2981" s="7">
        <v>11717.42</v>
      </c>
      <c r="R2981" s="7">
        <v>23282.58</v>
      </c>
      <c r="S2981" s="4" t="s">
        <v>24</v>
      </c>
    </row>
    <row r="2982" spans="1:19" ht="26.25" hidden="1" customHeight="1" x14ac:dyDescent="0.25">
      <c r="A2982" s="10">
        <f>+SUBTOTAL(103,$B$5:B2982)</f>
        <v>1383</v>
      </c>
      <c r="B2982" s="4" t="s">
        <v>183</v>
      </c>
      <c r="C2982" s="4" t="s">
        <v>8595</v>
      </c>
      <c r="D2982" s="4" t="s">
        <v>719</v>
      </c>
      <c r="E2982" s="4" t="s">
        <v>59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0</v>
      </c>
      <c r="O2982" s="7"/>
      <c r="P2982" s="7">
        <v>1325</v>
      </c>
      <c r="Q2982" s="7">
        <v>5133.96</v>
      </c>
      <c r="R2982" s="7">
        <v>29866.04</v>
      </c>
      <c r="S2982" s="4" t="s">
        <v>24</v>
      </c>
    </row>
    <row r="2983" spans="1:19" ht="26.25" hidden="1" customHeight="1" x14ac:dyDescent="0.25">
      <c r="A2983" s="10">
        <f>+SUBTOTAL(103,$B$5:B2983)</f>
        <v>1383</v>
      </c>
      <c r="B2983" s="4" t="s">
        <v>183</v>
      </c>
      <c r="C2983" s="4" t="s">
        <v>8604</v>
      </c>
      <c r="D2983" s="4" t="s">
        <v>559</v>
      </c>
      <c r="E2983" s="4" t="s">
        <v>59</v>
      </c>
      <c r="F2983" s="4" t="s">
        <v>23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11804.08</v>
      </c>
      <c r="Q2983" s="7">
        <v>13897.58</v>
      </c>
      <c r="R2983" s="7">
        <v>21102.42</v>
      </c>
      <c r="S2983" s="4" t="s">
        <v>24</v>
      </c>
    </row>
    <row r="2984" spans="1:19" ht="26.25" customHeight="1" x14ac:dyDescent="0.25">
      <c r="A2984" s="10">
        <f>+SUBTOTAL(103,$B$5:B2984)</f>
        <v>1384</v>
      </c>
      <c r="B2984" s="4" t="s">
        <v>183</v>
      </c>
      <c r="C2984" s="4" t="s">
        <v>8610</v>
      </c>
      <c r="D2984" s="4" t="s">
        <v>5237</v>
      </c>
      <c r="E2984" s="4" t="s">
        <v>121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1384</v>
      </c>
      <c r="B2985" s="4" t="s">
        <v>2371</v>
      </c>
      <c r="C2985" s="4" t="s">
        <v>8611</v>
      </c>
      <c r="D2985" s="4" t="s">
        <v>719</v>
      </c>
      <c r="E2985" s="4" t="s">
        <v>52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24</v>
      </c>
    </row>
    <row r="2986" spans="1:19" ht="26.25" customHeight="1" x14ac:dyDescent="0.25">
      <c r="A2986" s="10">
        <f>+SUBTOTAL(103,$B$5:B2986)</f>
        <v>1385</v>
      </c>
      <c r="B2986" s="4" t="s">
        <v>356</v>
      </c>
      <c r="C2986" s="4" t="s">
        <v>7571</v>
      </c>
      <c r="D2986" s="4" t="s">
        <v>596</v>
      </c>
      <c r="E2986" s="4" t="s">
        <v>2973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2938.15</v>
      </c>
      <c r="Q2986" s="7">
        <v>5031.6499999999996</v>
      </c>
      <c r="R2986" s="7">
        <v>29968.35</v>
      </c>
      <c r="S2986" s="4" t="s">
        <v>24</v>
      </c>
    </row>
    <row r="2987" spans="1:19" ht="26.25" customHeight="1" x14ac:dyDescent="0.25">
      <c r="A2987" s="10">
        <f>+SUBTOTAL(103,$B$5:B2987)</f>
        <v>1386</v>
      </c>
      <c r="B2987" s="4" t="s">
        <v>2372</v>
      </c>
      <c r="C2987" s="4" t="s">
        <v>8631</v>
      </c>
      <c r="D2987" s="4" t="s">
        <v>615</v>
      </c>
      <c r="E2987" s="4" t="s">
        <v>5233</v>
      </c>
      <c r="F2987" s="4" t="s">
        <v>23</v>
      </c>
      <c r="G2987" s="12" t="s">
        <v>11681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14023.06</v>
      </c>
      <c r="Q2987" s="7">
        <v>16116.56</v>
      </c>
      <c r="R2987" s="7">
        <v>18883.440000000002</v>
      </c>
      <c r="S2987" s="4" t="s">
        <v>24</v>
      </c>
    </row>
    <row r="2988" spans="1:19" ht="26.25" hidden="1" customHeight="1" x14ac:dyDescent="0.25">
      <c r="A2988" s="10">
        <f>+SUBTOTAL(103,$B$5:B2988)</f>
        <v>1386</v>
      </c>
      <c r="B2988" s="4" t="s">
        <v>2373</v>
      </c>
      <c r="C2988" s="4" t="s">
        <v>6591</v>
      </c>
      <c r="D2988" s="4" t="s">
        <v>2374</v>
      </c>
      <c r="E2988" s="4" t="s">
        <v>56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1386</v>
      </c>
      <c r="B2989" s="4" t="s">
        <v>2375</v>
      </c>
      <c r="C2989" s="4" t="s">
        <v>8647</v>
      </c>
      <c r="D2989" s="4" t="s">
        <v>719</v>
      </c>
      <c r="E2989" s="4" t="s">
        <v>63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1386</v>
      </c>
      <c r="B2990" s="4" t="s">
        <v>1072</v>
      </c>
      <c r="C2990" s="4" t="s">
        <v>8652</v>
      </c>
      <c r="D2990" s="4" t="s">
        <v>719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customHeight="1" x14ac:dyDescent="0.25">
      <c r="A2991" s="10">
        <f>+SUBTOTAL(103,$B$5:B2991)</f>
        <v>1387</v>
      </c>
      <c r="B2991" s="4" t="s">
        <v>134</v>
      </c>
      <c r="C2991" s="4" t="s">
        <v>8672</v>
      </c>
      <c r="D2991" s="4" t="s">
        <v>625</v>
      </c>
      <c r="E2991" s="4" t="s">
        <v>94</v>
      </c>
      <c r="F2991" s="4" t="s">
        <v>23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100</v>
      </c>
      <c r="O2991" s="7"/>
      <c r="P2991" s="7">
        <v>2725</v>
      </c>
      <c r="Q2991" s="7">
        <v>4918.5</v>
      </c>
      <c r="R2991" s="7">
        <v>30081.5</v>
      </c>
      <c r="S2991" s="4" t="s">
        <v>38</v>
      </c>
    </row>
    <row r="2992" spans="1:19" ht="26.25" hidden="1" customHeight="1" x14ac:dyDescent="0.25">
      <c r="A2992" s="10">
        <f>+SUBTOTAL(103,$B$5:B2992)</f>
        <v>1387</v>
      </c>
      <c r="B2992" s="4" t="s">
        <v>5207</v>
      </c>
      <c r="C2992" s="4" t="s">
        <v>6051</v>
      </c>
      <c r="D2992" s="4" t="s">
        <v>406</v>
      </c>
      <c r="E2992" s="4" t="s">
        <v>59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3700</v>
      </c>
      <c r="Q2992" s="7">
        <v>5793.5</v>
      </c>
      <c r="R2992" s="7">
        <v>29206.5</v>
      </c>
      <c r="S2992" s="4" t="s">
        <v>38</v>
      </c>
    </row>
    <row r="2993" spans="1:19" ht="26.25" hidden="1" customHeight="1" x14ac:dyDescent="0.25">
      <c r="A2993" s="10">
        <f>+SUBTOTAL(103,$B$5:B2993)</f>
        <v>1387</v>
      </c>
      <c r="B2993" s="4" t="s">
        <v>1089</v>
      </c>
      <c r="C2993" s="4" t="s">
        <v>8735</v>
      </c>
      <c r="D2993" s="4" t="s">
        <v>719</v>
      </c>
      <c r="E2993" s="4" t="s">
        <v>61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1387</v>
      </c>
      <c r="B2994" s="4" t="s">
        <v>4124</v>
      </c>
      <c r="C2994" s="4" t="s">
        <v>8739</v>
      </c>
      <c r="D2994" s="4" t="s">
        <v>406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1387</v>
      </c>
      <c r="B2995" s="4" t="s">
        <v>1094</v>
      </c>
      <c r="C2995" s="4" t="s">
        <v>8755</v>
      </c>
      <c r="D2995" s="4" t="s">
        <v>719</v>
      </c>
      <c r="E2995" s="4" t="s">
        <v>57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3532.73</v>
      </c>
      <c r="Q2995" s="7">
        <v>5626.23</v>
      </c>
      <c r="R2995" s="7">
        <v>29373.77</v>
      </c>
      <c r="S2995" s="4" t="s">
        <v>24</v>
      </c>
    </row>
    <row r="2996" spans="1:19" ht="26.25" hidden="1" customHeight="1" x14ac:dyDescent="0.25">
      <c r="A2996" s="10">
        <f>+SUBTOTAL(103,$B$5:B2996)</f>
        <v>1387</v>
      </c>
      <c r="B2996" s="4" t="s">
        <v>1094</v>
      </c>
      <c r="C2996" s="4" t="s">
        <v>8757</v>
      </c>
      <c r="D2996" s="4" t="s">
        <v>719</v>
      </c>
      <c r="E2996" s="4" t="s">
        <v>57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1387</v>
      </c>
      <c r="B2997" s="4" t="s">
        <v>1094</v>
      </c>
      <c r="C2997" s="4" t="s">
        <v>8758</v>
      </c>
      <c r="D2997" s="4" t="s">
        <v>102</v>
      </c>
      <c r="E2997" s="4" t="s">
        <v>54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customHeight="1" x14ac:dyDescent="0.25">
      <c r="A2998" s="10">
        <f>+SUBTOTAL(103,$B$5:B2998)</f>
        <v>1388</v>
      </c>
      <c r="B2998" s="4" t="s">
        <v>1094</v>
      </c>
      <c r="C2998" s="4" t="s">
        <v>8767</v>
      </c>
      <c r="D2998" s="4" t="s">
        <v>719</v>
      </c>
      <c r="E2998" s="4" t="s">
        <v>121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customHeight="1" x14ac:dyDescent="0.25">
      <c r="A2999" s="10">
        <f>+SUBTOTAL(103,$B$5:B2999)</f>
        <v>1389</v>
      </c>
      <c r="B2999" s="4" t="s">
        <v>5293</v>
      </c>
      <c r="C2999" s="4" t="s">
        <v>8779</v>
      </c>
      <c r="D2999" s="4" t="s">
        <v>796</v>
      </c>
      <c r="E2999" s="4" t="s">
        <v>97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38</v>
      </c>
    </row>
    <row r="3000" spans="1:19" ht="26.25" customHeight="1" x14ac:dyDescent="0.25">
      <c r="A3000" s="10">
        <f>+SUBTOTAL(103,$B$5:B3000)</f>
        <v>1390</v>
      </c>
      <c r="B3000" s="4" t="s">
        <v>2376</v>
      </c>
      <c r="C3000" s="4" t="s">
        <v>8788</v>
      </c>
      <c r="D3000" s="4" t="s">
        <v>796</v>
      </c>
      <c r="E3000" s="4" t="s">
        <v>280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customHeight="1" x14ac:dyDescent="0.25">
      <c r="A3001" s="10">
        <f>+SUBTOTAL(103,$B$5:B3001)</f>
        <v>1391</v>
      </c>
      <c r="B3001" s="4" t="s">
        <v>11557</v>
      </c>
      <c r="C3001" s="4" t="s">
        <v>11558</v>
      </c>
      <c r="D3001" s="4" t="s">
        <v>415</v>
      </c>
      <c r="E3001" s="4" t="s">
        <v>43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38</v>
      </c>
    </row>
    <row r="3002" spans="1:19" ht="26.25" hidden="1" customHeight="1" x14ac:dyDescent="0.25">
      <c r="A3002" s="10">
        <f>+SUBTOTAL(103,$B$5:B3002)</f>
        <v>1391</v>
      </c>
      <c r="B3002" s="4" t="s">
        <v>2377</v>
      </c>
      <c r="C3002" s="4" t="s">
        <v>6686</v>
      </c>
      <c r="D3002" s="4" t="s">
        <v>2378</v>
      </c>
      <c r="E3002" s="4" t="s">
        <v>54</v>
      </c>
      <c r="F3002" s="4" t="s">
        <v>23</v>
      </c>
      <c r="G3002" s="12" t="s">
        <v>11681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1715.46</v>
      </c>
      <c r="M3002" s="7">
        <v>25</v>
      </c>
      <c r="N3002" s="7">
        <v>0</v>
      </c>
      <c r="O3002" s="7"/>
      <c r="P3002" s="7">
        <v>28924.77</v>
      </c>
      <c r="Q3002" s="7">
        <v>32733.73</v>
      </c>
      <c r="R3002" s="7">
        <v>2266.2700000000004</v>
      </c>
      <c r="S3002" s="4" t="s">
        <v>38</v>
      </c>
    </row>
    <row r="3003" spans="1:19" ht="26.25" customHeight="1" x14ac:dyDescent="0.25">
      <c r="A3003" s="10">
        <f>+SUBTOTAL(103,$B$5:B3003)</f>
        <v>1392</v>
      </c>
      <c r="B3003" s="4" t="s">
        <v>2379</v>
      </c>
      <c r="C3003" s="4" t="s">
        <v>8820</v>
      </c>
      <c r="D3003" s="4" t="s">
        <v>553</v>
      </c>
      <c r="E3003" s="4" t="s">
        <v>121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15512.54</v>
      </c>
      <c r="Q3003" s="7">
        <v>17606.04</v>
      </c>
      <c r="R3003" s="7">
        <v>17393.96</v>
      </c>
      <c r="S3003" s="4" t="s">
        <v>24</v>
      </c>
    </row>
    <row r="3004" spans="1:19" ht="26.25" hidden="1" customHeight="1" x14ac:dyDescent="0.25">
      <c r="A3004" s="10">
        <f>+SUBTOTAL(103,$B$5:B3004)</f>
        <v>1392</v>
      </c>
      <c r="B3004" s="4" t="s">
        <v>2379</v>
      </c>
      <c r="C3004" s="4" t="s">
        <v>8821</v>
      </c>
      <c r="D3004" s="4" t="s">
        <v>102</v>
      </c>
      <c r="E3004" s="4" t="s">
        <v>59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customHeight="1" x14ac:dyDescent="0.25">
      <c r="A3005" s="10">
        <f>+SUBTOTAL(103,$B$5:B3005)</f>
        <v>1393</v>
      </c>
      <c r="B3005" s="4" t="s">
        <v>2380</v>
      </c>
      <c r="C3005" s="4" t="s">
        <v>6107</v>
      </c>
      <c r="D3005" s="4" t="s">
        <v>2008</v>
      </c>
      <c r="E3005" s="4" t="s">
        <v>5231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1715.46</v>
      </c>
      <c r="M3005" s="7">
        <v>25</v>
      </c>
      <c r="N3005" s="7">
        <v>0</v>
      </c>
      <c r="O3005" s="7"/>
      <c r="P3005" s="7">
        <v>0</v>
      </c>
      <c r="Q3005" s="7">
        <v>3808.96</v>
      </c>
      <c r="R3005" s="7">
        <v>31191.040000000001</v>
      </c>
      <c r="S3005" s="4" t="s">
        <v>38</v>
      </c>
    </row>
    <row r="3006" spans="1:19" ht="26.25" hidden="1" customHeight="1" x14ac:dyDescent="0.25">
      <c r="A3006" s="10">
        <f>+SUBTOTAL(103,$B$5:B3006)</f>
        <v>1393</v>
      </c>
      <c r="B3006" s="4" t="s">
        <v>2381</v>
      </c>
      <c r="C3006" s="4" t="s">
        <v>6496</v>
      </c>
      <c r="D3006" s="4" t="s">
        <v>406</v>
      </c>
      <c r="E3006" s="4" t="s">
        <v>59</v>
      </c>
      <c r="F3006" s="4" t="s">
        <v>11234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3100</v>
      </c>
      <c r="Q3006" s="7">
        <v>5193.5</v>
      </c>
      <c r="R3006" s="7">
        <v>29806.5</v>
      </c>
      <c r="S3006" s="4" t="s">
        <v>38</v>
      </c>
    </row>
    <row r="3007" spans="1:19" ht="26.25" hidden="1" customHeight="1" x14ac:dyDescent="0.25">
      <c r="A3007" s="10">
        <f>+SUBTOTAL(103,$B$5:B3007)</f>
        <v>1393</v>
      </c>
      <c r="B3007" s="4" t="s">
        <v>2382</v>
      </c>
      <c r="C3007" s="4" t="s">
        <v>8862</v>
      </c>
      <c r="D3007" s="4" t="s">
        <v>102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customHeight="1" x14ac:dyDescent="0.25">
      <c r="A3008" s="10">
        <f>+SUBTOTAL(103,$B$5:B3008)</f>
        <v>1394</v>
      </c>
      <c r="B3008" s="4" t="s">
        <v>2383</v>
      </c>
      <c r="C3008" s="4" t="s">
        <v>8024</v>
      </c>
      <c r="D3008" s="4" t="s">
        <v>415</v>
      </c>
      <c r="E3008" s="4" t="s">
        <v>166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1394</v>
      </c>
      <c r="B3009" s="4" t="s">
        <v>2384</v>
      </c>
      <c r="C3009" s="4" t="s">
        <v>8866</v>
      </c>
      <c r="D3009" s="4" t="s">
        <v>719</v>
      </c>
      <c r="E3009" s="4" t="s">
        <v>61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1394</v>
      </c>
      <c r="B3010" s="4" t="s">
        <v>2385</v>
      </c>
      <c r="C3010" s="4" t="s">
        <v>8867</v>
      </c>
      <c r="D3010" s="4" t="s">
        <v>719</v>
      </c>
      <c r="E3010" s="4" t="s">
        <v>56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1550</v>
      </c>
      <c r="Q3010" s="7">
        <v>3643.5</v>
      </c>
      <c r="R3010" s="7">
        <v>31356.5</v>
      </c>
      <c r="S3010" s="4" t="s">
        <v>24</v>
      </c>
    </row>
    <row r="3011" spans="1:19" ht="26.25" customHeight="1" x14ac:dyDescent="0.25">
      <c r="A3011" s="10">
        <f>+SUBTOTAL(103,$B$5:B3011)</f>
        <v>1395</v>
      </c>
      <c r="B3011" s="4" t="s">
        <v>2386</v>
      </c>
      <c r="C3011" s="4" t="s">
        <v>8046</v>
      </c>
      <c r="D3011" s="4" t="s">
        <v>583</v>
      </c>
      <c r="E3011" s="4" t="s">
        <v>22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customHeight="1" x14ac:dyDescent="0.25">
      <c r="A3012" s="10">
        <f>+SUBTOTAL(103,$B$5:B3012)</f>
        <v>1396</v>
      </c>
      <c r="B3012" s="4" t="s">
        <v>2387</v>
      </c>
      <c r="C3012" s="4" t="s">
        <v>8874</v>
      </c>
      <c r="D3012" s="4" t="s">
        <v>154</v>
      </c>
      <c r="E3012" s="4" t="s">
        <v>121</v>
      </c>
      <c r="F3012" s="4" t="s">
        <v>23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3430.92</v>
      </c>
      <c r="M3012" s="7">
        <v>25</v>
      </c>
      <c r="N3012" s="7">
        <v>0</v>
      </c>
      <c r="O3012" s="7"/>
      <c r="P3012" s="7">
        <v>0</v>
      </c>
      <c r="Q3012" s="7">
        <v>5524.42</v>
      </c>
      <c r="R3012" s="7">
        <v>29475.58</v>
      </c>
      <c r="S3012" s="4" t="s">
        <v>38</v>
      </c>
    </row>
    <row r="3013" spans="1:19" ht="26.25" hidden="1" customHeight="1" x14ac:dyDescent="0.25">
      <c r="A3013" s="10">
        <f>+SUBTOTAL(103,$B$5:B3013)</f>
        <v>1396</v>
      </c>
      <c r="B3013" s="4" t="s">
        <v>2388</v>
      </c>
      <c r="C3013" s="4" t="s">
        <v>8919</v>
      </c>
      <c r="D3013" s="4" t="s">
        <v>719</v>
      </c>
      <c r="E3013" s="4" t="s">
        <v>57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6992.07</v>
      </c>
      <c r="Q3013" s="7">
        <v>9085.57</v>
      </c>
      <c r="R3013" s="7">
        <v>25914.43</v>
      </c>
      <c r="S3013" s="4" t="s">
        <v>24</v>
      </c>
    </row>
    <row r="3014" spans="1:19" ht="26.25" customHeight="1" x14ac:dyDescent="0.25">
      <c r="A3014" s="10">
        <f>+SUBTOTAL(103,$B$5:B3014)</f>
        <v>1397</v>
      </c>
      <c r="B3014" s="4" t="s">
        <v>2389</v>
      </c>
      <c r="C3014" s="4" t="s">
        <v>8925</v>
      </c>
      <c r="D3014" s="4" t="s">
        <v>719</v>
      </c>
      <c r="E3014" s="4" t="s">
        <v>121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customHeight="1" x14ac:dyDescent="0.25">
      <c r="A3015" s="10">
        <f>+SUBTOTAL(103,$B$5:B3015)</f>
        <v>1398</v>
      </c>
      <c r="B3015" s="4" t="s">
        <v>2390</v>
      </c>
      <c r="C3015" s="4" t="s">
        <v>8927</v>
      </c>
      <c r="D3015" s="4" t="s">
        <v>2391</v>
      </c>
      <c r="E3015" s="4" t="s">
        <v>330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3688.88</v>
      </c>
      <c r="Q3015" s="7">
        <v>5782.38</v>
      </c>
      <c r="R3015" s="7">
        <v>29217.62</v>
      </c>
      <c r="S3015" s="4" t="s">
        <v>38</v>
      </c>
    </row>
    <row r="3016" spans="1:19" ht="26.25" customHeight="1" x14ac:dyDescent="0.25">
      <c r="A3016" s="10">
        <f>+SUBTOTAL(103,$B$5:B3016)</f>
        <v>1399</v>
      </c>
      <c r="B3016" s="4" t="s">
        <v>2392</v>
      </c>
      <c r="C3016" s="4" t="s">
        <v>8963</v>
      </c>
      <c r="D3016" s="4" t="s">
        <v>415</v>
      </c>
      <c r="E3016" s="4" t="s">
        <v>189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38</v>
      </c>
    </row>
    <row r="3017" spans="1:19" ht="26.25" hidden="1" customHeight="1" x14ac:dyDescent="0.25">
      <c r="A3017" s="10">
        <f>+SUBTOTAL(103,$B$5:B3017)</f>
        <v>1399</v>
      </c>
      <c r="B3017" s="4" t="s">
        <v>8964</v>
      </c>
      <c r="C3017" s="4" t="s">
        <v>8965</v>
      </c>
      <c r="D3017" s="4" t="s">
        <v>406</v>
      </c>
      <c r="E3017" s="4" t="s">
        <v>59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1715.46</v>
      </c>
      <c r="M3017" s="7">
        <v>25</v>
      </c>
      <c r="N3017" s="7">
        <v>0</v>
      </c>
      <c r="O3017" s="7"/>
      <c r="P3017" s="7">
        <v>0</v>
      </c>
      <c r="Q3017" s="7">
        <v>3808.96</v>
      </c>
      <c r="R3017" s="7">
        <v>31191.040000000001</v>
      </c>
      <c r="S3017" s="4" t="s">
        <v>38</v>
      </c>
    </row>
    <row r="3018" spans="1:19" ht="26.25" customHeight="1" x14ac:dyDescent="0.25">
      <c r="A3018" s="10">
        <f>+SUBTOTAL(103,$B$5:B3018)</f>
        <v>1400</v>
      </c>
      <c r="B3018" s="4" t="s">
        <v>2393</v>
      </c>
      <c r="C3018" s="4" t="s">
        <v>8967</v>
      </c>
      <c r="D3018" s="4" t="s">
        <v>329</v>
      </c>
      <c r="E3018" s="4" t="s">
        <v>110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38</v>
      </c>
    </row>
    <row r="3019" spans="1:19" ht="26.25" customHeight="1" x14ac:dyDescent="0.25">
      <c r="A3019" s="10">
        <f>+SUBTOTAL(103,$B$5:B3019)</f>
        <v>1401</v>
      </c>
      <c r="B3019" s="4" t="s">
        <v>2395</v>
      </c>
      <c r="C3019" s="4" t="s">
        <v>11356</v>
      </c>
      <c r="D3019" s="4" t="s">
        <v>406</v>
      </c>
      <c r="E3019" s="4" t="s">
        <v>76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1401</v>
      </c>
      <c r="B3020" s="4" t="s">
        <v>2395</v>
      </c>
      <c r="C3020" s="4" t="s">
        <v>8982</v>
      </c>
      <c r="D3020" s="4" t="s">
        <v>719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24</v>
      </c>
    </row>
    <row r="3021" spans="1:19" ht="26.25" customHeight="1" x14ac:dyDescent="0.25">
      <c r="A3021" s="10">
        <f>+SUBTOTAL(103,$B$5:B3021)</f>
        <v>1402</v>
      </c>
      <c r="B3021" s="4" t="s">
        <v>2397</v>
      </c>
      <c r="C3021" s="4" t="s">
        <v>8311</v>
      </c>
      <c r="D3021" s="4" t="s">
        <v>102</v>
      </c>
      <c r="E3021" s="4" t="s">
        <v>121</v>
      </c>
      <c r="F3021" s="4" t="s">
        <v>23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3137.81</v>
      </c>
      <c r="Q3021" s="7">
        <v>5231.3100000000004</v>
      </c>
      <c r="R3021" s="7">
        <v>29768.69</v>
      </c>
      <c r="S3021" s="4" t="s">
        <v>24</v>
      </c>
    </row>
    <row r="3022" spans="1:19" ht="26.25" customHeight="1" x14ac:dyDescent="0.25">
      <c r="A3022" s="10">
        <f>+SUBTOTAL(103,$B$5:B3022)</f>
        <v>1403</v>
      </c>
      <c r="B3022" s="4" t="s">
        <v>2398</v>
      </c>
      <c r="C3022" s="4" t="s">
        <v>9008</v>
      </c>
      <c r="D3022" s="4" t="s">
        <v>615</v>
      </c>
      <c r="E3022" s="4" t="s">
        <v>69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hidden="1" customHeight="1" x14ac:dyDescent="0.25">
      <c r="A3023" s="10">
        <f>+SUBTOTAL(103,$B$5:B3023)</f>
        <v>1403</v>
      </c>
      <c r="B3023" s="4" t="s">
        <v>478</v>
      </c>
      <c r="C3023" s="4" t="s">
        <v>9033</v>
      </c>
      <c r="D3023" s="4" t="s">
        <v>719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customHeight="1" x14ac:dyDescent="0.25">
      <c r="A3024" s="10">
        <f>+SUBTOTAL(103,$B$5:B3024)</f>
        <v>1404</v>
      </c>
      <c r="B3024" s="4" t="s">
        <v>1999</v>
      </c>
      <c r="C3024" s="4" t="s">
        <v>6732</v>
      </c>
      <c r="D3024" s="4" t="s">
        <v>415</v>
      </c>
      <c r="E3024" s="4" t="s">
        <v>172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4918.58</v>
      </c>
      <c r="Q3024" s="7">
        <v>7012.08</v>
      </c>
      <c r="R3024" s="7">
        <v>27987.919999999998</v>
      </c>
      <c r="S3024" s="4" t="s">
        <v>24</v>
      </c>
    </row>
    <row r="3025" spans="1:19" ht="26.25" hidden="1" customHeight="1" x14ac:dyDescent="0.25">
      <c r="A3025" s="10">
        <f>+SUBTOTAL(103,$B$5:B3025)</f>
        <v>1404</v>
      </c>
      <c r="B3025" s="4" t="s">
        <v>1999</v>
      </c>
      <c r="C3025" s="4" t="s">
        <v>9043</v>
      </c>
      <c r="D3025" s="4" t="s">
        <v>329</v>
      </c>
      <c r="E3025" s="4" t="s">
        <v>61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1404</v>
      </c>
      <c r="B3026" s="4" t="s">
        <v>2399</v>
      </c>
      <c r="C3026" s="4" t="s">
        <v>9053</v>
      </c>
      <c r="D3026" s="4" t="s">
        <v>553</v>
      </c>
      <c r="E3026" s="4" t="s">
        <v>57</v>
      </c>
      <c r="F3026" s="4" t="s">
        <v>23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12452.74</v>
      </c>
      <c r="Q3026" s="7">
        <v>14546.24</v>
      </c>
      <c r="R3026" s="7">
        <v>20453.760000000002</v>
      </c>
      <c r="S3026" s="4" t="s">
        <v>24</v>
      </c>
    </row>
    <row r="3027" spans="1:19" ht="26.25" hidden="1" customHeight="1" x14ac:dyDescent="0.25">
      <c r="A3027" s="10">
        <f>+SUBTOTAL(103,$B$5:B3027)</f>
        <v>1404</v>
      </c>
      <c r="B3027" s="4" t="s">
        <v>2400</v>
      </c>
      <c r="C3027" s="4" t="s">
        <v>9065</v>
      </c>
      <c r="D3027" s="4" t="s">
        <v>719</v>
      </c>
      <c r="E3027" s="4" t="s">
        <v>57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355.52</v>
      </c>
      <c r="Q3027" s="7">
        <v>2449.02</v>
      </c>
      <c r="R3027" s="7">
        <v>32550.98</v>
      </c>
      <c r="S3027" s="4" t="s">
        <v>24</v>
      </c>
    </row>
    <row r="3028" spans="1:19" ht="26.25" customHeight="1" x14ac:dyDescent="0.25">
      <c r="A3028" s="10">
        <f>+SUBTOTAL(103,$B$5:B3028)</f>
        <v>1405</v>
      </c>
      <c r="B3028" s="4" t="s">
        <v>1150</v>
      </c>
      <c r="C3028" s="4" t="s">
        <v>9076</v>
      </c>
      <c r="D3028" s="4" t="s">
        <v>719</v>
      </c>
      <c r="E3028" s="4" t="s">
        <v>121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7285.19</v>
      </c>
      <c r="Q3028" s="7">
        <v>9378.69</v>
      </c>
      <c r="R3028" s="7">
        <v>25621.309999999998</v>
      </c>
      <c r="S3028" s="4" t="s">
        <v>24</v>
      </c>
    </row>
    <row r="3029" spans="1:19" ht="26.25" hidden="1" customHeight="1" x14ac:dyDescent="0.25">
      <c r="A3029" s="10">
        <f>+SUBTOTAL(103,$B$5:B3029)</f>
        <v>1405</v>
      </c>
      <c r="B3029" s="4" t="s">
        <v>2401</v>
      </c>
      <c r="C3029" s="4" t="s">
        <v>7207</v>
      </c>
      <c r="D3029" s="4" t="s">
        <v>109</v>
      </c>
      <c r="E3029" s="4" t="s">
        <v>59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750</v>
      </c>
      <c r="Q3029" s="7">
        <v>2843.5</v>
      </c>
      <c r="R3029" s="7">
        <v>32156.5</v>
      </c>
      <c r="S3029" s="4" t="s">
        <v>24</v>
      </c>
    </row>
    <row r="3030" spans="1:19" ht="26.25" hidden="1" customHeight="1" x14ac:dyDescent="0.25">
      <c r="A3030" s="10">
        <f>+SUBTOTAL(103,$B$5:B3030)</f>
        <v>1405</v>
      </c>
      <c r="B3030" s="4" t="s">
        <v>64</v>
      </c>
      <c r="C3030" s="4" t="s">
        <v>9090</v>
      </c>
      <c r="D3030" s="4" t="s">
        <v>719</v>
      </c>
      <c r="E3030" s="4" t="s">
        <v>56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customHeight="1" x14ac:dyDescent="0.25">
      <c r="A3031" s="10">
        <f>+SUBTOTAL(103,$B$5:B3031)</f>
        <v>1406</v>
      </c>
      <c r="B3031" s="4" t="s">
        <v>1154</v>
      </c>
      <c r="C3031" s="4" t="s">
        <v>9100</v>
      </c>
      <c r="D3031" s="4" t="s">
        <v>415</v>
      </c>
      <c r="E3031" s="4" t="s">
        <v>22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1406</v>
      </c>
      <c r="B3032" s="4" t="s">
        <v>1154</v>
      </c>
      <c r="C3032" s="4" t="s">
        <v>9102</v>
      </c>
      <c r="D3032" s="4" t="s">
        <v>164</v>
      </c>
      <c r="E3032" s="4" t="s">
        <v>52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1406</v>
      </c>
      <c r="B3033" s="4" t="s">
        <v>2402</v>
      </c>
      <c r="C3033" s="4" t="s">
        <v>9104</v>
      </c>
      <c r="D3033" s="4" t="s">
        <v>719</v>
      </c>
      <c r="E3033" s="4" t="s">
        <v>59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24</v>
      </c>
    </row>
    <row r="3034" spans="1:19" ht="26.25" hidden="1" customHeight="1" x14ac:dyDescent="0.25">
      <c r="A3034" s="10">
        <f>+SUBTOTAL(103,$B$5:B3034)</f>
        <v>1406</v>
      </c>
      <c r="B3034" s="4" t="s">
        <v>321</v>
      </c>
      <c r="C3034" s="4" t="s">
        <v>9110</v>
      </c>
      <c r="D3034" s="4" t="s">
        <v>719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customHeight="1" x14ac:dyDescent="0.25">
      <c r="A3035" s="10">
        <f>+SUBTOTAL(103,$B$5:B3035)</f>
        <v>1407</v>
      </c>
      <c r="B3035" s="4" t="s">
        <v>2403</v>
      </c>
      <c r="C3035" s="4" t="s">
        <v>9113</v>
      </c>
      <c r="D3035" s="4" t="s">
        <v>437</v>
      </c>
      <c r="E3035" s="4" t="s">
        <v>22</v>
      </c>
      <c r="F3035" s="4" t="s">
        <v>23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1407</v>
      </c>
      <c r="B3036" s="4" t="s">
        <v>2404</v>
      </c>
      <c r="C3036" s="4" t="s">
        <v>9114</v>
      </c>
      <c r="D3036" s="4" t="s">
        <v>370</v>
      </c>
      <c r="E3036" s="4" t="s">
        <v>323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1715.46</v>
      </c>
      <c r="M3036" s="7">
        <v>25</v>
      </c>
      <c r="N3036" s="7">
        <v>0</v>
      </c>
      <c r="O3036" s="7"/>
      <c r="P3036" s="7">
        <v>1325</v>
      </c>
      <c r="Q3036" s="7">
        <v>5133.96</v>
      </c>
      <c r="R3036" s="7">
        <v>29866.04</v>
      </c>
      <c r="S3036" s="4" t="s">
        <v>24</v>
      </c>
    </row>
    <row r="3037" spans="1:19" ht="26.25" customHeight="1" x14ac:dyDescent="0.25">
      <c r="A3037" s="10">
        <f>+SUBTOTAL(103,$B$5:B3037)</f>
        <v>1408</v>
      </c>
      <c r="B3037" s="4" t="s">
        <v>479</v>
      </c>
      <c r="C3037" s="4" t="s">
        <v>9126</v>
      </c>
      <c r="D3037" s="4" t="s">
        <v>406</v>
      </c>
      <c r="E3037" s="4" t="s">
        <v>489</v>
      </c>
      <c r="F3037" s="4" t="s">
        <v>11234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3050</v>
      </c>
      <c r="Q3037" s="7">
        <v>5143.5</v>
      </c>
      <c r="R3037" s="7">
        <v>29856.5</v>
      </c>
      <c r="S3037" s="4" t="s">
        <v>24</v>
      </c>
    </row>
    <row r="3038" spans="1:19" ht="26.25" hidden="1" customHeight="1" x14ac:dyDescent="0.25">
      <c r="A3038" s="10">
        <f>+SUBTOTAL(103,$B$5:B3038)</f>
        <v>1408</v>
      </c>
      <c r="B3038" s="4" t="s">
        <v>479</v>
      </c>
      <c r="C3038" s="4" t="s">
        <v>7625</v>
      </c>
      <c r="D3038" s="4" t="s">
        <v>719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customHeight="1" x14ac:dyDescent="0.25">
      <c r="A3039" s="10">
        <f>+SUBTOTAL(103,$B$5:B3039)</f>
        <v>1409</v>
      </c>
      <c r="B3039" s="4" t="s">
        <v>479</v>
      </c>
      <c r="C3039" s="4" t="s">
        <v>9129</v>
      </c>
      <c r="D3039" s="4" t="s">
        <v>719</v>
      </c>
      <c r="E3039" s="4" t="s">
        <v>121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2500</v>
      </c>
      <c r="Q3039" s="7">
        <v>4593.5</v>
      </c>
      <c r="R3039" s="7">
        <v>30406.5</v>
      </c>
      <c r="S3039" s="4" t="s">
        <v>24</v>
      </c>
    </row>
    <row r="3040" spans="1:19" ht="26.25" hidden="1" customHeight="1" x14ac:dyDescent="0.25">
      <c r="A3040" s="10">
        <f>+SUBTOTAL(103,$B$5:B3040)</f>
        <v>1409</v>
      </c>
      <c r="B3040" s="4" t="s">
        <v>479</v>
      </c>
      <c r="C3040" s="4" t="s">
        <v>9130</v>
      </c>
      <c r="D3040" s="4" t="s">
        <v>719</v>
      </c>
      <c r="E3040" s="4" t="s">
        <v>59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1257.0999999999999</v>
      </c>
      <c r="Q3040" s="7">
        <v>3350.6</v>
      </c>
      <c r="R3040" s="7">
        <v>31649.4</v>
      </c>
      <c r="S3040" s="4" t="s">
        <v>24</v>
      </c>
    </row>
    <row r="3041" spans="1:19" ht="26.25" hidden="1" customHeight="1" x14ac:dyDescent="0.25">
      <c r="A3041" s="10">
        <f>+SUBTOTAL(103,$B$5:B3041)</f>
        <v>1409</v>
      </c>
      <c r="B3041" s="4" t="s">
        <v>479</v>
      </c>
      <c r="C3041" s="4" t="s">
        <v>7028</v>
      </c>
      <c r="D3041" s="4" t="s">
        <v>719</v>
      </c>
      <c r="E3041" s="4" t="s">
        <v>52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5660.56</v>
      </c>
      <c r="Q3041" s="7">
        <v>7754.06</v>
      </c>
      <c r="R3041" s="7">
        <v>27245.94</v>
      </c>
      <c r="S3041" s="4" t="s">
        <v>24</v>
      </c>
    </row>
    <row r="3042" spans="1:19" ht="26.25" customHeight="1" x14ac:dyDescent="0.25">
      <c r="A3042" s="10">
        <f>+SUBTOTAL(103,$B$5:B3042)</f>
        <v>1410</v>
      </c>
      <c r="B3042" s="4" t="s">
        <v>2405</v>
      </c>
      <c r="C3042" s="4" t="s">
        <v>9155</v>
      </c>
      <c r="D3042" s="4" t="s">
        <v>719</v>
      </c>
      <c r="E3042" s="4" t="s">
        <v>174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1715.46</v>
      </c>
      <c r="M3042" s="7">
        <v>25</v>
      </c>
      <c r="N3042" s="7">
        <v>0</v>
      </c>
      <c r="O3042" s="7"/>
      <c r="P3042" s="7">
        <v>0</v>
      </c>
      <c r="Q3042" s="7">
        <v>3808.96</v>
      </c>
      <c r="R3042" s="7">
        <v>31191.040000000001</v>
      </c>
      <c r="S3042" s="4" t="s">
        <v>24</v>
      </c>
    </row>
    <row r="3043" spans="1:19" ht="26.25" customHeight="1" x14ac:dyDescent="0.25">
      <c r="A3043" s="10">
        <f>+SUBTOTAL(103,$B$5:B3043)</f>
        <v>1411</v>
      </c>
      <c r="B3043" s="4" t="s">
        <v>272</v>
      </c>
      <c r="C3043" s="4" t="s">
        <v>9158</v>
      </c>
      <c r="D3043" s="4" t="s">
        <v>802</v>
      </c>
      <c r="E3043" s="4" t="s">
        <v>78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24</v>
      </c>
    </row>
    <row r="3044" spans="1:19" ht="26.25" customHeight="1" x14ac:dyDescent="0.25">
      <c r="A3044" s="10">
        <f>+SUBTOTAL(103,$B$5:B3044)</f>
        <v>1412</v>
      </c>
      <c r="B3044" s="4" t="s">
        <v>272</v>
      </c>
      <c r="C3044" s="4" t="s">
        <v>9159</v>
      </c>
      <c r="D3044" s="4" t="s">
        <v>102</v>
      </c>
      <c r="E3044" s="4" t="s">
        <v>103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1412</v>
      </c>
      <c r="B3045" s="4" t="s">
        <v>2406</v>
      </c>
      <c r="C3045" s="4" t="s">
        <v>9172</v>
      </c>
      <c r="D3045" s="4" t="s">
        <v>719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customHeight="1" x14ac:dyDescent="0.25">
      <c r="A3046" s="10">
        <f>+SUBTOTAL(103,$B$5:B3046)</f>
        <v>1413</v>
      </c>
      <c r="B3046" s="4" t="s">
        <v>5333</v>
      </c>
      <c r="C3046" s="4" t="s">
        <v>9198</v>
      </c>
      <c r="D3046" s="4" t="s">
        <v>796</v>
      </c>
      <c r="E3046" s="4" t="s">
        <v>97</v>
      </c>
      <c r="F3046" s="4" t="s">
        <v>23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38</v>
      </c>
    </row>
    <row r="3047" spans="1:19" ht="26.25" customHeight="1" x14ac:dyDescent="0.25">
      <c r="A3047" s="10">
        <f>+SUBTOTAL(103,$B$5:B3047)</f>
        <v>1414</v>
      </c>
      <c r="B3047" s="4" t="s">
        <v>2407</v>
      </c>
      <c r="C3047" s="4" t="s">
        <v>6856</v>
      </c>
      <c r="D3047" s="4" t="s">
        <v>2176</v>
      </c>
      <c r="E3047" s="4" t="s">
        <v>2973</v>
      </c>
      <c r="F3047" s="4" t="s">
        <v>23</v>
      </c>
      <c r="G3047" s="12" t="s">
        <v>11681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50</v>
      </c>
      <c r="Q3047" s="7">
        <v>2143.5</v>
      </c>
      <c r="R3047" s="7">
        <v>32856.5</v>
      </c>
      <c r="S3047" s="4" t="s">
        <v>38</v>
      </c>
    </row>
    <row r="3048" spans="1:19" ht="26.25" customHeight="1" x14ac:dyDescent="0.25">
      <c r="A3048" s="10">
        <f>+SUBTOTAL(103,$B$5:B3048)</f>
        <v>1415</v>
      </c>
      <c r="B3048" s="4" t="s">
        <v>2408</v>
      </c>
      <c r="C3048" s="4" t="s">
        <v>9217</v>
      </c>
      <c r="D3048" s="4" t="s">
        <v>615</v>
      </c>
      <c r="E3048" s="4" t="s">
        <v>69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38</v>
      </c>
    </row>
    <row r="3049" spans="1:19" ht="26.25" customHeight="1" x14ac:dyDescent="0.25">
      <c r="A3049" s="10">
        <f>+SUBTOTAL(103,$B$5:B3049)</f>
        <v>1416</v>
      </c>
      <c r="B3049" s="4" t="s">
        <v>5073</v>
      </c>
      <c r="C3049" s="4" t="s">
        <v>8735</v>
      </c>
      <c r="D3049" s="4" t="s">
        <v>294</v>
      </c>
      <c r="E3049" s="4" t="s">
        <v>221</v>
      </c>
      <c r="F3049" s="4" t="s">
        <v>295</v>
      </c>
      <c r="G3049" s="12"/>
      <c r="H3049" s="7">
        <v>35000</v>
      </c>
      <c r="I3049" s="7">
        <v>0</v>
      </c>
      <c r="J3049" s="7">
        <v>47.25</v>
      </c>
      <c r="K3049" s="7">
        <v>0</v>
      </c>
      <c r="L3049" s="7">
        <v>0</v>
      </c>
      <c r="M3049" s="7">
        <v>0</v>
      </c>
      <c r="N3049" s="7">
        <v>0</v>
      </c>
      <c r="O3049" s="7"/>
      <c r="P3049" s="7">
        <v>2868.33</v>
      </c>
      <c r="Q3049" s="7">
        <v>2915.58</v>
      </c>
      <c r="R3049" s="7">
        <v>32084.42</v>
      </c>
      <c r="S3049" s="4" t="s">
        <v>38</v>
      </c>
    </row>
    <row r="3050" spans="1:19" ht="26.25" hidden="1" customHeight="1" x14ac:dyDescent="0.25">
      <c r="A3050" s="10">
        <f>+SUBTOTAL(103,$B$5:B3050)</f>
        <v>1416</v>
      </c>
      <c r="B3050" s="4" t="s">
        <v>2409</v>
      </c>
      <c r="C3050" s="4" t="s">
        <v>9226</v>
      </c>
      <c r="D3050" s="4" t="s">
        <v>719</v>
      </c>
      <c r="E3050" s="4" t="s">
        <v>54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6426.56</v>
      </c>
      <c r="Q3050" s="7">
        <v>8520.06</v>
      </c>
      <c r="R3050" s="7">
        <v>26479.940000000002</v>
      </c>
      <c r="S3050" s="4" t="s">
        <v>38</v>
      </c>
    </row>
    <row r="3051" spans="1:19" ht="26.25" hidden="1" customHeight="1" x14ac:dyDescent="0.25">
      <c r="A3051" s="10">
        <f>+SUBTOTAL(103,$B$5:B3051)</f>
        <v>1416</v>
      </c>
      <c r="B3051" s="4" t="s">
        <v>1177</v>
      </c>
      <c r="C3051" s="4" t="s">
        <v>9246</v>
      </c>
      <c r="D3051" s="4" t="s">
        <v>719</v>
      </c>
      <c r="E3051" s="4" t="s">
        <v>59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5825</v>
      </c>
      <c r="Q3051" s="7">
        <v>7918.5</v>
      </c>
      <c r="R3051" s="7">
        <v>27081.5</v>
      </c>
      <c r="S3051" s="4" t="s">
        <v>24</v>
      </c>
    </row>
    <row r="3052" spans="1:19" ht="26.25" customHeight="1" x14ac:dyDescent="0.25">
      <c r="A3052" s="10">
        <f>+SUBTOTAL(103,$B$5:B3052)</f>
        <v>1417</v>
      </c>
      <c r="B3052" s="4" t="s">
        <v>2410</v>
      </c>
      <c r="C3052" s="4" t="s">
        <v>9248</v>
      </c>
      <c r="D3052" s="4" t="s">
        <v>719</v>
      </c>
      <c r="E3052" s="4" t="s">
        <v>122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1417</v>
      </c>
      <c r="B3053" s="4" t="s">
        <v>274</v>
      </c>
      <c r="C3053" s="4" t="s">
        <v>9259</v>
      </c>
      <c r="D3053" s="4" t="s">
        <v>719</v>
      </c>
      <c r="E3053" s="4" t="s">
        <v>54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9401.19</v>
      </c>
      <c r="Q3053" s="7">
        <v>11494.69</v>
      </c>
      <c r="R3053" s="7">
        <v>23505.309999999998</v>
      </c>
      <c r="S3053" s="4" t="s">
        <v>24</v>
      </c>
    </row>
    <row r="3054" spans="1:19" ht="26.25" hidden="1" customHeight="1" x14ac:dyDescent="0.25">
      <c r="A3054" s="10">
        <f>+SUBTOTAL(103,$B$5:B3054)</f>
        <v>1417</v>
      </c>
      <c r="B3054" s="4" t="s">
        <v>274</v>
      </c>
      <c r="C3054" s="4" t="s">
        <v>9262</v>
      </c>
      <c r="D3054" s="4" t="s">
        <v>1234</v>
      </c>
      <c r="E3054" s="4" t="s">
        <v>63</v>
      </c>
      <c r="F3054" s="4" t="s">
        <v>23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1417</v>
      </c>
      <c r="B3055" s="4" t="s">
        <v>2411</v>
      </c>
      <c r="C3055" s="4" t="s">
        <v>9269</v>
      </c>
      <c r="D3055" s="4" t="s">
        <v>719</v>
      </c>
      <c r="E3055" s="4" t="s">
        <v>57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6628.46</v>
      </c>
      <c r="Q3055" s="7">
        <v>8721.9599999999991</v>
      </c>
      <c r="R3055" s="7">
        <v>26278.04</v>
      </c>
      <c r="S3055" s="4" t="s">
        <v>24</v>
      </c>
    </row>
    <row r="3056" spans="1:19" ht="26.25" hidden="1" customHeight="1" x14ac:dyDescent="0.25">
      <c r="A3056" s="10">
        <f>+SUBTOTAL(103,$B$5:B3056)</f>
        <v>1417</v>
      </c>
      <c r="B3056" s="4" t="s">
        <v>322</v>
      </c>
      <c r="C3056" s="4" t="s">
        <v>9278</v>
      </c>
      <c r="D3056" s="4" t="s">
        <v>719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1417</v>
      </c>
      <c r="B3057" s="4" t="s">
        <v>322</v>
      </c>
      <c r="C3057" s="4" t="s">
        <v>9280</v>
      </c>
      <c r="D3057" s="4" t="s">
        <v>719</v>
      </c>
      <c r="E3057" s="4" t="s">
        <v>57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711.04</v>
      </c>
      <c r="Q3057" s="7">
        <v>2804.54</v>
      </c>
      <c r="R3057" s="7">
        <v>32195.46</v>
      </c>
      <c r="S3057" s="4" t="s">
        <v>24</v>
      </c>
    </row>
    <row r="3058" spans="1:19" ht="26.25" customHeight="1" x14ac:dyDescent="0.25">
      <c r="A3058" s="10">
        <f>+SUBTOTAL(103,$B$5:B3058)</f>
        <v>1418</v>
      </c>
      <c r="B3058" s="4" t="s">
        <v>2012</v>
      </c>
      <c r="C3058" s="4" t="s">
        <v>5542</v>
      </c>
      <c r="D3058" s="4" t="s">
        <v>406</v>
      </c>
      <c r="E3058" s="4" t="s">
        <v>78</v>
      </c>
      <c r="F3058" s="4" t="s">
        <v>11234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2650</v>
      </c>
      <c r="Q3058" s="7">
        <v>4743.5</v>
      </c>
      <c r="R3058" s="7">
        <v>30256.5</v>
      </c>
      <c r="S3058" s="4" t="s">
        <v>24</v>
      </c>
    </row>
    <row r="3059" spans="1:19" ht="26.25" customHeight="1" x14ac:dyDescent="0.25">
      <c r="A3059" s="10">
        <f>+SUBTOTAL(103,$B$5:B3059)</f>
        <v>1419</v>
      </c>
      <c r="B3059" s="4" t="s">
        <v>2412</v>
      </c>
      <c r="C3059" s="4" t="s">
        <v>2413</v>
      </c>
      <c r="D3059" s="4" t="s">
        <v>1110</v>
      </c>
      <c r="E3059" s="4" t="s">
        <v>121</v>
      </c>
      <c r="F3059" s="4" t="s">
        <v>23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/>
      <c r="Q3059" s="7">
        <v>2093.5</v>
      </c>
      <c r="R3059" s="7">
        <v>32906.5</v>
      </c>
      <c r="S3059" s="4" t="s">
        <v>38</v>
      </c>
    </row>
    <row r="3060" spans="1:19" ht="26.25" customHeight="1" x14ac:dyDescent="0.25">
      <c r="A3060" s="10">
        <f>+SUBTOTAL(103,$B$5:B3060)</f>
        <v>1420</v>
      </c>
      <c r="B3060" s="4" t="s">
        <v>2414</v>
      </c>
      <c r="C3060" s="4" t="s">
        <v>9314</v>
      </c>
      <c r="D3060" s="4" t="s">
        <v>2415</v>
      </c>
      <c r="E3060" s="4" t="s">
        <v>22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1220</v>
      </c>
      <c r="Q3060" s="7">
        <v>3313.5</v>
      </c>
      <c r="R3060" s="7">
        <v>31686.5</v>
      </c>
      <c r="S3060" s="4" t="s">
        <v>38</v>
      </c>
    </row>
    <row r="3061" spans="1:19" ht="26.25" hidden="1" customHeight="1" x14ac:dyDescent="0.25">
      <c r="A3061" s="10">
        <f>+SUBTOTAL(103,$B$5:B3061)</f>
        <v>1420</v>
      </c>
      <c r="B3061" s="4" t="s">
        <v>481</v>
      </c>
      <c r="C3061" s="4" t="s">
        <v>5870</v>
      </c>
      <c r="D3061" s="4" t="s">
        <v>334</v>
      </c>
      <c r="E3061" s="4" t="s">
        <v>54</v>
      </c>
      <c r="F3061" s="4" t="s">
        <v>23</v>
      </c>
      <c r="G3061" s="12" t="s">
        <v>11681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32786.5</v>
      </c>
      <c r="Q3061" s="7">
        <v>34880</v>
      </c>
      <c r="R3061" s="7">
        <v>120</v>
      </c>
      <c r="S3061" s="4" t="s">
        <v>24</v>
      </c>
    </row>
    <row r="3062" spans="1:19" ht="26.25" hidden="1" customHeight="1" x14ac:dyDescent="0.25">
      <c r="A3062" s="10">
        <f>+SUBTOTAL(103,$B$5:B3062)</f>
        <v>1420</v>
      </c>
      <c r="B3062" s="4" t="s">
        <v>481</v>
      </c>
      <c r="C3062" s="4" t="s">
        <v>9319</v>
      </c>
      <c r="D3062" s="4" t="s">
        <v>553</v>
      </c>
      <c r="E3062" s="4" t="s">
        <v>56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355.52</v>
      </c>
      <c r="Q3062" s="7">
        <v>2449.02</v>
      </c>
      <c r="R3062" s="7">
        <v>32550.98</v>
      </c>
      <c r="S3062" s="4" t="s">
        <v>24</v>
      </c>
    </row>
    <row r="3063" spans="1:19" ht="26.25" hidden="1" customHeight="1" x14ac:dyDescent="0.25">
      <c r="A3063" s="10">
        <f>+SUBTOTAL(103,$B$5:B3063)</f>
        <v>1420</v>
      </c>
      <c r="B3063" s="4" t="s">
        <v>79</v>
      </c>
      <c r="C3063" s="4" t="s">
        <v>9320</v>
      </c>
      <c r="D3063" s="4" t="s">
        <v>719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6775</v>
      </c>
      <c r="Q3063" s="7">
        <v>8868.5</v>
      </c>
      <c r="R3063" s="7">
        <v>26131.5</v>
      </c>
      <c r="S3063" s="4" t="s">
        <v>24</v>
      </c>
    </row>
    <row r="3064" spans="1:19" ht="26.25" hidden="1" customHeight="1" x14ac:dyDescent="0.25">
      <c r="A3064" s="10">
        <f>+SUBTOTAL(103,$B$5:B3064)</f>
        <v>1420</v>
      </c>
      <c r="B3064" s="4" t="s">
        <v>2416</v>
      </c>
      <c r="C3064" s="4" t="s">
        <v>9322</v>
      </c>
      <c r="D3064" s="4" t="s">
        <v>719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hidden="1" customHeight="1" x14ac:dyDescent="0.25">
      <c r="A3065" s="10">
        <f>+SUBTOTAL(103,$B$5:B3065)</f>
        <v>1420</v>
      </c>
      <c r="B3065" s="4" t="s">
        <v>2417</v>
      </c>
      <c r="C3065" s="4" t="s">
        <v>6912</v>
      </c>
      <c r="D3065" s="4" t="s">
        <v>719</v>
      </c>
      <c r="E3065" s="4" t="s">
        <v>54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1420</v>
      </c>
      <c r="B3066" s="4" t="s">
        <v>1195</v>
      </c>
      <c r="C3066" s="4" t="s">
        <v>6228</v>
      </c>
      <c r="D3066" s="4" t="s">
        <v>719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hidden="1" customHeight="1" x14ac:dyDescent="0.25">
      <c r="A3067" s="10">
        <f>+SUBTOTAL(103,$B$5:B3067)</f>
        <v>1420</v>
      </c>
      <c r="B3067" s="4" t="s">
        <v>2418</v>
      </c>
      <c r="C3067" s="4" t="s">
        <v>9335</v>
      </c>
      <c r="D3067" s="4" t="s">
        <v>719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1715.46</v>
      </c>
      <c r="M3067" s="7">
        <v>25</v>
      </c>
      <c r="N3067" s="7">
        <v>0</v>
      </c>
      <c r="O3067" s="7"/>
      <c r="P3067" s="7">
        <v>0</v>
      </c>
      <c r="Q3067" s="7">
        <v>3808.96</v>
      </c>
      <c r="R3067" s="7">
        <v>31191.040000000001</v>
      </c>
      <c r="S3067" s="4" t="s">
        <v>24</v>
      </c>
    </row>
    <row r="3068" spans="1:19" ht="26.25" customHeight="1" x14ac:dyDescent="0.25">
      <c r="A3068" s="10">
        <f>+SUBTOTAL(103,$B$5:B3068)</f>
        <v>1421</v>
      </c>
      <c r="B3068" s="4" t="s">
        <v>1201</v>
      </c>
      <c r="C3068" s="4" t="s">
        <v>9353</v>
      </c>
      <c r="D3068" s="4" t="s">
        <v>370</v>
      </c>
      <c r="E3068" s="4" t="s">
        <v>110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3275</v>
      </c>
      <c r="Q3068" s="7">
        <v>5368.5</v>
      </c>
      <c r="R3068" s="7">
        <v>29631.5</v>
      </c>
      <c r="S3068" s="4" t="s">
        <v>24</v>
      </c>
    </row>
    <row r="3069" spans="1:19" ht="26.25" hidden="1" customHeight="1" x14ac:dyDescent="0.25">
      <c r="A3069" s="10">
        <f>+SUBTOTAL(103,$B$5:B3069)</f>
        <v>1421</v>
      </c>
      <c r="B3069" s="4" t="s">
        <v>1202</v>
      </c>
      <c r="C3069" s="4" t="s">
        <v>9357</v>
      </c>
      <c r="D3069" s="4" t="s">
        <v>719</v>
      </c>
      <c r="E3069" s="4" t="s">
        <v>52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3430.92</v>
      </c>
      <c r="M3069" s="7">
        <v>25</v>
      </c>
      <c r="N3069" s="7">
        <v>100</v>
      </c>
      <c r="O3069" s="7"/>
      <c r="P3069" s="7">
        <v>705.52</v>
      </c>
      <c r="Q3069" s="7">
        <v>6329.94</v>
      </c>
      <c r="R3069" s="7">
        <v>28670.06</v>
      </c>
      <c r="S3069" s="4" t="s">
        <v>38</v>
      </c>
    </row>
    <row r="3070" spans="1:19" ht="26.25" customHeight="1" x14ac:dyDescent="0.25">
      <c r="A3070" s="10">
        <f>+SUBTOTAL(103,$B$5:B3070)</f>
        <v>1422</v>
      </c>
      <c r="B3070" s="4" t="s">
        <v>2419</v>
      </c>
      <c r="C3070" s="4" t="s">
        <v>9375</v>
      </c>
      <c r="D3070" s="4" t="s">
        <v>2176</v>
      </c>
      <c r="E3070" s="4" t="s">
        <v>2973</v>
      </c>
      <c r="F3070" s="4" t="s">
        <v>23</v>
      </c>
      <c r="G3070" s="12" t="s">
        <v>11681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220.5</v>
      </c>
      <c r="Q3070" s="7">
        <v>2314</v>
      </c>
      <c r="R3070" s="7">
        <v>32686</v>
      </c>
      <c r="S3070" s="4" t="s">
        <v>38</v>
      </c>
    </row>
    <row r="3071" spans="1:19" ht="26.25" customHeight="1" x14ac:dyDescent="0.25">
      <c r="A3071" s="10">
        <f>+SUBTOTAL(103,$B$5:B3071)</f>
        <v>1423</v>
      </c>
      <c r="B3071" s="4" t="s">
        <v>1209</v>
      </c>
      <c r="C3071" s="4" t="s">
        <v>9387</v>
      </c>
      <c r="D3071" s="4" t="s">
        <v>1110</v>
      </c>
      <c r="E3071" s="4" t="s">
        <v>162</v>
      </c>
      <c r="F3071" s="4" t="s">
        <v>23</v>
      </c>
      <c r="G3071" s="12" t="s">
        <v>11681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4671.26</v>
      </c>
      <c r="Q3071" s="7">
        <v>6764.76</v>
      </c>
      <c r="R3071" s="7">
        <v>28235.239999999998</v>
      </c>
      <c r="S3071" s="4" t="s">
        <v>38</v>
      </c>
    </row>
    <row r="3072" spans="1:19" ht="26.25" customHeight="1" x14ac:dyDescent="0.25">
      <c r="A3072" s="10">
        <f>+SUBTOTAL(103,$B$5:B3072)</f>
        <v>1424</v>
      </c>
      <c r="B3072" s="4" t="s">
        <v>2421</v>
      </c>
      <c r="C3072" s="4" t="s">
        <v>9465</v>
      </c>
      <c r="D3072" s="4" t="s">
        <v>719</v>
      </c>
      <c r="E3072" s="4" t="s">
        <v>121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38</v>
      </c>
    </row>
    <row r="3073" spans="1:19" ht="26.25" hidden="1" customHeight="1" x14ac:dyDescent="0.25">
      <c r="A3073" s="10">
        <f>+SUBTOTAL(103,$B$5:B3073)</f>
        <v>1424</v>
      </c>
      <c r="B3073" s="4" t="s">
        <v>2422</v>
      </c>
      <c r="C3073" s="4" t="s">
        <v>9501</v>
      </c>
      <c r="D3073" s="4" t="s">
        <v>719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customHeight="1" x14ac:dyDescent="0.25">
      <c r="A3074" s="10">
        <f>+SUBTOTAL(103,$B$5:B3074)</f>
        <v>1425</v>
      </c>
      <c r="B3074" s="4" t="s">
        <v>5118</v>
      </c>
      <c r="C3074" s="4" t="s">
        <v>9531</v>
      </c>
      <c r="D3074" s="4" t="s">
        <v>719</v>
      </c>
      <c r="E3074" s="4" t="s">
        <v>201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2415</v>
      </c>
      <c r="Q3074" s="7">
        <v>4508.5</v>
      </c>
      <c r="R3074" s="7">
        <v>30491.5</v>
      </c>
      <c r="S3074" s="4" t="s">
        <v>24</v>
      </c>
    </row>
    <row r="3075" spans="1:19" ht="26.25" hidden="1" customHeight="1" x14ac:dyDescent="0.25">
      <c r="A3075" s="10">
        <f>+SUBTOTAL(103,$B$5:B3075)</f>
        <v>1425</v>
      </c>
      <c r="B3075" s="4" t="s">
        <v>486</v>
      </c>
      <c r="C3075" s="4" t="s">
        <v>9551</v>
      </c>
      <c r="D3075" s="4" t="s">
        <v>719</v>
      </c>
      <c r="E3075" s="4" t="s">
        <v>59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2225</v>
      </c>
      <c r="Q3075" s="7">
        <v>4318.5</v>
      </c>
      <c r="R3075" s="7">
        <v>30681.5</v>
      </c>
      <c r="S3075" s="4" t="s">
        <v>24</v>
      </c>
    </row>
    <row r="3076" spans="1:19" ht="26.25" customHeight="1" x14ac:dyDescent="0.25">
      <c r="A3076" s="10">
        <f>+SUBTOTAL(103,$B$5:B3076)</f>
        <v>1426</v>
      </c>
      <c r="B3076" s="4" t="s">
        <v>2423</v>
      </c>
      <c r="C3076" s="4" t="s">
        <v>2424</v>
      </c>
      <c r="D3076" s="4" t="s">
        <v>415</v>
      </c>
      <c r="E3076" s="4" t="s">
        <v>110</v>
      </c>
      <c r="F3076" s="4" t="s">
        <v>23</v>
      </c>
      <c r="G3076" s="12" t="s">
        <v>11681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/>
      <c r="Q3076" s="7">
        <v>2093.5</v>
      </c>
      <c r="R3076" s="7">
        <v>32906.5</v>
      </c>
      <c r="S3076" s="4" t="s">
        <v>24</v>
      </c>
    </row>
    <row r="3077" spans="1:19" ht="26.25" customHeight="1" x14ac:dyDescent="0.25">
      <c r="A3077" s="10">
        <f>+SUBTOTAL(103,$B$5:B3077)</f>
        <v>1427</v>
      </c>
      <c r="B3077" s="4" t="s">
        <v>2425</v>
      </c>
      <c r="C3077" s="4" t="s">
        <v>9579</v>
      </c>
      <c r="D3077" s="4" t="s">
        <v>719</v>
      </c>
      <c r="E3077" s="4" t="s">
        <v>29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38</v>
      </c>
    </row>
    <row r="3078" spans="1:19" ht="26.25" customHeight="1" x14ac:dyDescent="0.25">
      <c r="A3078" s="10">
        <f>+SUBTOTAL(103,$B$5:B3078)</f>
        <v>1428</v>
      </c>
      <c r="B3078" s="4" t="s">
        <v>2426</v>
      </c>
      <c r="C3078" s="4" t="s">
        <v>9583</v>
      </c>
      <c r="D3078" s="4" t="s">
        <v>719</v>
      </c>
      <c r="E3078" s="4" t="s">
        <v>121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2225</v>
      </c>
      <c r="Q3078" s="7">
        <v>4318.5</v>
      </c>
      <c r="R3078" s="7">
        <v>30681.5</v>
      </c>
      <c r="S3078" s="4" t="s">
        <v>24</v>
      </c>
    </row>
    <row r="3079" spans="1:19" ht="26.25" hidden="1" customHeight="1" x14ac:dyDescent="0.25">
      <c r="A3079" s="10">
        <f>+SUBTOTAL(103,$B$5:B3079)</f>
        <v>1428</v>
      </c>
      <c r="B3079" s="4" t="s">
        <v>1244</v>
      </c>
      <c r="C3079" s="4" t="s">
        <v>9591</v>
      </c>
      <c r="D3079" s="4" t="s">
        <v>102</v>
      </c>
      <c r="E3079" s="4" t="s">
        <v>56</v>
      </c>
      <c r="F3079" s="4" t="s">
        <v>23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customHeight="1" x14ac:dyDescent="0.25">
      <c r="A3080" s="10">
        <f>+SUBTOTAL(103,$B$5:B3080)</f>
        <v>1429</v>
      </c>
      <c r="B3080" s="4" t="s">
        <v>2427</v>
      </c>
      <c r="C3080" s="4" t="s">
        <v>9653</v>
      </c>
      <c r="D3080" s="4" t="s">
        <v>2295</v>
      </c>
      <c r="E3080" s="4" t="s">
        <v>29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38</v>
      </c>
    </row>
    <row r="3081" spans="1:19" ht="26.25" customHeight="1" x14ac:dyDescent="0.25">
      <c r="A3081" s="10">
        <f>+SUBTOTAL(103,$B$5:B3081)</f>
        <v>1430</v>
      </c>
      <c r="B3081" s="4" t="s">
        <v>2429</v>
      </c>
      <c r="C3081" s="4" t="s">
        <v>8689</v>
      </c>
      <c r="D3081" s="4" t="s">
        <v>719</v>
      </c>
      <c r="E3081" s="4" t="s">
        <v>29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38</v>
      </c>
    </row>
    <row r="3082" spans="1:19" ht="26.25" hidden="1" customHeight="1" x14ac:dyDescent="0.25">
      <c r="A3082" s="10">
        <f>+SUBTOTAL(103,$B$5:B3082)</f>
        <v>1430</v>
      </c>
      <c r="B3082" s="4" t="s">
        <v>9672</v>
      </c>
      <c r="C3082" s="4" t="s">
        <v>9673</v>
      </c>
      <c r="D3082" s="4" t="s">
        <v>719</v>
      </c>
      <c r="E3082" s="4" t="s">
        <v>57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1715.46</v>
      </c>
      <c r="M3082" s="7">
        <v>25</v>
      </c>
      <c r="N3082" s="7">
        <v>0</v>
      </c>
      <c r="O3082" s="7"/>
      <c r="P3082" s="7">
        <v>350</v>
      </c>
      <c r="Q3082" s="7">
        <v>4158.96</v>
      </c>
      <c r="R3082" s="7">
        <v>30841.040000000001</v>
      </c>
      <c r="S3082" s="4" t="s">
        <v>24</v>
      </c>
    </row>
    <row r="3083" spans="1:19" ht="26.25" hidden="1" customHeight="1" x14ac:dyDescent="0.25">
      <c r="A3083" s="10">
        <f>+SUBTOTAL(103,$B$5:B3083)</f>
        <v>1430</v>
      </c>
      <c r="B3083" s="4" t="s">
        <v>2430</v>
      </c>
      <c r="C3083" s="4" t="s">
        <v>9676</v>
      </c>
      <c r="D3083" s="4" t="s">
        <v>719</v>
      </c>
      <c r="E3083" s="4" t="s">
        <v>52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1715.46</v>
      </c>
      <c r="M3083" s="7">
        <v>25</v>
      </c>
      <c r="N3083" s="7">
        <v>0</v>
      </c>
      <c r="O3083" s="7"/>
      <c r="P3083" s="7">
        <v>3646.29</v>
      </c>
      <c r="Q3083" s="7">
        <v>7455.25</v>
      </c>
      <c r="R3083" s="7">
        <v>27544.75</v>
      </c>
      <c r="S3083" s="4" t="s">
        <v>24</v>
      </c>
    </row>
    <row r="3084" spans="1:19" ht="26.25" hidden="1" customHeight="1" x14ac:dyDescent="0.25">
      <c r="A3084" s="10">
        <f>+SUBTOTAL(103,$B$5:B3084)</f>
        <v>1430</v>
      </c>
      <c r="B3084" s="4" t="s">
        <v>200</v>
      </c>
      <c r="C3084" s="4" t="s">
        <v>9681</v>
      </c>
      <c r="D3084" s="4" t="s">
        <v>719</v>
      </c>
      <c r="E3084" s="4" t="s">
        <v>56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1430</v>
      </c>
      <c r="B3085" s="4" t="s">
        <v>1253</v>
      </c>
      <c r="C3085" s="4" t="s">
        <v>8319</v>
      </c>
      <c r="D3085" s="4" t="s">
        <v>329</v>
      </c>
      <c r="E3085" s="4" t="s">
        <v>57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hidden="1" customHeight="1" x14ac:dyDescent="0.25">
      <c r="A3086" s="10">
        <f>+SUBTOTAL(103,$B$5:B3086)</f>
        <v>1430</v>
      </c>
      <c r="B3086" s="4" t="s">
        <v>2431</v>
      </c>
      <c r="C3086" s="4" t="s">
        <v>8680</v>
      </c>
      <c r="D3086" s="4" t="s">
        <v>605</v>
      </c>
      <c r="E3086" s="4" t="s">
        <v>63</v>
      </c>
      <c r="F3086" s="4" t="s">
        <v>23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1430</v>
      </c>
      <c r="B3087" s="4" t="s">
        <v>2599</v>
      </c>
      <c r="C3087" s="4" t="s">
        <v>9723</v>
      </c>
      <c r="D3087" s="4" t="s">
        <v>5141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1430</v>
      </c>
      <c r="B3088" s="4" t="s">
        <v>2433</v>
      </c>
      <c r="C3088" s="4" t="s">
        <v>9737</v>
      </c>
      <c r="D3088" s="4" t="s">
        <v>719</v>
      </c>
      <c r="E3088" s="4" t="s">
        <v>59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750</v>
      </c>
      <c r="Q3088" s="7">
        <v>2843.5</v>
      </c>
      <c r="R3088" s="7">
        <v>32156.5</v>
      </c>
      <c r="S3088" s="4" t="s">
        <v>38</v>
      </c>
    </row>
    <row r="3089" spans="1:19" ht="26.25" hidden="1" customHeight="1" x14ac:dyDescent="0.25">
      <c r="A3089" s="10">
        <f>+SUBTOTAL(103,$B$5:B3089)</f>
        <v>1430</v>
      </c>
      <c r="B3089" s="4" t="s">
        <v>2434</v>
      </c>
      <c r="C3089" s="4" t="s">
        <v>9750</v>
      </c>
      <c r="D3089" s="4" t="s">
        <v>251</v>
      </c>
      <c r="E3089" s="4" t="s">
        <v>323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customHeight="1" x14ac:dyDescent="0.25">
      <c r="A3090" s="10">
        <f>+SUBTOTAL(103,$B$5:B3090)</f>
        <v>1431</v>
      </c>
      <c r="B3090" s="4" t="s">
        <v>2435</v>
      </c>
      <c r="C3090" s="4" t="s">
        <v>9766</v>
      </c>
      <c r="D3090" s="4" t="s">
        <v>370</v>
      </c>
      <c r="E3090" s="4" t="s">
        <v>110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1431</v>
      </c>
      <c r="B3091" s="4" t="s">
        <v>1263</v>
      </c>
      <c r="C3091" s="4" t="s">
        <v>9770</v>
      </c>
      <c r="D3091" s="4" t="s">
        <v>559</v>
      </c>
      <c r="E3091" s="4" t="s">
        <v>63</v>
      </c>
      <c r="F3091" s="4" t="s">
        <v>23</v>
      </c>
      <c r="G3091" s="12" t="s">
        <v>11681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11884.47</v>
      </c>
      <c r="Q3091" s="7">
        <v>13977.97</v>
      </c>
      <c r="R3091" s="7">
        <v>21022.03</v>
      </c>
      <c r="S3091" s="4" t="s">
        <v>24</v>
      </c>
    </row>
    <row r="3092" spans="1:19" ht="26.25" hidden="1" customHeight="1" x14ac:dyDescent="0.25">
      <c r="A3092" s="10">
        <f>+SUBTOTAL(103,$B$5:B3092)</f>
        <v>1431</v>
      </c>
      <c r="B3092" s="4" t="s">
        <v>1264</v>
      </c>
      <c r="C3092" s="4" t="s">
        <v>9774</v>
      </c>
      <c r="D3092" s="4" t="s">
        <v>719</v>
      </c>
      <c r="E3092" s="4" t="s">
        <v>52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1431</v>
      </c>
      <c r="B3093" s="4" t="s">
        <v>2436</v>
      </c>
      <c r="C3093" s="4" t="s">
        <v>9780</v>
      </c>
      <c r="D3093" s="4" t="s">
        <v>719</v>
      </c>
      <c r="E3093" s="4" t="s">
        <v>56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customHeight="1" x14ac:dyDescent="0.25">
      <c r="A3094" s="10">
        <f>+SUBTOTAL(103,$B$5:B3094)</f>
        <v>1432</v>
      </c>
      <c r="B3094" s="4" t="s">
        <v>2438</v>
      </c>
      <c r="C3094" s="4" t="s">
        <v>9784</v>
      </c>
      <c r="D3094" s="4" t="s">
        <v>102</v>
      </c>
      <c r="E3094" s="4" t="s">
        <v>22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1432</v>
      </c>
      <c r="B3095" s="4" t="s">
        <v>2439</v>
      </c>
      <c r="C3095" s="4" t="s">
        <v>9801</v>
      </c>
      <c r="D3095" s="4" t="s">
        <v>719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9475</v>
      </c>
      <c r="Q3095" s="7">
        <v>11568.5</v>
      </c>
      <c r="R3095" s="7">
        <v>23431.5</v>
      </c>
      <c r="S3095" s="4" t="s">
        <v>24</v>
      </c>
    </row>
    <row r="3096" spans="1:19" ht="26.25" customHeight="1" x14ac:dyDescent="0.25">
      <c r="A3096" s="10">
        <f>+SUBTOTAL(103,$B$5:B3096)</f>
        <v>1433</v>
      </c>
      <c r="B3096" s="4" t="s">
        <v>3191</v>
      </c>
      <c r="C3096" s="4" t="s">
        <v>9810</v>
      </c>
      <c r="D3096" s="4" t="s">
        <v>1222</v>
      </c>
      <c r="E3096" s="4" t="s">
        <v>221</v>
      </c>
      <c r="F3096" s="4" t="s">
        <v>23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/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1433</v>
      </c>
      <c r="B3097" s="4" t="s">
        <v>2440</v>
      </c>
      <c r="C3097" s="4" t="s">
        <v>8771</v>
      </c>
      <c r="D3097" s="4" t="s">
        <v>102</v>
      </c>
      <c r="E3097" s="4" t="s">
        <v>52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1433</v>
      </c>
      <c r="B3098" s="4" t="s">
        <v>2441</v>
      </c>
      <c r="C3098" s="4" t="s">
        <v>9829</v>
      </c>
      <c r="D3098" s="4" t="s">
        <v>719</v>
      </c>
      <c r="E3098" s="4" t="s">
        <v>54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10662.93</v>
      </c>
      <c r="Q3098" s="7">
        <v>12756.43</v>
      </c>
      <c r="R3098" s="7">
        <v>22243.57</v>
      </c>
      <c r="S3098" s="4" t="s">
        <v>24</v>
      </c>
    </row>
    <row r="3099" spans="1:19" ht="26.25" hidden="1" customHeight="1" x14ac:dyDescent="0.25">
      <c r="A3099" s="10">
        <f>+SUBTOTAL(103,$B$5:B3099)</f>
        <v>1433</v>
      </c>
      <c r="B3099" s="4" t="s">
        <v>2442</v>
      </c>
      <c r="C3099" s="4" t="s">
        <v>9839</v>
      </c>
      <c r="D3099" s="4" t="s">
        <v>719</v>
      </c>
      <c r="E3099" s="4" t="s">
        <v>63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customHeight="1" x14ac:dyDescent="0.25">
      <c r="A3100" s="10">
        <f>+SUBTOTAL(103,$B$5:B3100)</f>
        <v>1434</v>
      </c>
      <c r="B3100" s="4" t="s">
        <v>2443</v>
      </c>
      <c r="C3100" s="4" t="s">
        <v>9859</v>
      </c>
      <c r="D3100" s="4" t="s">
        <v>48</v>
      </c>
      <c r="E3100" s="4" t="s">
        <v>97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38</v>
      </c>
    </row>
    <row r="3101" spans="1:19" ht="26.25" customHeight="1" x14ac:dyDescent="0.25">
      <c r="A3101" s="10">
        <f>+SUBTOTAL(103,$B$5:B3101)</f>
        <v>1435</v>
      </c>
      <c r="B3101" s="4" t="s">
        <v>2445</v>
      </c>
      <c r="C3101" s="4" t="s">
        <v>5764</v>
      </c>
      <c r="D3101" s="4" t="s">
        <v>2446</v>
      </c>
      <c r="E3101" s="4" t="s">
        <v>2973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1715.46</v>
      </c>
      <c r="M3101" s="7">
        <v>25</v>
      </c>
      <c r="N3101" s="7">
        <v>0</v>
      </c>
      <c r="O3101" s="7"/>
      <c r="P3101" s="7">
        <v>0</v>
      </c>
      <c r="Q3101" s="7">
        <v>3808.96</v>
      </c>
      <c r="R3101" s="7">
        <v>31191.040000000001</v>
      </c>
      <c r="S3101" s="4" t="s">
        <v>38</v>
      </c>
    </row>
    <row r="3102" spans="1:19" ht="26.25" hidden="1" customHeight="1" x14ac:dyDescent="0.25">
      <c r="A3102" s="10">
        <f>+SUBTOTAL(103,$B$5:B3102)</f>
        <v>1435</v>
      </c>
      <c r="B3102" s="4" t="s">
        <v>5124</v>
      </c>
      <c r="C3102" s="4" t="s">
        <v>9908</v>
      </c>
      <c r="D3102" s="4" t="s">
        <v>719</v>
      </c>
      <c r="E3102" s="4" t="s">
        <v>57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1435</v>
      </c>
      <c r="B3103" s="4" t="s">
        <v>2447</v>
      </c>
      <c r="C3103" s="4" t="s">
        <v>9909</v>
      </c>
      <c r="D3103" s="4" t="s">
        <v>719</v>
      </c>
      <c r="E3103" s="4" t="s">
        <v>54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2475</v>
      </c>
      <c r="Q3103" s="7">
        <v>4568.5</v>
      </c>
      <c r="R3103" s="7">
        <v>30431.5</v>
      </c>
      <c r="S3103" s="4" t="s">
        <v>24</v>
      </c>
    </row>
    <row r="3104" spans="1:19" ht="26.25" customHeight="1" x14ac:dyDescent="0.25">
      <c r="A3104" s="10">
        <f>+SUBTOTAL(103,$B$5:B3104)</f>
        <v>1436</v>
      </c>
      <c r="B3104" s="4" t="s">
        <v>2448</v>
      </c>
      <c r="C3104" s="4" t="s">
        <v>9910</v>
      </c>
      <c r="D3104" s="4" t="s">
        <v>719</v>
      </c>
      <c r="E3104" s="4" t="s">
        <v>121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customHeight="1" x14ac:dyDescent="0.25">
      <c r="A3105" s="10">
        <f>+SUBTOTAL(103,$B$5:B3105)</f>
        <v>1437</v>
      </c>
      <c r="B3105" s="4" t="s">
        <v>2449</v>
      </c>
      <c r="C3105" s="4" t="s">
        <v>9912</v>
      </c>
      <c r="D3105" s="4" t="s">
        <v>1107</v>
      </c>
      <c r="E3105" s="4" t="s">
        <v>69</v>
      </c>
      <c r="F3105" s="4" t="s">
        <v>23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6042.5</v>
      </c>
      <c r="Q3105" s="7">
        <v>8136</v>
      </c>
      <c r="R3105" s="7">
        <v>26864</v>
      </c>
      <c r="S3105" s="4" t="s">
        <v>24</v>
      </c>
    </row>
    <row r="3106" spans="1:19" ht="26.25" customHeight="1" x14ac:dyDescent="0.25">
      <c r="A3106" s="10">
        <f>+SUBTOTAL(103,$B$5:B3106)</f>
        <v>1438</v>
      </c>
      <c r="B3106" s="4" t="s">
        <v>5126</v>
      </c>
      <c r="C3106" s="4" t="s">
        <v>9928</v>
      </c>
      <c r="D3106" s="4" t="s">
        <v>862</v>
      </c>
      <c r="E3106" s="4" t="s">
        <v>174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1438</v>
      </c>
      <c r="B3107" s="4" t="s">
        <v>2450</v>
      </c>
      <c r="C3107" s="4" t="s">
        <v>9930</v>
      </c>
      <c r="D3107" s="4" t="s">
        <v>719</v>
      </c>
      <c r="E3107" s="4" t="s">
        <v>63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1438</v>
      </c>
      <c r="B3108" s="4" t="s">
        <v>2451</v>
      </c>
      <c r="C3108" s="4" t="s">
        <v>9937</v>
      </c>
      <c r="D3108" s="4" t="s">
        <v>109</v>
      </c>
      <c r="E3108" s="4" t="s">
        <v>57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2130.52</v>
      </c>
      <c r="Q3108" s="7">
        <v>4224.0200000000004</v>
      </c>
      <c r="R3108" s="7">
        <v>30775.98</v>
      </c>
      <c r="S3108" s="4" t="s">
        <v>24</v>
      </c>
    </row>
    <row r="3109" spans="1:19" ht="26.25" hidden="1" customHeight="1" x14ac:dyDescent="0.25">
      <c r="A3109" s="10">
        <f>+SUBTOTAL(103,$B$5:B3109)</f>
        <v>1438</v>
      </c>
      <c r="B3109" s="4" t="s">
        <v>2452</v>
      </c>
      <c r="C3109" s="4" t="s">
        <v>5405</v>
      </c>
      <c r="D3109" s="4" t="s">
        <v>719</v>
      </c>
      <c r="E3109" s="4" t="s">
        <v>63</v>
      </c>
      <c r="F3109" s="4" t="s">
        <v>23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customHeight="1" x14ac:dyDescent="0.25">
      <c r="A3110" s="10">
        <f>+SUBTOTAL(103,$B$5:B3110)</f>
        <v>1439</v>
      </c>
      <c r="B3110" s="4" t="s">
        <v>1294</v>
      </c>
      <c r="C3110" s="4" t="s">
        <v>6755</v>
      </c>
      <c r="D3110" s="4" t="s">
        <v>605</v>
      </c>
      <c r="E3110" s="4" t="s">
        <v>29</v>
      </c>
      <c r="F3110" s="4" t="s">
        <v>126</v>
      </c>
      <c r="G3110" s="12" t="s">
        <v>11681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1439</v>
      </c>
      <c r="B3111" s="4" t="s">
        <v>2453</v>
      </c>
      <c r="C3111" s="4" t="s">
        <v>9957</v>
      </c>
      <c r="D3111" s="4" t="s">
        <v>109</v>
      </c>
      <c r="E3111" s="4" t="s">
        <v>61</v>
      </c>
      <c r="F3111" s="4" t="s">
        <v>23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3066.56</v>
      </c>
      <c r="Q3111" s="7">
        <v>5160.0600000000004</v>
      </c>
      <c r="R3111" s="7">
        <v>29839.94</v>
      </c>
      <c r="S3111" s="4" t="s">
        <v>24</v>
      </c>
    </row>
    <row r="3112" spans="1:19" ht="26.25" hidden="1" customHeight="1" x14ac:dyDescent="0.25">
      <c r="A3112" s="10">
        <f>+SUBTOTAL(103,$B$5:B3112)</f>
        <v>1439</v>
      </c>
      <c r="B3112" s="4" t="s">
        <v>2454</v>
      </c>
      <c r="C3112" s="4" t="s">
        <v>9960</v>
      </c>
      <c r="D3112" s="4" t="s">
        <v>615</v>
      </c>
      <c r="E3112" s="4" t="s">
        <v>61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1439</v>
      </c>
      <c r="B3113" s="4" t="s">
        <v>9961</v>
      </c>
      <c r="C3113" s="4" t="s">
        <v>9962</v>
      </c>
      <c r="D3113" s="4" t="s">
        <v>406</v>
      </c>
      <c r="E3113" s="4" t="s">
        <v>59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1439</v>
      </c>
      <c r="B3114" s="4" t="s">
        <v>2455</v>
      </c>
      <c r="C3114" s="4" t="s">
        <v>9964</v>
      </c>
      <c r="D3114" s="4" t="s">
        <v>406</v>
      </c>
      <c r="E3114" s="4" t="s">
        <v>56</v>
      </c>
      <c r="F3114" s="4" t="s">
        <v>11234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1715.46</v>
      </c>
      <c r="M3114" s="7">
        <v>25</v>
      </c>
      <c r="N3114" s="7">
        <v>0</v>
      </c>
      <c r="O3114" s="7"/>
      <c r="P3114" s="7">
        <v>0</v>
      </c>
      <c r="Q3114" s="7">
        <v>3808.96</v>
      </c>
      <c r="R3114" s="7">
        <v>31191.040000000001</v>
      </c>
      <c r="S3114" s="4" t="s">
        <v>24</v>
      </c>
    </row>
    <row r="3115" spans="1:19" ht="26.25" customHeight="1" x14ac:dyDescent="0.25">
      <c r="A3115" s="10">
        <f>+SUBTOTAL(103,$B$5:B3115)</f>
        <v>1440</v>
      </c>
      <c r="B3115" s="4" t="s">
        <v>2456</v>
      </c>
      <c r="C3115" s="4" t="s">
        <v>9968</v>
      </c>
      <c r="D3115" s="4" t="s">
        <v>605</v>
      </c>
      <c r="E3115" s="4" t="s">
        <v>29</v>
      </c>
      <c r="F3115" s="4" t="s">
        <v>23</v>
      </c>
      <c r="G3115" s="12" t="s">
        <v>11681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27824.73</v>
      </c>
      <c r="Q3115" s="7">
        <v>29918.23</v>
      </c>
      <c r="R3115" s="7">
        <v>5081.7700000000004</v>
      </c>
      <c r="S3115" s="4" t="s">
        <v>24</v>
      </c>
    </row>
    <row r="3116" spans="1:19" ht="26.25" customHeight="1" x14ac:dyDescent="0.25">
      <c r="A3116" s="10">
        <f>+SUBTOTAL(103,$B$5:B3116)</f>
        <v>1441</v>
      </c>
      <c r="B3116" s="4" t="s">
        <v>2457</v>
      </c>
      <c r="C3116" s="4" t="s">
        <v>7797</v>
      </c>
      <c r="D3116" s="4" t="s">
        <v>284</v>
      </c>
      <c r="E3116" s="4" t="s">
        <v>166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1715.46</v>
      </c>
      <c r="M3116" s="7">
        <v>25</v>
      </c>
      <c r="N3116" s="7">
        <v>0</v>
      </c>
      <c r="O3116" s="7"/>
      <c r="P3116" s="7">
        <v>0</v>
      </c>
      <c r="Q3116" s="7">
        <v>3808.96</v>
      </c>
      <c r="R3116" s="7">
        <v>31191.040000000001</v>
      </c>
      <c r="S3116" s="4" t="s">
        <v>24</v>
      </c>
    </row>
    <row r="3117" spans="1:19" ht="26.25" hidden="1" customHeight="1" x14ac:dyDescent="0.25">
      <c r="A3117" s="10">
        <f>+SUBTOTAL(103,$B$5:B3117)</f>
        <v>1441</v>
      </c>
      <c r="B3117" s="4" t="s">
        <v>2458</v>
      </c>
      <c r="C3117" s="4" t="s">
        <v>9976</v>
      </c>
      <c r="D3117" s="4" t="s">
        <v>719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1441</v>
      </c>
      <c r="B3118" s="4" t="s">
        <v>2459</v>
      </c>
      <c r="C3118" s="4" t="s">
        <v>7416</v>
      </c>
      <c r="D3118" s="4" t="s">
        <v>719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1441</v>
      </c>
      <c r="B3119" s="4" t="s">
        <v>11379</v>
      </c>
      <c r="C3119" s="4" t="s">
        <v>11380</v>
      </c>
      <c r="D3119" s="4" t="s">
        <v>406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1441</v>
      </c>
      <c r="B3120" s="4" t="s">
        <v>2460</v>
      </c>
      <c r="C3120" s="4" t="s">
        <v>9993</v>
      </c>
      <c r="D3120" s="4" t="s">
        <v>109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350</v>
      </c>
      <c r="Q3120" s="7">
        <v>2443.5</v>
      </c>
      <c r="R3120" s="7">
        <v>32556.5</v>
      </c>
      <c r="S3120" s="4" t="s">
        <v>24</v>
      </c>
    </row>
    <row r="3121" spans="1:19" ht="26.25" hidden="1" customHeight="1" x14ac:dyDescent="0.25">
      <c r="A3121" s="10">
        <f>+SUBTOTAL(103,$B$5:B3121)</f>
        <v>1441</v>
      </c>
      <c r="B3121" s="4" t="s">
        <v>2461</v>
      </c>
      <c r="C3121" s="4" t="s">
        <v>10015</v>
      </c>
      <c r="D3121" s="4" t="s">
        <v>406</v>
      </c>
      <c r="E3121" s="4" t="s">
        <v>52</v>
      </c>
      <c r="F3121" s="4" t="s">
        <v>11234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2775</v>
      </c>
      <c r="Q3121" s="7">
        <v>4868.5</v>
      </c>
      <c r="R3121" s="7">
        <v>30131.5</v>
      </c>
      <c r="S3121" s="4" t="s">
        <v>38</v>
      </c>
    </row>
    <row r="3122" spans="1:19" ht="26.25" hidden="1" customHeight="1" x14ac:dyDescent="0.25">
      <c r="A3122" s="10">
        <f>+SUBTOTAL(103,$B$5:B3122)</f>
        <v>1441</v>
      </c>
      <c r="B3122" s="4" t="s">
        <v>2462</v>
      </c>
      <c r="C3122" s="4" t="s">
        <v>10028</v>
      </c>
      <c r="D3122" s="4" t="s">
        <v>719</v>
      </c>
      <c r="E3122" s="4" t="s">
        <v>61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1441</v>
      </c>
      <c r="B3123" s="4" t="s">
        <v>60</v>
      </c>
      <c r="C3123" s="4" t="s">
        <v>6037</v>
      </c>
      <c r="D3123" s="4" t="s">
        <v>719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1441</v>
      </c>
      <c r="B3124" s="4" t="s">
        <v>2463</v>
      </c>
      <c r="C3124" s="4" t="s">
        <v>10053</v>
      </c>
      <c r="D3124" s="4" t="s">
        <v>719</v>
      </c>
      <c r="E3124" s="4" t="s">
        <v>52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7910.62</v>
      </c>
      <c r="Q3124" s="7">
        <v>10004.120000000001</v>
      </c>
      <c r="R3124" s="7">
        <v>24995.879999999997</v>
      </c>
      <c r="S3124" s="4" t="s">
        <v>24</v>
      </c>
    </row>
    <row r="3125" spans="1:19" ht="26.25" hidden="1" customHeight="1" x14ac:dyDescent="0.25">
      <c r="A3125" s="10">
        <f>+SUBTOTAL(103,$B$5:B3125)</f>
        <v>1441</v>
      </c>
      <c r="B3125" s="4" t="s">
        <v>2464</v>
      </c>
      <c r="C3125" s="4" t="s">
        <v>10061</v>
      </c>
      <c r="D3125" s="4" t="s">
        <v>902</v>
      </c>
      <c r="E3125" s="4" t="s">
        <v>57</v>
      </c>
      <c r="F3125" s="4" t="s">
        <v>23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350</v>
      </c>
      <c r="Q3125" s="7">
        <v>2443.5</v>
      </c>
      <c r="R3125" s="7">
        <v>32556.5</v>
      </c>
      <c r="S3125" s="4" t="s">
        <v>24</v>
      </c>
    </row>
    <row r="3126" spans="1:19" ht="26.25" hidden="1" customHeight="1" x14ac:dyDescent="0.25">
      <c r="A3126" s="10">
        <f>+SUBTOTAL(103,$B$5:B3126)</f>
        <v>1441</v>
      </c>
      <c r="B3126" s="4" t="s">
        <v>2465</v>
      </c>
      <c r="C3126" s="4" t="s">
        <v>10062</v>
      </c>
      <c r="D3126" s="4" t="s">
        <v>719</v>
      </c>
      <c r="E3126" s="4" t="s">
        <v>323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1715.46</v>
      </c>
      <c r="M3126" s="7">
        <v>25</v>
      </c>
      <c r="N3126" s="7">
        <v>0</v>
      </c>
      <c r="O3126" s="7"/>
      <c r="P3126" s="7">
        <v>662.5</v>
      </c>
      <c r="Q3126" s="7">
        <v>4471.46</v>
      </c>
      <c r="R3126" s="7">
        <v>30528.54</v>
      </c>
      <c r="S3126" s="4" t="s">
        <v>24</v>
      </c>
    </row>
    <row r="3127" spans="1:19" ht="26.25" customHeight="1" x14ac:dyDescent="0.25">
      <c r="A3127" s="10">
        <f>+SUBTOTAL(103,$B$5:B3127)</f>
        <v>1442</v>
      </c>
      <c r="B3127" s="4" t="s">
        <v>285</v>
      </c>
      <c r="C3127" s="4" t="s">
        <v>10070</v>
      </c>
      <c r="D3127" s="4" t="s">
        <v>615</v>
      </c>
      <c r="E3127" s="4" t="s">
        <v>5233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1442</v>
      </c>
      <c r="B3128" s="4" t="s">
        <v>2466</v>
      </c>
      <c r="C3128" s="4" t="s">
        <v>10072</v>
      </c>
      <c r="D3128" s="4" t="s">
        <v>719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350</v>
      </c>
      <c r="Q3128" s="7">
        <v>2443.5</v>
      </c>
      <c r="R3128" s="7">
        <v>32556.5</v>
      </c>
      <c r="S3128" s="4" t="s">
        <v>24</v>
      </c>
    </row>
    <row r="3129" spans="1:19" ht="26.25" hidden="1" customHeight="1" x14ac:dyDescent="0.25">
      <c r="A3129" s="10">
        <f>+SUBTOTAL(103,$B$5:B3129)</f>
        <v>1442</v>
      </c>
      <c r="B3129" s="4" t="s">
        <v>2467</v>
      </c>
      <c r="C3129" s="4" t="s">
        <v>10077</v>
      </c>
      <c r="D3129" s="4" t="s">
        <v>719</v>
      </c>
      <c r="E3129" s="4" t="s">
        <v>57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1442</v>
      </c>
      <c r="B3130" s="4" t="s">
        <v>2467</v>
      </c>
      <c r="C3130" s="4" t="s">
        <v>10079</v>
      </c>
      <c r="D3130" s="4" t="s">
        <v>719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1442</v>
      </c>
      <c r="B3131" s="4" t="s">
        <v>115</v>
      </c>
      <c r="C3131" s="4" t="s">
        <v>10093</v>
      </c>
      <c r="D3131" s="4" t="s">
        <v>102</v>
      </c>
      <c r="E3131" s="4" t="s">
        <v>57</v>
      </c>
      <c r="F3131" s="4" t="s">
        <v>23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/>
      <c r="P3131" s="7">
        <v>500</v>
      </c>
      <c r="Q3131" s="7">
        <v>4308.96</v>
      </c>
      <c r="R3131" s="7">
        <v>30691.040000000001</v>
      </c>
      <c r="S3131" s="4" t="s">
        <v>24</v>
      </c>
    </row>
    <row r="3132" spans="1:19" ht="26.25" hidden="1" customHeight="1" x14ac:dyDescent="0.25">
      <c r="A3132" s="10">
        <f>+SUBTOTAL(103,$B$5:B3132)</f>
        <v>1442</v>
      </c>
      <c r="B3132" s="4" t="s">
        <v>2469</v>
      </c>
      <c r="C3132" s="4" t="s">
        <v>10104</v>
      </c>
      <c r="D3132" s="4" t="s">
        <v>102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10377.6</v>
      </c>
      <c r="Q3132" s="7">
        <v>12471.1</v>
      </c>
      <c r="R3132" s="7">
        <v>22528.9</v>
      </c>
      <c r="S3132" s="4" t="s">
        <v>38</v>
      </c>
    </row>
    <row r="3133" spans="1:19" ht="26.25" customHeight="1" x14ac:dyDescent="0.25">
      <c r="A3133" s="10">
        <f>+SUBTOTAL(103,$B$5:B3133)</f>
        <v>1443</v>
      </c>
      <c r="B3133" s="4" t="s">
        <v>2470</v>
      </c>
      <c r="C3133" s="4" t="s">
        <v>2471</v>
      </c>
      <c r="D3133" s="4" t="s">
        <v>1110</v>
      </c>
      <c r="E3133" s="4" t="s">
        <v>94</v>
      </c>
      <c r="F3133" s="4" t="s">
        <v>23</v>
      </c>
      <c r="G3133" s="12" t="s">
        <v>11681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/>
      <c r="Q3133" s="7">
        <v>2093.5</v>
      </c>
      <c r="R3133" s="7">
        <v>32906.5</v>
      </c>
      <c r="S3133" s="4" t="s">
        <v>38</v>
      </c>
    </row>
    <row r="3134" spans="1:19" ht="26.25" hidden="1" customHeight="1" x14ac:dyDescent="0.25">
      <c r="A3134" s="10">
        <f>+SUBTOTAL(103,$B$5:B3134)</f>
        <v>1443</v>
      </c>
      <c r="B3134" s="4" t="s">
        <v>288</v>
      </c>
      <c r="C3134" s="4" t="s">
        <v>739</v>
      </c>
      <c r="D3134" s="4" t="s">
        <v>719</v>
      </c>
      <c r="E3134" s="4" t="s">
        <v>63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662.5</v>
      </c>
      <c r="Q3134" s="7">
        <v>2756</v>
      </c>
      <c r="R3134" s="7">
        <v>32244</v>
      </c>
      <c r="S3134" s="4" t="s">
        <v>24</v>
      </c>
    </row>
    <row r="3135" spans="1:19" ht="26.25" hidden="1" customHeight="1" x14ac:dyDescent="0.25">
      <c r="A3135" s="10">
        <f>+SUBTOTAL(103,$B$5:B3135)</f>
        <v>1443</v>
      </c>
      <c r="B3135" s="4" t="s">
        <v>288</v>
      </c>
      <c r="C3135" s="4" t="s">
        <v>10154</v>
      </c>
      <c r="D3135" s="4" t="s">
        <v>2295</v>
      </c>
      <c r="E3135" s="4" t="s">
        <v>63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1443</v>
      </c>
      <c r="B3136" s="4" t="s">
        <v>288</v>
      </c>
      <c r="C3136" s="4" t="s">
        <v>10170</v>
      </c>
      <c r="D3136" s="4" t="s">
        <v>719</v>
      </c>
      <c r="E3136" s="4" t="s">
        <v>59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1775</v>
      </c>
      <c r="Q3136" s="7">
        <v>3868.5</v>
      </c>
      <c r="R3136" s="7">
        <v>31131.5</v>
      </c>
      <c r="S3136" s="4" t="s">
        <v>24</v>
      </c>
    </row>
    <row r="3137" spans="1:19" ht="26.25" customHeight="1" x14ac:dyDescent="0.25">
      <c r="A3137" s="10">
        <f>+SUBTOTAL(103,$B$5:B3137)</f>
        <v>1444</v>
      </c>
      <c r="B3137" s="4" t="s">
        <v>39</v>
      </c>
      <c r="C3137" s="4" t="s">
        <v>10192</v>
      </c>
      <c r="D3137" s="4" t="s">
        <v>719</v>
      </c>
      <c r="E3137" s="4" t="s">
        <v>29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1444</v>
      </c>
      <c r="B3138" s="4" t="s">
        <v>1337</v>
      </c>
      <c r="C3138" s="4" t="s">
        <v>10207</v>
      </c>
      <c r="D3138" s="4" t="s">
        <v>719</v>
      </c>
      <c r="E3138" s="4" t="s">
        <v>57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1444</v>
      </c>
      <c r="B3139" s="4" t="s">
        <v>1340</v>
      </c>
      <c r="C3139" s="4" t="s">
        <v>10210</v>
      </c>
      <c r="D3139" s="4" t="s">
        <v>719</v>
      </c>
      <c r="E3139" s="4" t="s">
        <v>57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1444</v>
      </c>
      <c r="B3140" s="4" t="s">
        <v>11581</v>
      </c>
      <c r="C3140" s="4" t="s">
        <v>11582</v>
      </c>
      <c r="D3140" s="4" t="s">
        <v>5259</v>
      </c>
      <c r="E3140" s="4" t="s">
        <v>56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24</v>
      </c>
    </row>
    <row r="3141" spans="1:19" ht="26.25" customHeight="1" x14ac:dyDescent="0.25">
      <c r="A3141" s="10">
        <f>+SUBTOTAL(103,$B$5:B3141)</f>
        <v>1445</v>
      </c>
      <c r="B3141" s="4" t="s">
        <v>2472</v>
      </c>
      <c r="C3141" s="4" t="s">
        <v>10238</v>
      </c>
      <c r="D3141" s="4" t="s">
        <v>102</v>
      </c>
      <c r="E3141" s="4" t="s">
        <v>22</v>
      </c>
      <c r="F3141" s="4" t="s">
        <v>23</v>
      </c>
      <c r="G3141" s="12" t="s">
        <v>11681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38</v>
      </c>
    </row>
    <row r="3142" spans="1:19" ht="26.25" hidden="1" customHeight="1" x14ac:dyDescent="0.25">
      <c r="A3142" s="10">
        <f>+SUBTOTAL(103,$B$5:B3142)</f>
        <v>1445</v>
      </c>
      <c r="B3142" s="4" t="s">
        <v>2473</v>
      </c>
      <c r="C3142" s="4" t="s">
        <v>10241</v>
      </c>
      <c r="D3142" s="4" t="s">
        <v>719</v>
      </c>
      <c r="E3142" s="4" t="s">
        <v>59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1445</v>
      </c>
      <c r="B3143" s="4" t="s">
        <v>500</v>
      </c>
      <c r="C3143" s="4" t="s">
        <v>10259</v>
      </c>
      <c r="D3143" s="4" t="s">
        <v>719</v>
      </c>
      <c r="E3143" s="4" t="s">
        <v>56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customHeight="1" x14ac:dyDescent="0.25">
      <c r="A3144" s="10">
        <f>+SUBTOTAL(103,$B$5:B3144)</f>
        <v>1446</v>
      </c>
      <c r="B3144" s="4" t="s">
        <v>2474</v>
      </c>
      <c r="C3144" s="4" t="s">
        <v>649</v>
      </c>
      <c r="D3144" s="4" t="s">
        <v>415</v>
      </c>
      <c r="E3144" s="4" t="s">
        <v>110</v>
      </c>
      <c r="F3144" s="4" t="s">
        <v>23</v>
      </c>
      <c r="G3144" s="12" t="s">
        <v>11681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>
        <v>32906.5</v>
      </c>
      <c r="S3144" s="4" t="s">
        <v>24</v>
      </c>
    </row>
    <row r="3145" spans="1:19" ht="26.25" customHeight="1" x14ac:dyDescent="0.25">
      <c r="A3145" s="10">
        <f>+SUBTOTAL(103,$B$5:B3145)</f>
        <v>1447</v>
      </c>
      <c r="B3145" s="4" t="s">
        <v>204</v>
      </c>
      <c r="C3145" s="4" t="s">
        <v>10297</v>
      </c>
      <c r="D3145" s="4" t="s">
        <v>154</v>
      </c>
      <c r="E3145" s="4" t="s">
        <v>121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2514.1999999999998</v>
      </c>
      <c r="Q3145" s="7">
        <v>4607.7</v>
      </c>
      <c r="R3145" s="7">
        <v>30392.3</v>
      </c>
      <c r="S3145" s="4" t="s">
        <v>24</v>
      </c>
    </row>
    <row r="3146" spans="1:19" ht="26.25" customHeight="1" x14ac:dyDescent="0.25">
      <c r="A3146" s="10">
        <f>+SUBTOTAL(103,$B$5:B3146)</f>
        <v>1448</v>
      </c>
      <c r="B3146" s="4" t="s">
        <v>204</v>
      </c>
      <c r="C3146" s="4" t="s">
        <v>10312</v>
      </c>
      <c r="D3146" s="4" t="s">
        <v>719</v>
      </c>
      <c r="E3146" s="4" t="s">
        <v>69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customHeight="1" x14ac:dyDescent="0.25">
      <c r="A3147" s="10">
        <f>+SUBTOTAL(103,$B$5:B3147)</f>
        <v>1449</v>
      </c>
      <c r="B3147" s="4" t="s">
        <v>2475</v>
      </c>
      <c r="C3147" s="4" t="s">
        <v>5482</v>
      </c>
      <c r="D3147" s="4" t="s">
        <v>334</v>
      </c>
      <c r="E3147" s="4" t="s">
        <v>29</v>
      </c>
      <c r="F3147" s="4" t="s">
        <v>23</v>
      </c>
      <c r="G3147" s="12" t="s">
        <v>11681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19631.47</v>
      </c>
      <c r="Q3147" s="7">
        <v>21724.97</v>
      </c>
      <c r="R3147" s="7">
        <v>13275.029999999999</v>
      </c>
      <c r="S3147" s="4" t="s">
        <v>24</v>
      </c>
    </row>
    <row r="3148" spans="1:19" ht="26.25" hidden="1" customHeight="1" x14ac:dyDescent="0.25">
      <c r="A3148" s="10">
        <f>+SUBTOTAL(103,$B$5:B3148)</f>
        <v>1449</v>
      </c>
      <c r="B3148" s="4" t="s">
        <v>1357</v>
      </c>
      <c r="C3148" s="4" t="s">
        <v>10339</v>
      </c>
      <c r="D3148" s="4" t="s">
        <v>719</v>
      </c>
      <c r="E3148" s="4" t="s">
        <v>57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2580.52</v>
      </c>
      <c r="Q3148" s="7">
        <v>4674.0200000000004</v>
      </c>
      <c r="R3148" s="7">
        <v>30325.98</v>
      </c>
      <c r="S3148" s="4" t="s">
        <v>24</v>
      </c>
    </row>
    <row r="3149" spans="1:19" ht="26.25" hidden="1" customHeight="1" x14ac:dyDescent="0.25">
      <c r="A3149" s="10">
        <f>+SUBTOTAL(103,$B$5:B3149)</f>
        <v>1449</v>
      </c>
      <c r="B3149" s="4" t="s">
        <v>2476</v>
      </c>
      <c r="C3149" s="4" t="s">
        <v>10347</v>
      </c>
      <c r="D3149" s="4" t="s">
        <v>719</v>
      </c>
      <c r="E3149" s="4" t="s">
        <v>59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1449</v>
      </c>
      <c r="B3150" s="4" t="s">
        <v>2477</v>
      </c>
      <c r="C3150" s="4" t="s">
        <v>10354</v>
      </c>
      <c r="D3150" s="4" t="s">
        <v>719</v>
      </c>
      <c r="E3150" s="4" t="s">
        <v>61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1715.46</v>
      </c>
      <c r="M3150" s="7">
        <v>25</v>
      </c>
      <c r="N3150" s="7">
        <v>0</v>
      </c>
      <c r="O3150" s="7"/>
      <c r="P3150" s="7">
        <v>14560.27</v>
      </c>
      <c r="Q3150" s="7">
        <v>18369.23</v>
      </c>
      <c r="R3150" s="7">
        <v>16630.77</v>
      </c>
      <c r="S3150" s="4" t="s">
        <v>24</v>
      </c>
    </row>
    <row r="3151" spans="1:19" ht="26.25" customHeight="1" x14ac:dyDescent="0.25">
      <c r="A3151" s="10">
        <f>+SUBTOTAL(103,$B$5:B3151)</f>
        <v>1450</v>
      </c>
      <c r="B3151" s="4" t="s">
        <v>2478</v>
      </c>
      <c r="C3151" s="4" t="s">
        <v>10364</v>
      </c>
      <c r="D3151" s="4" t="s">
        <v>154</v>
      </c>
      <c r="E3151" s="4" t="s">
        <v>196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hidden="1" customHeight="1" x14ac:dyDescent="0.25">
      <c r="A3152" s="10">
        <f>+SUBTOTAL(103,$B$5:B3152)</f>
        <v>1450</v>
      </c>
      <c r="B3152" s="4" t="s">
        <v>367</v>
      </c>
      <c r="C3152" s="4" t="s">
        <v>10377</v>
      </c>
      <c r="D3152" s="4" t="s">
        <v>329</v>
      </c>
      <c r="E3152" s="4" t="s">
        <v>59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customHeight="1" x14ac:dyDescent="0.25">
      <c r="A3153" s="10">
        <f>+SUBTOTAL(103,$B$5:B3153)</f>
        <v>1451</v>
      </c>
      <c r="B3153" s="4" t="s">
        <v>2479</v>
      </c>
      <c r="C3153" s="4" t="s">
        <v>7812</v>
      </c>
      <c r="D3153" s="4" t="s">
        <v>719</v>
      </c>
      <c r="E3153" s="4" t="s">
        <v>35</v>
      </c>
      <c r="F3153" s="4" t="s">
        <v>11234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1451</v>
      </c>
      <c r="B3154" s="4" t="s">
        <v>2480</v>
      </c>
      <c r="C3154" s="4" t="s">
        <v>10402</v>
      </c>
      <c r="D3154" s="4" t="s">
        <v>719</v>
      </c>
      <c r="E3154" s="4" t="s">
        <v>63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100</v>
      </c>
      <c r="O3154" s="7"/>
      <c r="P3154" s="7">
        <v>7373.74</v>
      </c>
      <c r="Q3154" s="7">
        <v>9567.24</v>
      </c>
      <c r="R3154" s="7">
        <v>25432.760000000002</v>
      </c>
      <c r="S3154" s="4" t="s">
        <v>24</v>
      </c>
    </row>
    <row r="3155" spans="1:19" ht="26.25" hidden="1" customHeight="1" x14ac:dyDescent="0.25">
      <c r="A3155" s="10">
        <f>+SUBTOTAL(103,$B$5:B3155)</f>
        <v>1451</v>
      </c>
      <c r="B3155" s="4" t="s">
        <v>504</v>
      </c>
      <c r="C3155" s="4" t="s">
        <v>10408</v>
      </c>
      <c r="D3155" s="4" t="s">
        <v>719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24</v>
      </c>
    </row>
    <row r="3156" spans="1:19" ht="26.25" customHeight="1" x14ac:dyDescent="0.25">
      <c r="A3156" s="10">
        <f>+SUBTOTAL(103,$B$5:B3156)</f>
        <v>1452</v>
      </c>
      <c r="B3156" s="4" t="s">
        <v>2481</v>
      </c>
      <c r="C3156" s="4" t="s">
        <v>5521</v>
      </c>
      <c r="D3156" s="4" t="s">
        <v>415</v>
      </c>
      <c r="E3156" s="4" t="s">
        <v>69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5146.38</v>
      </c>
      <c r="M3156" s="7">
        <v>25</v>
      </c>
      <c r="N3156" s="7">
        <v>0</v>
      </c>
      <c r="O3156" s="7"/>
      <c r="P3156" s="7">
        <v>0</v>
      </c>
      <c r="Q3156" s="7">
        <v>7239.88</v>
      </c>
      <c r="R3156" s="7">
        <v>27760.12</v>
      </c>
      <c r="S3156" s="4" t="s">
        <v>24</v>
      </c>
    </row>
    <row r="3157" spans="1:19" ht="26.25" customHeight="1" x14ac:dyDescent="0.25">
      <c r="A3157" s="10">
        <f>+SUBTOTAL(103,$B$5:B3157)</f>
        <v>1453</v>
      </c>
      <c r="B3157" s="4" t="s">
        <v>1736</v>
      </c>
      <c r="C3157" s="4" t="s">
        <v>10423</v>
      </c>
      <c r="D3157" s="4" t="s">
        <v>719</v>
      </c>
      <c r="E3157" s="4" t="s">
        <v>330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1453</v>
      </c>
      <c r="B3158" s="4" t="s">
        <v>506</v>
      </c>
      <c r="C3158" s="4" t="s">
        <v>5910</v>
      </c>
      <c r="D3158" s="4" t="s">
        <v>719</v>
      </c>
      <c r="E3158" s="4" t="s">
        <v>63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50</v>
      </c>
      <c r="Q3158" s="7">
        <v>2143.5</v>
      </c>
      <c r="R3158" s="7">
        <v>32856.5</v>
      </c>
      <c r="S3158" s="4" t="s">
        <v>24</v>
      </c>
    </row>
    <row r="3159" spans="1:19" ht="26.25" hidden="1" customHeight="1" x14ac:dyDescent="0.25">
      <c r="A3159" s="10">
        <f>+SUBTOTAL(103,$B$5:B3159)</f>
        <v>1453</v>
      </c>
      <c r="B3159" s="4" t="s">
        <v>2482</v>
      </c>
      <c r="C3159" s="4" t="s">
        <v>10434</v>
      </c>
      <c r="D3159" s="4" t="s">
        <v>719</v>
      </c>
      <c r="E3159" s="4" t="s">
        <v>56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24</v>
      </c>
    </row>
    <row r="3160" spans="1:19" ht="26.25" hidden="1" customHeight="1" x14ac:dyDescent="0.25">
      <c r="A3160" s="10">
        <f>+SUBTOTAL(103,$B$5:B3160)</f>
        <v>1453</v>
      </c>
      <c r="B3160" s="4" t="s">
        <v>2483</v>
      </c>
      <c r="C3160" s="4" t="s">
        <v>10447</v>
      </c>
      <c r="D3160" s="4" t="s">
        <v>902</v>
      </c>
      <c r="E3160" s="4" t="s">
        <v>57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350</v>
      </c>
      <c r="Q3160" s="7">
        <v>2443.5</v>
      </c>
      <c r="R3160" s="7">
        <v>32556.5</v>
      </c>
      <c r="S3160" s="4" t="s">
        <v>24</v>
      </c>
    </row>
    <row r="3161" spans="1:19" ht="26.25" hidden="1" customHeight="1" x14ac:dyDescent="0.25">
      <c r="A3161" s="10">
        <f>+SUBTOTAL(103,$B$5:B3161)</f>
        <v>1453</v>
      </c>
      <c r="B3161" s="4" t="s">
        <v>1384</v>
      </c>
      <c r="C3161" s="4" t="s">
        <v>5883</v>
      </c>
      <c r="D3161" s="4" t="s">
        <v>719</v>
      </c>
      <c r="E3161" s="4" t="s">
        <v>323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customHeight="1" x14ac:dyDescent="0.25">
      <c r="A3162" s="10">
        <f>+SUBTOTAL(103,$B$5:B3162)</f>
        <v>1454</v>
      </c>
      <c r="B3162" s="4" t="s">
        <v>2484</v>
      </c>
      <c r="C3162" s="4" t="s">
        <v>10464</v>
      </c>
      <c r="D3162" s="4" t="s">
        <v>154</v>
      </c>
      <c r="E3162" s="4" t="s">
        <v>186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1454</v>
      </c>
      <c r="B3163" s="4" t="s">
        <v>2485</v>
      </c>
      <c r="C3163" s="4" t="s">
        <v>10467</v>
      </c>
      <c r="D3163" s="4" t="s">
        <v>719</v>
      </c>
      <c r="E3163" s="4" t="s">
        <v>54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4682.38</v>
      </c>
      <c r="Q3163" s="7">
        <v>6775.88</v>
      </c>
      <c r="R3163" s="7">
        <v>28224.12</v>
      </c>
      <c r="S3163" s="4" t="s">
        <v>24</v>
      </c>
    </row>
    <row r="3164" spans="1:19" ht="26.25" customHeight="1" x14ac:dyDescent="0.25">
      <c r="A3164" s="10">
        <f>+SUBTOTAL(103,$B$5:B3164)</f>
        <v>1455</v>
      </c>
      <c r="B3164" s="4" t="s">
        <v>1386</v>
      </c>
      <c r="C3164" s="4" t="s">
        <v>5693</v>
      </c>
      <c r="D3164" s="4" t="s">
        <v>102</v>
      </c>
      <c r="E3164" s="4" t="s">
        <v>121</v>
      </c>
      <c r="F3164" s="4" t="s">
        <v>23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28708.73</v>
      </c>
      <c r="Q3164" s="7">
        <v>30802.23</v>
      </c>
      <c r="R3164" s="7">
        <v>4197.7700000000004</v>
      </c>
      <c r="S3164" s="4" t="s">
        <v>24</v>
      </c>
    </row>
    <row r="3165" spans="1:19" ht="26.25" customHeight="1" x14ac:dyDescent="0.25">
      <c r="A3165" s="10">
        <f>+SUBTOTAL(103,$B$5:B3165)</f>
        <v>1456</v>
      </c>
      <c r="B3165" s="4" t="s">
        <v>1389</v>
      </c>
      <c r="C3165" s="4" t="s">
        <v>6812</v>
      </c>
      <c r="D3165" s="4" t="s">
        <v>294</v>
      </c>
      <c r="E3165" s="4" t="s">
        <v>221</v>
      </c>
      <c r="F3165" s="4" t="s">
        <v>295</v>
      </c>
      <c r="G3165" s="12"/>
      <c r="H3165" s="7">
        <v>35000</v>
      </c>
      <c r="I3165" s="7">
        <v>0</v>
      </c>
      <c r="J3165" s="7">
        <v>47.25</v>
      </c>
      <c r="K3165" s="7">
        <v>0</v>
      </c>
      <c r="L3165" s="7">
        <v>0</v>
      </c>
      <c r="M3165" s="7">
        <v>0</v>
      </c>
      <c r="N3165" s="7">
        <v>0</v>
      </c>
      <c r="O3165" s="7"/>
      <c r="P3165" s="7">
        <v>50</v>
      </c>
      <c r="Q3165" s="7">
        <v>97.25</v>
      </c>
      <c r="R3165" s="7">
        <v>34902.75</v>
      </c>
      <c r="S3165" s="4" t="s">
        <v>24</v>
      </c>
    </row>
    <row r="3166" spans="1:19" ht="26.25" hidden="1" customHeight="1" x14ac:dyDescent="0.25">
      <c r="A3166" s="10">
        <f>+SUBTOTAL(103,$B$5:B3166)</f>
        <v>1456</v>
      </c>
      <c r="B3166" s="4" t="s">
        <v>1389</v>
      </c>
      <c r="C3166" s="4" t="s">
        <v>10486</v>
      </c>
      <c r="D3166" s="4" t="s">
        <v>719</v>
      </c>
      <c r="E3166" s="4" t="s">
        <v>59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350</v>
      </c>
      <c r="Q3166" s="7">
        <v>2443.5</v>
      </c>
      <c r="R3166" s="7">
        <v>32556.5</v>
      </c>
      <c r="S3166" s="4" t="s">
        <v>24</v>
      </c>
    </row>
    <row r="3167" spans="1:19" ht="26.25" customHeight="1" x14ac:dyDescent="0.25">
      <c r="A3167" s="10">
        <f>+SUBTOTAL(103,$B$5:B3167)</f>
        <v>1457</v>
      </c>
      <c r="B3167" s="4" t="s">
        <v>1389</v>
      </c>
      <c r="C3167" s="4" t="s">
        <v>10488</v>
      </c>
      <c r="D3167" s="4" t="s">
        <v>308</v>
      </c>
      <c r="E3167" s="4" t="s">
        <v>172</v>
      </c>
      <c r="F3167" s="4" t="s">
        <v>23</v>
      </c>
      <c r="G3167" s="12" t="s">
        <v>11681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120</v>
      </c>
      <c r="O3167" s="7"/>
      <c r="P3167" s="7">
        <v>50</v>
      </c>
      <c r="Q3167" s="7">
        <v>2263.5</v>
      </c>
      <c r="R3167" s="7">
        <v>32736.5</v>
      </c>
      <c r="S3167" s="4" t="s">
        <v>24</v>
      </c>
    </row>
    <row r="3168" spans="1:19" ht="26.25" hidden="1" customHeight="1" x14ac:dyDescent="0.25">
      <c r="A3168" s="10">
        <f>+SUBTOTAL(103,$B$5:B3168)</f>
        <v>1457</v>
      </c>
      <c r="B3168" s="4" t="s">
        <v>2088</v>
      </c>
      <c r="C3168" s="4" t="s">
        <v>10501</v>
      </c>
      <c r="D3168" s="4" t="s">
        <v>719</v>
      </c>
      <c r="E3168" s="4" t="s">
        <v>54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4855.17</v>
      </c>
      <c r="Q3168" s="7">
        <v>6948.67</v>
      </c>
      <c r="R3168" s="7">
        <v>28051.33</v>
      </c>
      <c r="S3168" s="4" t="s">
        <v>24</v>
      </c>
    </row>
    <row r="3169" spans="1:19" ht="26.25" hidden="1" customHeight="1" x14ac:dyDescent="0.25">
      <c r="A3169" s="10">
        <f>+SUBTOTAL(103,$B$5:B3169)</f>
        <v>1457</v>
      </c>
      <c r="B3169" s="4" t="s">
        <v>2487</v>
      </c>
      <c r="C3169" s="4" t="s">
        <v>5405</v>
      </c>
      <c r="D3169" s="4" t="s">
        <v>719</v>
      </c>
      <c r="E3169" s="4" t="s">
        <v>57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3325</v>
      </c>
      <c r="Q3169" s="7">
        <v>5418.5</v>
      </c>
      <c r="R3169" s="7">
        <v>29581.5</v>
      </c>
      <c r="S3169" s="4" t="s">
        <v>24</v>
      </c>
    </row>
    <row r="3170" spans="1:19" ht="26.25" hidden="1" customHeight="1" x14ac:dyDescent="0.25">
      <c r="A3170" s="10">
        <f>+SUBTOTAL(103,$B$5:B3170)</f>
        <v>1457</v>
      </c>
      <c r="B3170" s="4" t="s">
        <v>2488</v>
      </c>
      <c r="C3170" s="4" t="s">
        <v>10524</v>
      </c>
      <c r="D3170" s="4" t="s">
        <v>719</v>
      </c>
      <c r="E3170" s="4" t="s">
        <v>59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1715.46</v>
      </c>
      <c r="M3170" s="7">
        <v>25</v>
      </c>
      <c r="N3170" s="7">
        <v>0</v>
      </c>
      <c r="O3170" s="7"/>
      <c r="P3170" s="7">
        <v>1325</v>
      </c>
      <c r="Q3170" s="7">
        <v>5133.96</v>
      </c>
      <c r="R3170" s="7">
        <v>29866.04</v>
      </c>
      <c r="S3170" s="4" t="s">
        <v>24</v>
      </c>
    </row>
    <row r="3171" spans="1:19" ht="26.25" customHeight="1" x14ac:dyDescent="0.25">
      <c r="A3171" s="10">
        <f>+SUBTOTAL(103,$B$5:B3171)</f>
        <v>1458</v>
      </c>
      <c r="B3171" s="4" t="s">
        <v>5134</v>
      </c>
      <c r="C3171" s="4" t="s">
        <v>6284</v>
      </c>
      <c r="D3171" s="4" t="s">
        <v>862</v>
      </c>
      <c r="E3171" s="4" t="s">
        <v>174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1458</v>
      </c>
      <c r="B3172" s="4" t="s">
        <v>2489</v>
      </c>
      <c r="C3172" s="4" t="s">
        <v>10526</v>
      </c>
      <c r="D3172" s="4" t="s">
        <v>719</v>
      </c>
      <c r="E3172" s="4" t="s">
        <v>54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3725</v>
      </c>
      <c r="Q3172" s="7">
        <v>5818.5</v>
      </c>
      <c r="R3172" s="7">
        <v>29181.5</v>
      </c>
      <c r="S3172" s="4" t="s">
        <v>24</v>
      </c>
    </row>
    <row r="3173" spans="1:19" ht="26.25" customHeight="1" x14ac:dyDescent="0.25">
      <c r="A3173" s="10">
        <f>+SUBTOTAL(103,$B$5:B3173)</f>
        <v>1459</v>
      </c>
      <c r="B3173" s="4" t="s">
        <v>2769</v>
      </c>
      <c r="C3173" s="4" t="s">
        <v>9592</v>
      </c>
      <c r="D3173" s="4" t="s">
        <v>415</v>
      </c>
      <c r="E3173" s="4" t="s">
        <v>533</v>
      </c>
      <c r="F3173" s="4" t="s">
        <v>23</v>
      </c>
      <c r="G3173" s="12" t="s">
        <v>11681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1715.46</v>
      </c>
      <c r="M3173" s="7">
        <v>25</v>
      </c>
      <c r="N3173" s="7">
        <v>140</v>
      </c>
      <c r="O3173" s="7"/>
      <c r="P3173" s="7">
        <v>23734</v>
      </c>
      <c r="Q3173" s="7">
        <v>27682.959999999999</v>
      </c>
      <c r="R3173" s="7">
        <v>7317.0400000000009</v>
      </c>
      <c r="S3173" s="4" t="s">
        <v>38</v>
      </c>
    </row>
    <row r="3174" spans="1:19" ht="26.25" hidden="1" customHeight="1" x14ac:dyDescent="0.25">
      <c r="A3174" s="10">
        <f>+SUBTOTAL(103,$B$5:B3174)</f>
        <v>1459</v>
      </c>
      <c r="B3174" s="4" t="s">
        <v>2490</v>
      </c>
      <c r="C3174" s="4" t="s">
        <v>10589</v>
      </c>
      <c r="D3174" s="4" t="s">
        <v>48</v>
      </c>
      <c r="E3174" s="4" t="s">
        <v>323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38</v>
      </c>
    </row>
    <row r="3175" spans="1:19" ht="26.25" hidden="1" customHeight="1" x14ac:dyDescent="0.25">
      <c r="A3175" s="10">
        <f>+SUBTOTAL(103,$B$5:B3175)</f>
        <v>1459</v>
      </c>
      <c r="B3175" s="4" t="s">
        <v>5214</v>
      </c>
      <c r="C3175" s="4" t="s">
        <v>10599</v>
      </c>
      <c r="D3175" s="4" t="s">
        <v>2295</v>
      </c>
      <c r="E3175" s="4" t="s">
        <v>61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customHeight="1" x14ac:dyDescent="0.25">
      <c r="A3176" s="10">
        <f>+SUBTOTAL(103,$B$5:B3176)</f>
        <v>1460</v>
      </c>
      <c r="B3176" s="4" t="s">
        <v>2492</v>
      </c>
      <c r="C3176" s="4" t="s">
        <v>5499</v>
      </c>
      <c r="D3176" s="4" t="s">
        <v>1110</v>
      </c>
      <c r="E3176" s="4" t="s">
        <v>22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50</v>
      </c>
      <c r="Q3176" s="7">
        <v>2143.5</v>
      </c>
      <c r="R3176" s="7">
        <v>32856.5</v>
      </c>
      <c r="S3176" s="4" t="s">
        <v>38</v>
      </c>
    </row>
    <row r="3177" spans="1:19" ht="26.25" customHeight="1" x14ac:dyDescent="0.25">
      <c r="A3177" s="10">
        <f>+SUBTOTAL(103,$B$5:B3177)</f>
        <v>1461</v>
      </c>
      <c r="B3177" s="4" t="s">
        <v>335</v>
      </c>
      <c r="C3177" s="4" t="s">
        <v>10611</v>
      </c>
      <c r="D3177" s="4" t="s">
        <v>415</v>
      </c>
      <c r="E3177" s="4" t="s">
        <v>361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24</v>
      </c>
    </row>
    <row r="3178" spans="1:19" ht="26.25" customHeight="1" x14ac:dyDescent="0.25">
      <c r="A3178" s="10">
        <f>+SUBTOTAL(103,$B$5:B3178)</f>
        <v>1462</v>
      </c>
      <c r="B3178" s="4" t="s">
        <v>243</v>
      </c>
      <c r="C3178" s="4" t="s">
        <v>10615</v>
      </c>
      <c r="D3178" s="4" t="s">
        <v>294</v>
      </c>
      <c r="E3178" s="4" t="s">
        <v>221</v>
      </c>
      <c r="F3178" s="4" t="s">
        <v>295</v>
      </c>
      <c r="G3178" s="12"/>
      <c r="H3178" s="7">
        <v>35000</v>
      </c>
      <c r="I3178" s="7">
        <v>0</v>
      </c>
      <c r="J3178" s="7">
        <v>47.25</v>
      </c>
      <c r="K3178" s="7">
        <v>0</v>
      </c>
      <c r="L3178" s="7">
        <v>0</v>
      </c>
      <c r="M3178" s="7">
        <v>0</v>
      </c>
      <c r="N3178" s="7">
        <v>0</v>
      </c>
      <c r="O3178" s="7"/>
      <c r="P3178" s="7">
        <v>0</v>
      </c>
      <c r="Q3178" s="7">
        <v>47.25</v>
      </c>
      <c r="R3178" s="7">
        <v>34952.75</v>
      </c>
      <c r="S3178" s="4" t="s">
        <v>24</v>
      </c>
    </row>
    <row r="3179" spans="1:19" ht="26.25" customHeight="1" x14ac:dyDescent="0.25">
      <c r="A3179" s="10">
        <f>+SUBTOTAL(103,$B$5:B3179)</f>
        <v>1463</v>
      </c>
      <c r="B3179" s="4" t="s">
        <v>2494</v>
      </c>
      <c r="C3179" s="4" t="s">
        <v>9556</v>
      </c>
      <c r="D3179" s="4" t="s">
        <v>102</v>
      </c>
      <c r="E3179" s="4" t="s">
        <v>121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6334.12</v>
      </c>
      <c r="Q3179" s="7">
        <v>8427.6200000000008</v>
      </c>
      <c r="R3179" s="7">
        <v>26572.379999999997</v>
      </c>
      <c r="S3179" s="4" t="s">
        <v>38</v>
      </c>
    </row>
    <row r="3180" spans="1:19" ht="26.25" customHeight="1" x14ac:dyDescent="0.25">
      <c r="A3180" s="10">
        <f>+SUBTOTAL(103,$B$5:B3180)</f>
        <v>1464</v>
      </c>
      <c r="B3180" s="4" t="s">
        <v>2495</v>
      </c>
      <c r="C3180" s="4" t="s">
        <v>10631</v>
      </c>
      <c r="D3180" s="4" t="s">
        <v>415</v>
      </c>
      <c r="E3180" s="4" t="s">
        <v>29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1715.46</v>
      </c>
      <c r="M3180" s="7">
        <v>25</v>
      </c>
      <c r="N3180" s="7">
        <v>100</v>
      </c>
      <c r="O3180" s="7"/>
      <c r="P3180" s="7">
        <v>662.5</v>
      </c>
      <c r="Q3180" s="7">
        <v>4571.46</v>
      </c>
      <c r="R3180" s="7">
        <v>30428.54</v>
      </c>
      <c r="S3180" s="4" t="s">
        <v>38</v>
      </c>
    </row>
    <row r="3181" spans="1:19" ht="26.25" hidden="1" customHeight="1" x14ac:dyDescent="0.25">
      <c r="A3181" s="10">
        <f>+SUBTOTAL(103,$B$5:B3181)</f>
        <v>1464</v>
      </c>
      <c r="B3181" s="4" t="s">
        <v>337</v>
      </c>
      <c r="C3181" s="4" t="s">
        <v>10649</v>
      </c>
      <c r="D3181" s="4" t="s">
        <v>559</v>
      </c>
      <c r="E3181" s="4" t="s">
        <v>59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12067.02</v>
      </c>
      <c r="Q3181" s="7">
        <v>14160.52</v>
      </c>
      <c r="R3181" s="7">
        <v>20839.48</v>
      </c>
      <c r="S3181" s="4" t="s">
        <v>24</v>
      </c>
    </row>
    <row r="3182" spans="1:19" ht="26.25" hidden="1" customHeight="1" x14ac:dyDescent="0.25">
      <c r="A3182" s="10">
        <f>+SUBTOTAL(103,$B$5:B3182)</f>
        <v>1464</v>
      </c>
      <c r="B3182" s="4" t="s">
        <v>1746</v>
      </c>
      <c r="C3182" s="4" t="s">
        <v>8399</v>
      </c>
      <c r="D3182" s="4" t="s">
        <v>102</v>
      </c>
      <c r="E3182" s="4" t="s">
        <v>57</v>
      </c>
      <c r="F3182" s="4" t="s">
        <v>23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24</v>
      </c>
    </row>
    <row r="3183" spans="1:19" ht="26.25" hidden="1" customHeight="1" x14ac:dyDescent="0.25">
      <c r="A3183" s="10">
        <f>+SUBTOTAL(103,$B$5:B3183)</f>
        <v>1464</v>
      </c>
      <c r="B3183" s="4" t="s">
        <v>2496</v>
      </c>
      <c r="C3183" s="4" t="s">
        <v>10682</v>
      </c>
      <c r="D3183" s="4" t="s">
        <v>559</v>
      </c>
      <c r="E3183" s="4" t="s">
        <v>54</v>
      </c>
      <c r="F3183" s="4" t="s">
        <v>23</v>
      </c>
      <c r="G3183" s="12" t="s">
        <v>11681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32786.5</v>
      </c>
      <c r="Q3183" s="7">
        <v>34880</v>
      </c>
      <c r="R3183" s="7">
        <v>120</v>
      </c>
      <c r="S3183" s="4" t="s">
        <v>38</v>
      </c>
    </row>
    <row r="3184" spans="1:19" ht="26.25" hidden="1" customHeight="1" x14ac:dyDescent="0.25">
      <c r="A3184" s="10">
        <f>+SUBTOTAL(103,$B$5:B3184)</f>
        <v>1464</v>
      </c>
      <c r="B3184" s="4" t="s">
        <v>2497</v>
      </c>
      <c r="C3184" s="4" t="s">
        <v>10685</v>
      </c>
      <c r="D3184" s="4" t="s">
        <v>553</v>
      </c>
      <c r="E3184" s="4" t="s">
        <v>57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8775.52</v>
      </c>
      <c r="Q3184" s="7">
        <v>10869.02</v>
      </c>
      <c r="R3184" s="7">
        <v>24130.98</v>
      </c>
      <c r="S3184" s="4" t="s">
        <v>38</v>
      </c>
    </row>
    <row r="3185" spans="1:19" ht="26.25" hidden="1" customHeight="1" x14ac:dyDescent="0.25">
      <c r="A3185" s="10">
        <f>+SUBTOTAL(103,$B$5:B3185)</f>
        <v>1464</v>
      </c>
      <c r="B3185" s="4" t="s">
        <v>2498</v>
      </c>
      <c r="C3185" s="4" t="s">
        <v>10695</v>
      </c>
      <c r="D3185" s="4" t="s">
        <v>605</v>
      </c>
      <c r="E3185" s="4" t="s">
        <v>54</v>
      </c>
      <c r="F3185" s="4" t="s">
        <v>23</v>
      </c>
      <c r="G3185" s="12" t="s">
        <v>11681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32786.5</v>
      </c>
      <c r="Q3185" s="7">
        <v>34880</v>
      </c>
      <c r="R3185" s="7">
        <v>120</v>
      </c>
      <c r="S3185" s="4" t="s">
        <v>24</v>
      </c>
    </row>
    <row r="3186" spans="1:19" ht="26.25" customHeight="1" x14ac:dyDescent="0.25">
      <c r="A3186" s="10">
        <f>+SUBTOTAL(103,$B$5:B3186)</f>
        <v>1465</v>
      </c>
      <c r="B3186" s="4" t="s">
        <v>11668</v>
      </c>
      <c r="C3186" s="4" t="s">
        <v>11669</v>
      </c>
      <c r="D3186" s="4" t="s">
        <v>1222</v>
      </c>
      <c r="E3186" s="4" t="s">
        <v>1935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24</v>
      </c>
    </row>
    <row r="3187" spans="1:19" ht="26.25" customHeight="1" x14ac:dyDescent="0.25">
      <c r="A3187" s="10">
        <f>+SUBTOTAL(103,$B$5:B3187)</f>
        <v>1466</v>
      </c>
      <c r="B3187" s="4" t="s">
        <v>2499</v>
      </c>
      <c r="C3187" s="4" t="s">
        <v>10720</v>
      </c>
      <c r="D3187" s="4" t="s">
        <v>1110</v>
      </c>
      <c r="E3187" s="4" t="s">
        <v>2973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0</v>
      </c>
      <c r="O3187" s="7"/>
      <c r="P3187" s="7">
        <v>50</v>
      </c>
      <c r="Q3187" s="7">
        <v>3858.96</v>
      </c>
      <c r="R3187" s="7">
        <v>31141.040000000001</v>
      </c>
      <c r="S3187" s="4" t="s">
        <v>38</v>
      </c>
    </row>
    <row r="3188" spans="1:19" ht="26.25" customHeight="1" x14ac:dyDescent="0.25">
      <c r="A3188" s="10">
        <f>+SUBTOTAL(103,$B$5:B3188)</f>
        <v>1467</v>
      </c>
      <c r="B3188" s="4" t="s">
        <v>2500</v>
      </c>
      <c r="C3188" s="4" t="s">
        <v>10726</v>
      </c>
      <c r="D3188" s="4" t="s">
        <v>102</v>
      </c>
      <c r="E3188" s="4" t="s">
        <v>78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10869.04</v>
      </c>
      <c r="Q3188" s="7">
        <v>12962.54</v>
      </c>
      <c r="R3188" s="7">
        <v>22037.46</v>
      </c>
      <c r="S3188" s="4" t="s">
        <v>24</v>
      </c>
    </row>
    <row r="3189" spans="1:19" ht="26.25" hidden="1" customHeight="1" x14ac:dyDescent="0.25">
      <c r="A3189" s="10">
        <f>+SUBTOTAL(103,$B$5:B3189)</f>
        <v>1467</v>
      </c>
      <c r="B3189" s="4" t="s">
        <v>2501</v>
      </c>
      <c r="C3189" s="4" t="s">
        <v>7532</v>
      </c>
      <c r="D3189" s="4" t="s">
        <v>719</v>
      </c>
      <c r="E3189" s="4" t="s">
        <v>56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1467</v>
      </c>
      <c r="B3190" s="4" t="s">
        <v>2502</v>
      </c>
      <c r="C3190" s="4" t="s">
        <v>10762</v>
      </c>
      <c r="D3190" s="4" t="s">
        <v>719</v>
      </c>
      <c r="E3190" s="4" t="s">
        <v>59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6142.16</v>
      </c>
      <c r="Q3190" s="7">
        <v>8235.66</v>
      </c>
      <c r="R3190" s="7">
        <v>26764.34</v>
      </c>
      <c r="S3190" s="4" t="s">
        <v>38</v>
      </c>
    </row>
    <row r="3191" spans="1:19" ht="26.25" hidden="1" customHeight="1" x14ac:dyDescent="0.25">
      <c r="A3191" s="10">
        <f>+SUBTOTAL(103,$B$5:B3191)</f>
        <v>1467</v>
      </c>
      <c r="B3191" s="4" t="s">
        <v>2503</v>
      </c>
      <c r="C3191" s="4" t="s">
        <v>10769</v>
      </c>
      <c r="D3191" s="4" t="s">
        <v>2504</v>
      </c>
      <c r="E3191" s="4" t="s">
        <v>63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4355.2</v>
      </c>
      <c r="Q3191" s="7">
        <v>6448.7</v>
      </c>
      <c r="R3191" s="7">
        <v>28551.3</v>
      </c>
      <c r="S3191" s="4" t="s">
        <v>38</v>
      </c>
    </row>
    <row r="3192" spans="1:19" ht="26.25" hidden="1" customHeight="1" x14ac:dyDescent="0.25">
      <c r="A3192" s="10">
        <f>+SUBTOTAL(103,$B$5:B3192)</f>
        <v>1467</v>
      </c>
      <c r="B3192" s="4" t="s">
        <v>2505</v>
      </c>
      <c r="C3192" s="4" t="s">
        <v>10196</v>
      </c>
      <c r="D3192" s="4" t="s">
        <v>625</v>
      </c>
      <c r="E3192" s="4" t="s">
        <v>57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38</v>
      </c>
    </row>
    <row r="3193" spans="1:19" ht="26.25" hidden="1" customHeight="1" x14ac:dyDescent="0.25">
      <c r="A3193" s="10">
        <f>+SUBTOTAL(103,$B$5:B3193)</f>
        <v>1467</v>
      </c>
      <c r="B3193" s="4" t="s">
        <v>2506</v>
      </c>
      <c r="C3193" s="4" t="s">
        <v>10793</v>
      </c>
      <c r="D3193" s="4" t="s">
        <v>719</v>
      </c>
      <c r="E3193" s="4" t="s">
        <v>56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customHeight="1" x14ac:dyDescent="0.25">
      <c r="A3194" s="10">
        <f>+SUBTOTAL(103,$B$5:B3194)</f>
        <v>1468</v>
      </c>
      <c r="B3194" s="4" t="s">
        <v>2507</v>
      </c>
      <c r="C3194" s="4" t="s">
        <v>10802</v>
      </c>
      <c r="D3194" s="4" t="s">
        <v>2446</v>
      </c>
      <c r="E3194" s="4" t="s">
        <v>2973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customHeight="1" x14ac:dyDescent="0.25">
      <c r="A3195" s="10">
        <f>+SUBTOTAL(103,$B$5:B3195)</f>
        <v>1469</v>
      </c>
      <c r="B3195" s="4" t="s">
        <v>5093</v>
      </c>
      <c r="C3195" s="4" t="s">
        <v>10804</v>
      </c>
      <c r="D3195" s="4" t="s">
        <v>719</v>
      </c>
      <c r="E3195" s="4" t="s">
        <v>213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10475</v>
      </c>
      <c r="Q3195" s="7">
        <v>12568.5</v>
      </c>
      <c r="R3195" s="7">
        <v>22431.5</v>
      </c>
      <c r="S3195" s="4" t="s">
        <v>38</v>
      </c>
    </row>
    <row r="3196" spans="1:19" ht="26.25" customHeight="1" x14ac:dyDescent="0.25">
      <c r="A3196" s="10">
        <f>+SUBTOTAL(103,$B$5:B3196)</f>
        <v>1470</v>
      </c>
      <c r="B3196" s="4" t="s">
        <v>2508</v>
      </c>
      <c r="C3196" s="4" t="s">
        <v>7071</v>
      </c>
      <c r="D3196" s="4" t="s">
        <v>605</v>
      </c>
      <c r="E3196" s="4" t="s">
        <v>121</v>
      </c>
      <c r="F3196" s="4" t="s">
        <v>23</v>
      </c>
      <c r="G3196" s="12" t="s">
        <v>11681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2450</v>
      </c>
      <c r="Q3196" s="7">
        <v>4543.5</v>
      </c>
      <c r="R3196" s="7">
        <v>30456.5</v>
      </c>
      <c r="S3196" s="4" t="s">
        <v>38</v>
      </c>
    </row>
    <row r="3197" spans="1:19" ht="26.25" customHeight="1" x14ac:dyDescent="0.25">
      <c r="A3197" s="10">
        <f>+SUBTOTAL(103,$B$5:B3197)</f>
        <v>1471</v>
      </c>
      <c r="B3197" s="4" t="s">
        <v>2509</v>
      </c>
      <c r="C3197" s="4" t="s">
        <v>10834</v>
      </c>
      <c r="D3197" s="4" t="s">
        <v>719</v>
      </c>
      <c r="E3197" s="4" t="s">
        <v>213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1525</v>
      </c>
      <c r="Q3197" s="7">
        <v>3618.5</v>
      </c>
      <c r="R3197" s="7">
        <v>31381.5</v>
      </c>
      <c r="S3197" s="4" t="s">
        <v>38</v>
      </c>
    </row>
    <row r="3198" spans="1:19" ht="26.25" hidden="1" customHeight="1" x14ac:dyDescent="0.25">
      <c r="A3198" s="10">
        <f>+SUBTOTAL(103,$B$5:B3198)</f>
        <v>1471</v>
      </c>
      <c r="B3198" s="4" t="s">
        <v>2510</v>
      </c>
      <c r="C3198" s="4" t="s">
        <v>10839</v>
      </c>
      <c r="D3198" s="4" t="s">
        <v>902</v>
      </c>
      <c r="E3198" s="4" t="s">
        <v>57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customHeight="1" x14ac:dyDescent="0.25">
      <c r="A3199" s="10">
        <f>+SUBTOTAL(103,$B$5:B3199)</f>
        <v>1472</v>
      </c>
      <c r="B3199" s="4" t="s">
        <v>2511</v>
      </c>
      <c r="C3199" s="4" t="s">
        <v>10840</v>
      </c>
      <c r="D3199" s="4" t="s">
        <v>563</v>
      </c>
      <c r="E3199" s="4" t="s">
        <v>22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38</v>
      </c>
    </row>
    <row r="3200" spans="1:19" ht="26.25" hidden="1" customHeight="1" x14ac:dyDescent="0.25">
      <c r="A3200" s="10">
        <f>+SUBTOTAL(103,$B$5:B3200)</f>
        <v>1472</v>
      </c>
      <c r="B3200" s="4" t="s">
        <v>2512</v>
      </c>
      <c r="C3200" s="4" t="s">
        <v>5438</v>
      </c>
      <c r="D3200" s="4" t="s">
        <v>719</v>
      </c>
      <c r="E3200" s="4" t="s">
        <v>54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3525</v>
      </c>
      <c r="Q3200" s="7">
        <v>5618.5</v>
      </c>
      <c r="R3200" s="7">
        <v>29381.5</v>
      </c>
      <c r="S3200" s="4" t="s">
        <v>24</v>
      </c>
    </row>
    <row r="3201" spans="1:19" ht="26.25" hidden="1" customHeight="1" x14ac:dyDescent="0.25">
      <c r="A3201" s="10">
        <f>+SUBTOTAL(103,$B$5:B3201)</f>
        <v>1472</v>
      </c>
      <c r="B3201" s="4" t="s">
        <v>2513</v>
      </c>
      <c r="C3201" s="4" t="s">
        <v>5482</v>
      </c>
      <c r="D3201" s="4" t="s">
        <v>719</v>
      </c>
      <c r="E3201" s="4" t="s">
        <v>61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662.5</v>
      </c>
      <c r="Q3201" s="7">
        <v>2756</v>
      </c>
      <c r="R3201" s="7">
        <v>32244</v>
      </c>
      <c r="S3201" s="4" t="s">
        <v>24</v>
      </c>
    </row>
    <row r="3202" spans="1:19" ht="26.25" hidden="1" customHeight="1" x14ac:dyDescent="0.25">
      <c r="A3202" s="10">
        <f>+SUBTOTAL(103,$B$5:B3202)</f>
        <v>1472</v>
      </c>
      <c r="B3202" s="4" t="s">
        <v>1463</v>
      </c>
      <c r="C3202" s="4" t="s">
        <v>6287</v>
      </c>
      <c r="D3202" s="4" t="s">
        <v>719</v>
      </c>
      <c r="E3202" s="4" t="s">
        <v>54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12275.29</v>
      </c>
      <c r="Q3202" s="7">
        <v>14368.79</v>
      </c>
      <c r="R3202" s="7">
        <v>20631.21</v>
      </c>
      <c r="S3202" s="4" t="s">
        <v>24</v>
      </c>
    </row>
    <row r="3203" spans="1:19" ht="26.25" hidden="1" customHeight="1" x14ac:dyDescent="0.25">
      <c r="A3203" s="10">
        <f>+SUBTOTAL(103,$B$5:B3203)</f>
        <v>1472</v>
      </c>
      <c r="B3203" s="4" t="s">
        <v>2514</v>
      </c>
      <c r="C3203" s="4" t="s">
        <v>10882</v>
      </c>
      <c r="D3203" s="4" t="s">
        <v>719</v>
      </c>
      <c r="E3203" s="4" t="s">
        <v>59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350</v>
      </c>
      <c r="Q3203" s="7">
        <v>2443.5</v>
      </c>
      <c r="R3203" s="7">
        <v>32556.5</v>
      </c>
      <c r="S3203" s="4" t="s">
        <v>24</v>
      </c>
    </row>
    <row r="3204" spans="1:19" ht="26.25" hidden="1" customHeight="1" x14ac:dyDescent="0.25">
      <c r="A3204" s="10">
        <f>+SUBTOTAL(103,$B$5:B3204)</f>
        <v>1472</v>
      </c>
      <c r="B3204" s="4" t="s">
        <v>2514</v>
      </c>
      <c r="C3204" s="4" t="s">
        <v>10884</v>
      </c>
      <c r="D3204" s="4" t="s">
        <v>719</v>
      </c>
      <c r="E3204" s="4" t="s">
        <v>61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14709.72</v>
      </c>
      <c r="Q3204" s="7">
        <v>16803.22</v>
      </c>
      <c r="R3204" s="7">
        <v>18196.78</v>
      </c>
      <c r="S3204" s="4" t="s">
        <v>24</v>
      </c>
    </row>
    <row r="3205" spans="1:19" ht="26.25" customHeight="1" x14ac:dyDescent="0.25">
      <c r="A3205" s="10">
        <f>+SUBTOTAL(103,$B$5:B3205)</f>
        <v>1473</v>
      </c>
      <c r="B3205" s="4" t="s">
        <v>1467</v>
      </c>
      <c r="C3205" s="4" t="s">
        <v>10890</v>
      </c>
      <c r="D3205" s="4" t="s">
        <v>596</v>
      </c>
      <c r="E3205" s="4" t="s">
        <v>2973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1473</v>
      </c>
      <c r="B3206" s="4" t="s">
        <v>2515</v>
      </c>
      <c r="C3206" s="4" t="s">
        <v>10896</v>
      </c>
      <c r="D3206" s="4" t="s">
        <v>719</v>
      </c>
      <c r="E3206" s="4" t="s">
        <v>54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2050</v>
      </c>
      <c r="Q3206" s="7">
        <v>4143.5</v>
      </c>
      <c r="R3206" s="7">
        <v>30856.5</v>
      </c>
      <c r="S3206" s="4" t="s">
        <v>24</v>
      </c>
    </row>
    <row r="3207" spans="1:19" ht="26.25" customHeight="1" x14ac:dyDescent="0.25">
      <c r="A3207" s="10">
        <f>+SUBTOTAL(103,$B$5:B3207)</f>
        <v>1474</v>
      </c>
      <c r="B3207" s="4" t="s">
        <v>1470</v>
      </c>
      <c r="C3207" s="4" t="s">
        <v>10897</v>
      </c>
      <c r="D3207" s="4" t="s">
        <v>559</v>
      </c>
      <c r="E3207" s="4" t="s">
        <v>78</v>
      </c>
      <c r="F3207" s="4" t="s">
        <v>23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13857.92</v>
      </c>
      <c r="Q3207" s="7">
        <v>15951.42</v>
      </c>
      <c r="R3207" s="7">
        <v>19048.580000000002</v>
      </c>
      <c r="S3207" s="4" t="s">
        <v>24</v>
      </c>
    </row>
    <row r="3208" spans="1:19" ht="26.25" hidden="1" customHeight="1" x14ac:dyDescent="0.25">
      <c r="A3208" s="10">
        <f>+SUBTOTAL(103,$B$5:B3208)</f>
        <v>1474</v>
      </c>
      <c r="B3208" s="4" t="s">
        <v>223</v>
      </c>
      <c r="C3208" s="4" t="s">
        <v>7369</v>
      </c>
      <c r="D3208" s="4" t="s">
        <v>719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2325</v>
      </c>
      <c r="Q3208" s="7">
        <v>6133.96</v>
      </c>
      <c r="R3208" s="7">
        <v>28866.04</v>
      </c>
      <c r="S3208" s="4" t="s">
        <v>24</v>
      </c>
    </row>
    <row r="3209" spans="1:19" ht="26.25" hidden="1" customHeight="1" x14ac:dyDescent="0.25">
      <c r="A3209" s="10">
        <f>+SUBTOTAL(103,$B$5:B3209)</f>
        <v>1474</v>
      </c>
      <c r="B3209" s="4" t="s">
        <v>223</v>
      </c>
      <c r="C3209" s="4" t="s">
        <v>9098</v>
      </c>
      <c r="D3209" s="4" t="s">
        <v>719</v>
      </c>
      <c r="E3209" s="4" t="s">
        <v>59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4147.08</v>
      </c>
      <c r="Q3209" s="7">
        <v>6240.58</v>
      </c>
      <c r="R3209" s="7">
        <v>28759.42</v>
      </c>
      <c r="S3209" s="4" t="s">
        <v>24</v>
      </c>
    </row>
    <row r="3210" spans="1:19" ht="26.25" customHeight="1" x14ac:dyDescent="0.25">
      <c r="A3210" s="10">
        <f>+SUBTOTAL(103,$B$5:B3210)</f>
        <v>1475</v>
      </c>
      <c r="B3210" s="4" t="s">
        <v>2516</v>
      </c>
      <c r="C3210" s="4" t="s">
        <v>6109</v>
      </c>
      <c r="D3210" s="4" t="s">
        <v>559</v>
      </c>
      <c r="E3210" s="4" t="s">
        <v>260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50</v>
      </c>
      <c r="Q3210" s="7">
        <v>3858.96</v>
      </c>
      <c r="R3210" s="7">
        <v>31141.040000000001</v>
      </c>
      <c r="S3210" s="4" t="s">
        <v>24</v>
      </c>
    </row>
    <row r="3211" spans="1:19" ht="26.25" hidden="1" customHeight="1" x14ac:dyDescent="0.25">
      <c r="A3211" s="10">
        <f>+SUBTOTAL(103,$B$5:B3211)</f>
        <v>1475</v>
      </c>
      <c r="B3211" s="4" t="s">
        <v>2517</v>
      </c>
      <c r="C3211" s="4" t="s">
        <v>10939</v>
      </c>
      <c r="D3211" s="4" t="s">
        <v>719</v>
      </c>
      <c r="E3211" s="4" t="s">
        <v>323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customHeight="1" x14ac:dyDescent="0.25">
      <c r="A3212" s="10">
        <f>+SUBTOTAL(103,$B$5:B3212)</f>
        <v>1476</v>
      </c>
      <c r="B3212" s="4" t="s">
        <v>3392</v>
      </c>
      <c r="C3212" s="4" t="s">
        <v>10948</v>
      </c>
      <c r="D3212" s="4" t="s">
        <v>2295</v>
      </c>
      <c r="E3212" s="4" t="s">
        <v>361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1715.46</v>
      </c>
      <c r="M3212" s="7">
        <v>25</v>
      </c>
      <c r="N3212" s="7">
        <v>0</v>
      </c>
      <c r="O3212" s="7"/>
      <c r="P3212" s="7">
        <v>3991.1</v>
      </c>
      <c r="Q3212" s="7">
        <v>7800.06</v>
      </c>
      <c r="R3212" s="7">
        <v>27199.94</v>
      </c>
      <c r="S3212" s="4" t="s">
        <v>24</v>
      </c>
    </row>
    <row r="3213" spans="1:19" ht="26.25" hidden="1" customHeight="1" x14ac:dyDescent="0.25">
      <c r="A3213" s="10">
        <f>+SUBTOTAL(103,$B$5:B3213)</f>
        <v>1476</v>
      </c>
      <c r="B3213" s="4" t="s">
        <v>2518</v>
      </c>
      <c r="C3213" s="4" t="s">
        <v>8053</v>
      </c>
      <c r="D3213" s="4" t="s">
        <v>719</v>
      </c>
      <c r="E3213" s="4" t="s">
        <v>59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1476</v>
      </c>
      <c r="B3214" s="4" t="s">
        <v>2519</v>
      </c>
      <c r="C3214" s="4" t="s">
        <v>10959</v>
      </c>
      <c r="D3214" s="4" t="s">
        <v>102</v>
      </c>
      <c r="E3214" s="4" t="s">
        <v>59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24</v>
      </c>
    </row>
    <row r="3215" spans="1:19" ht="26.25" hidden="1" customHeight="1" x14ac:dyDescent="0.25">
      <c r="A3215" s="10">
        <f>+SUBTOTAL(103,$B$5:B3215)</f>
        <v>1476</v>
      </c>
      <c r="B3215" s="4" t="s">
        <v>2520</v>
      </c>
      <c r="C3215" s="4" t="s">
        <v>10973</v>
      </c>
      <c r="D3215" s="4" t="s">
        <v>719</v>
      </c>
      <c r="E3215" s="4" t="s">
        <v>52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1975</v>
      </c>
      <c r="Q3215" s="7">
        <v>4068.5</v>
      </c>
      <c r="R3215" s="7">
        <v>30931.5</v>
      </c>
      <c r="S3215" s="4" t="s">
        <v>38</v>
      </c>
    </row>
    <row r="3216" spans="1:19" ht="26.25" hidden="1" customHeight="1" x14ac:dyDescent="0.25">
      <c r="A3216" s="10">
        <f>+SUBTOTAL(103,$B$5:B3216)</f>
        <v>1476</v>
      </c>
      <c r="B3216" s="4" t="s">
        <v>5308</v>
      </c>
      <c r="C3216" s="4" t="s">
        <v>10974</v>
      </c>
      <c r="D3216" s="4" t="s">
        <v>5237</v>
      </c>
      <c r="E3216" s="4" t="s">
        <v>61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38</v>
      </c>
    </row>
    <row r="3217" spans="1:19" ht="26.25" hidden="1" customHeight="1" x14ac:dyDescent="0.25">
      <c r="A3217" s="10">
        <f>+SUBTOTAL(103,$B$5:B3217)</f>
        <v>1476</v>
      </c>
      <c r="B3217" s="4" t="s">
        <v>2521</v>
      </c>
      <c r="C3217" s="4" t="s">
        <v>10990</v>
      </c>
      <c r="D3217" s="4" t="s">
        <v>719</v>
      </c>
      <c r="E3217" s="4" t="s">
        <v>54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1476</v>
      </c>
      <c r="B3218" s="4" t="s">
        <v>11674</v>
      </c>
      <c r="C3218" s="4" t="s">
        <v>11675</v>
      </c>
      <c r="D3218" s="4" t="s">
        <v>1677</v>
      </c>
      <c r="E3218" s="4" t="s">
        <v>59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customHeight="1" x14ac:dyDescent="0.25">
      <c r="A3219" s="10">
        <f>+SUBTOTAL(103,$B$5:B3219)</f>
        <v>1477</v>
      </c>
      <c r="B3219" s="4" t="s">
        <v>2522</v>
      </c>
      <c r="C3219" s="4" t="s">
        <v>11005</v>
      </c>
      <c r="D3219" s="4" t="s">
        <v>719</v>
      </c>
      <c r="E3219" s="4" t="s">
        <v>76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1477</v>
      </c>
      <c r="B3220" s="4" t="s">
        <v>338</v>
      </c>
      <c r="C3220" s="4" t="s">
        <v>11007</v>
      </c>
      <c r="D3220" s="4" t="s">
        <v>719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350</v>
      </c>
      <c r="Q3220" s="7">
        <v>2443.5</v>
      </c>
      <c r="R3220" s="7">
        <v>32556.5</v>
      </c>
      <c r="S3220" s="4" t="s">
        <v>24</v>
      </c>
    </row>
    <row r="3221" spans="1:19" ht="26.25" customHeight="1" x14ac:dyDescent="0.25">
      <c r="A3221" s="10">
        <f>+SUBTOTAL(103,$B$5:B3221)</f>
        <v>1478</v>
      </c>
      <c r="B3221" s="4" t="s">
        <v>2523</v>
      </c>
      <c r="C3221" s="4" t="s">
        <v>11011</v>
      </c>
      <c r="D3221" s="4" t="s">
        <v>1499</v>
      </c>
      <c r="E3221" s="4" t="s">
        <v>69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50</v>
      </c>
      <c r="Q3221" s="7">
        <v>2143.5</v>
      </c>
      <c r="R3221" s="7">
        <v>32856.5</v>
      </c>
      <c r="S3221" s="4" t="s">
        <v>24</v>
      </c>
    </row>
    <row r="3222" spans="1:19" ht="26.25" hidden="1" customHeight="1" x14ac:dyDescent="0.25">
      <c r="A3222" s="10">
        <f>+SUBTOTAL(103,$B$5:B3222)</f>
        <v>1478</v>
      </c>
      <c r="B3222" s="4" t="s">
        <v>2524</v>
      </c>
      <c r="C3222" s="4" t="s">
        <v>11017</v>
      </c>
      <c r="D3222" s="4" t="s">
        <v>719</v>
      </c>
      <c r="E3222" s="4" t="s">
        <v>63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1478</v>
      </c>
      <c r="B3223" s="4" t="s">
        <v>2525</v>
      </c>
      <c r="C3223" s="4" t="s">
        <v>11032</v>
      </c>
      <c r="D3223" s="4" t="s">
        <v>719</v>
      </c>
      <c r="E3223" s="4" t="s">
        <v>61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7676.8</v>
      </c>
      <c r="Q3223" s="7">
        <v>9770.2999999999993</v>
      </c>
      <c r="R3223" s="7">
        <v>25229.7</v>
      </c>
      <c r="S3223" s="4" t="s">
        <v>24</v>
      </c>
    </row>
    <row r="3224" spans="1:19" ht="26.25" customHeight="1" x14ac:dyDescent="0.25">
      <c r="A3224" s="10">
        <f>+SUBTOTAL(103,$B$5:B3224)</f>
        <v>1479</v>
      </c>
      <c r="B3224" s="4" t="s">
        <v>2526</v>
      </c>
      <c r="C3224" s="4" t="s">
        <v>11035</v>
      </c>
      <c r="D3224" s="4" t="s">
        <v>719</v>
      </c>
      <c r="E3224" s="4" t="s">
        <v>22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1479</v>
      </c>
      <c r="B3225" s="4" t="s">
        <v>2527</v>
      </c>
      <c r="C3225" s="4" t="s">
        <v>11038</v>
      </c>
      <c r="D3225" s="4" t="s">
        <v>550</v>
      </c>
      <c r="E3225" s="4" t="s">
        <v>54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1479</v>
      </c>
      <c r="B3226" s="4" t="s">
        <v>2528</v>
      </c>
      <c r="C3226" s="4" t="s">
        <v>11060</v>
      </c>
      <c r="D3226" s="4" t="s">
        <v>719</v>
      </c>
      <c r="E3226" s="4" t="s">
        <v>63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1715.46</v>
      </c>
      <c r="M3226" s="7">
        <v>25</v>
      </c>
      <c r="N3226" s="7">
        <v>0</v>
      </c>
      <c r="O3226" s="7"/>
      <c r="P3226" s="7">
        <v>0</v>
      </c>
      <c r="Q3226" s="7">
        <v>3808.96</v>
      </c>
      <c r="R3226" s="7">
        <v>31191.040000000001</v>
      </c>
      <c r="S3226" s="4" t="s">
        <v>38</v>
      </c>
    </row>
    <row r="3227" spans="1:19" ht="26.25" customHeight="1" x14ac:dyDescent="0.25">
      <c r="A3227" s="10">
        <f>+SUBTOTAL(103,$B$5:B3227)</f>
        <v>1480</v>
      </c>
      <c r="B3227" s="4" t="s">
        <v>2529</v>
      </c>
      <c r="C3227" s="4" t="s">
        <v>11067</v>
      </c>
      <c r="D3227" s="4" t="s">
        <v>1107</v>
      </c>
      <c r="E3227" s="4" t="s">
        <v>110</v>
      </c>
      <c r="F3227" s="4" t="s">
        <v>23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120</v>
      </c>
      <c r="O3227" s="7"/>
      <c r="P3227" s="7">
        <v>11022.89</v>
      </c>
      <c r="Q3227" s="7">
        <v>13236.39</v>
      </c>
      <c r="R3227" s="7">
        <v>21763.61</v>
      </c>
      <c r="S3227" s="4" t="s">
        <v>38</v>
      </c>
    </row>
    <row r="3228" spans="1:19" ht="26.25" hidden="1" customHeight="1" x14ac:dyDescent="0.25">
      <c r="A3228" s="10">
        <f>+SUBTOTAL(103,$B$5:B3228)</f>
        <v>1480</v>
      </c>
      <c r="B3228" s="4" t="s">
        <v>2531</v>
      </c>
      <c r="C3228" s="4" t="s">
        <v>11073</v>
      </c>
      <c r="D3228" s="4" t="s">
        <v>719</v>
      </c>
      <c r="E3228" s="4" t="s">
        <v>57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1715.46</v>
      </c>
      <c r="M3228" s="7">
        <v>25</v>
      </c>
      <c r="N3228" s="7">
        <v>0</v>
      </c>
      <c r="O3228" s="7"/>
      <c r="P3228" s="7">
        <v>15504.82</v>
      </c>
      <c r="Q3228" s="7">
        <v>19313.78</v>
      </c>
      <c r="R3228" s="7">
        <v>15686.220000000001</v>
      </c>
      <c r="S3228" s="4" t="s">
        <v>38</v>
      </c>
    </row>
    <row r="3229" spans="1:19" ht="26.25" customHeight="1" x14ac:dyDescent="0.25">
      <c r="A3229" s="10">
        <f>+SUBTOTAL(103,$B$5:B3229)</f>
        <v>1481</v>
      </c>
      <c r="B3229" s="4" t="s">
        <v>2532</v>
      </c>
      <c r="C3229" s="4" t="s">
        <v>11074</v>
      </c>
      <c r="D3229" s="4" t="s">
        <v>2533</v>
      </c>
      <c r="E3229" s="4" t="s">
        <v>174</v>
      </c>
      <c r="F3229" s="4" t="s">
        <v>23</v>
      </c>
      <c r="G3229" s="12" t="s">
        <v>11681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1481</v>
      </c>
      <c r="B3230" s="4" t="s">
        <v>2534</v>
      </c>
      <c r="C3230" s="4" t="s">
        <v>11099</v>
      </c>
      <c r="D3230" s="4" t="s">
        <v>559</v>
      </c>
      <c r="E3230" s="4" t="s">
        <v>54</v>
      </c>
      <c r="F3230" s="4" t="s">
        <v>23</v>
      </c>
      <c r="G3230" s="12" t="s">
        <v>11681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1715.46</v>
      </c>
      <c r="M3230" s="7">
        <v>25</v>
      </c>
      <c r="N3230" s="7">
        <v>140</v>
      </c>
      <c r="O3230" s="7"/>
      <c r="P3230" s="7">
        <v>27323.57</v>
      </c>
      <c r="Q3230" s="7">
        <v>31272.53</v>
      </c>
      <c r="R3230" s="7">
        <v>3727.4700000000012</v>
      </c>
      <c r="S3230" s="4" t="s">
        <v>38</v>
      </c>
    </row>
    <row r="3231" spans="1:19" ht="26.25" hidden="1" customHeight="1" x14ac:dyDescent="0.25">
      <c r="A3231" s="10">
        <f>+SUBTOTAL(103,$B$5:B3231)</f>
        <v>1481</v>
      </c>
      <c r="B3231" s="4" t="s">
        <v>2535</v>
      </c>
      <c r="C3231" s="4" t="s">
        <v>5542</v>
      </c>
      <c r="D3231" s="4" t="s">
        <v>719</v>
      </c>
      <c r="E3231" s="4" t="s">
        <v>59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customHeight="1" x14ac:dyDescent="0.25">
      <c r="A3232" s="10">
        <f>+SUBTOTAL(103,$B$5:B3232)</f>
        <v>1482</v>
      </c>
      <c r="B3232" s="4" t="s">
        <v>2536</v>
      </c>
      <c r="C3232" s="4" t="s">
        <v>11117</v>
      </c>
      <c r="D3232" s="4" t="s">
        <v>719</v>
      </c>
      <c r="E3232" s="4" t="s">
        <v>78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12725</v>
      </c>
      <c r="Q3232" s="7">
        <v>14818.5</v>
      </c>
      <c r="R3232" s="7">
        <v>20181.5</v>
      </c>
      <c r="S3232" s="4" t="s">
        <v>24</v>
      </c>
    </row>
    <row r="3233" spans="1:19" ht="26.25" customHeight="1" x14ac:dyDescent="0.25">
      <c r="A3233" s="10">
        <f>+SUBTOTAL(103,$B$5:B3233)</f>
        <v>1483</v>
      </c>
      <c r="B3233" s="4" t="s">
        <v>2538</v>
      </c>
      <c r="C3233" s="4" t="s">
        <v>11129</v>
      </c>
      <c r="D3233" s="4" t="s">
        <v>154</v>
      </c>
      <c r="E3233" s="4" t="s">
        <v>121</v>
      </c>
      <c r="F3233" s="4" t="s">
        <v>23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2050</v>
      </c>
      <c r="Q3233" s="7">
        <v>4143.5</v>
      </c>
      <c r="R3233" s="7">
        <v>30856.5</v>
      </c>
      <c r="S3233" s="4" t="s">
        <v>38</v>
      </c>
    </row>
    <row r="3234" spans="1:19" ht="26.25" hidden="1" customHeight="1" x14ac:dyDescent="0.25">
      <c r="A3234" s="10">
        <f>+SUBTOTAL(103,$B$5:B3234)</f>
        <v>1483</v>
      </c>
      <c r="B3234" s="4" t="s">
        <v>2539</v>
      </c>
      <c r="C3234" s="4" t="s">
        <v>11134</v>
      </c>
      <c r="D3234" s="4" t="s">
        <v>719</v>
      </c>
      <c r="E3234" s="4" t="s">
        <v>61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7822.08</v>
      </c>
      <c r="Q3234" s="7">
        <v>11631.04</v>
      </c>
      <c r="R3234" s="7">
        <v>23368.959999999999</v>
      </c>
      <c r="S3234" s="4" t="s">
        <v>38</v>
      </c>
    </row>
    <row r="3235" spans="1:19" ht="26.25" customHeight="1" x14ac:dyDescent="0.25">
      <c r="A3235" s="10">
        <f>+SUBTOTAL(103,$B$5:B3235)</f>
        <v>1484</v>
      </c>
      <c r="B3235" s="4" t="s">
        <v>2540</v>
      </c>
      <c r="C3235" s="4" t="s">
        <v>11139</v>
      </c>
      <c r="D3235" s="4" t="s">
        <v>719</v>
      </c>
      <c r="E3235" s="4" t="s">
        <v>121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2725</v>
      </c>
      <c r="Q3235" s="7">
        <v>4818.5</v>
      </c>
      <c r="R3235" s="7">
        <v>30181.5</v>
      </c>
      <c r="S3235" s="4" t="s">
        <v>24</v>
      </c>
    </row>
    <row r="3236" spans="1:19" ht="26.25" customHeight="1" x14ac:dyDescent="0.25">
      <c r="A3236" s="10">
        <f>+SUBTOTAL(103,$B$5:B3236)</f>
        <v>1485</v>
      </c>
      <c r="B3236" s="4" t="s">
        <v>214</v>
      </c>
      <c r="C3236" s="4" t="s">
        <v>11159</v>
      </c>
      <c r="D3236" s="4" t="s">
        <v>674</v>
      </c>
      <c r="E3236" s="4" t="s">
        <v>2973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38</v>
      </c>
    </row>
    <row r="3237" spans="1:19" ht="26.25" hidden="1" customHeight="1" x14ac:dyDescent="0.25">
      <c r="A3237" s="10">
        <f>+SUBTOTAL(103,$B$5:B3237)</f>
        <v>1485</v>
      </c>
      <c r="B3237" s="4" t="s">
        <v>2541</v>
      </c>
      <c r="C3237" s="4" t="s">
        <v>11199</v>
      </c>
      <c r="D3237" s="4" t="s">
        <v>719</v>
      </c>
      <c r="E3237" s="4" t="s">
        <v>57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customHeight="1" x14ac:dyDescent="0.25">
      <c r="A3238" s="10">
        <f>+SUBTOTAL(103,$B$5:B3238)</f>
        <v>1486</v>
      </c>
      <c r="B3238" s="4" t="s">
        <v>1513</v>
      </c>
      <c r="C3238" s="4" t="s">
        <v>11202</v>
      </c>
      <c r="D3238" s="4" t="s">
        <v>48</v>
      </c>
      <c r="E3238" s="4" t="s">
        <v>157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2093.5</v>
      </c>
      <c r="R3238" s="7">
        <v>32906.5</v>
      </c>
      <c r="S3238" s="4" t="s">
        <v>24</v>
      </c>
    </row>
    <row r="3239" spans="1:19" ht="26.25" hidden="1" customHeight="1" x14ac:dyDescent="0.25">
      <c r="A3239" s="10">
        <f>+SUBTOTAL(103,$B$5:B3239)</f>
        <v>1486</v>
      </c>
      <c r="B3239" s="4" t="s">
        <v>2542</v>
      </c>
      <c r="C3239" s="4" t="s">
        <v>7665</v>
      </c>
      <c r="D3239" s="4" t="s">
        <v>719</v>
      </c>
      <c r="E3239" s="4" t="s">
        <v>54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7408.92</v>
      </c>
      <c r="Q3239" s="7">
        <v>9502.42</v>
      </c>
      <c r="R3239" s="7">
        <v>25497.58</v>
      </c>
      <c r="S3239" s="4" t="s">
        <v>24</v>
      </c>
    </row>
    <row r="3240" spans="1:19" ht="26.25" customHeight="1" x14ac:dyDescent="0.25">
      <c r="A3240" s="10">
        <f>+SUBTOTAL(103,$B$5:B3240)</f>
        <v>1487</v>
      </c>
      <c r="B3240" s="4" t="s">
        <v>4616</v>
      </c>
      <c r="C3240" s="4" t="s">
        <v>8212</v>
      </c>
      <c r="D3240" s="4" t="s">
        <v>294</v>
      </c>
      <c r="E3240" s="4" t="s">
        <v>221</v>
      </c>
      <c r="F3240" s="4" t="s">
        <v>295</v>
      </c>
      <c r="G3240" s="12"/>
      <c r="H3240" s="7">
        <v>35000</v>
      </c>
      <c r="I3240" s="7">
        <v>0</v>
      </c>
      <c r="J3240" s="7">
        <v>47.25</v>
      </c>
      <c r="K3240" s="7">
        <v>0</v>
      </c>
      <c r="L3240" s="7">
        <v>0</v>
      </c>
      <c r="M3240" s="7">
        <v>0</v>
      </c>
      <c r="N3240" s="7">
        <v>0</v>
      </c>
      <c r="O3240" s="7"/>
      <c r="P3240" s="7">
        <v>0</v>
      </c>
      <c r="Q3240" s="7">
        <v>47.25</v>
      </c>
      <c r="R3240" s="7">
        <v>34952.75</v>
      </c>
      <c r="S3240" s="4" t="s">
        <v>24</v>
      </c>
    </row>
    <row r="3241" spans="1:19" ht="26.25" customHeight="1" x14ac:dyDescent="0.25">
      <c r="A3241" s="10">
        <f>+SUBTOTAL(103,$B$5:B3241)</f>
        <v>1488</v>
      </c>
      <c r="B3241" s="4" t="s">
        <v>2543</v>
      </c>
      <c r="C3241" s="4" t="s">
        <v>11222</v>
      </c>
      <c r="D3241" s="4" t="s">
        <v>719</v>
      </c>
      <c r="E3241" s="4" t="s">
        <v>121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3430.92</v>
      </c>
      <c r="M3241" s="7">
        <v>25</v>
      </c>
      <c r="N3241" s="7">
        <v>0</v>
      </c>
      <c r="O3241" s="7"/>
      <c r="P3241" s="7">
        <v>29376.71</v>
      </c>
      <c r="Q3241" s="7">
        <v>34901.129999999997</v>
      </c>
      <c r="R3241" s="7">
        <v>98.870000000002619</v>
      </c>
      <c r="S3241" s="4" t="s">
        <v>24</v>
      </c>
    </row>
    <row r="3242" spans="1:19" ht="26.25" hidden="1" customHeight="1" x14ac:dyDescent="0.25">
      <c r="A3242" s="10">
        <f>+SUBTOTAL(103,$B$5:B3242)</f>
        <v>1488</v>
      </c>
      <c r="B3242" s="4" t="s">
        <v>2544</v>
      </c>
      <c r="C3242" s="4" t="s">
        <v>8846</v>
      </c>
      <c r="D3242" s="4" t="s">
        <v>719</v>
      </c>
      <c r="E3242" s="4" t="s">
        <v>56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1700</v>
      </c>
      <c r="Q3242" s="7">
        <v>3793.5</v>
      </c>
      <c r="R3242" s="7">
        <v>31206.5</v>
      </c>
      <c r="S3242" s="4" t="s">
        <v>38</v>
      </c>
    </row>
    <row r="3243" spans="1:19" ht="26.25" hidden="1" customHeight="1" x14ac:dyDescent="0.25">
      <c r="A3243" s="10">
        <f>+SUBTOTAL(103,$B$5:B3243)</f>
        <v>1488</v>
      </c>
      <c r="B3243" s="4" t="s">
        <v>2545</v>
      </c>
      <c r="C3243" s="4" t="s">
        <v>11230</v>
      </c>
      <c r="D3243" s="4" t="s">
        <v>310</v>
      </c>
      <c r="E3243" s="4" t="s">
        <v>323</v>
      </c>
      <c r="F3243" s="4" t="s">
        <v>23</v>
      </c>
      <c r="G3243" s="12" t="s">
        <v>11681</v>
      </c>
      <c r="H3243" s="7">
        <v>34996.620000000003</v>
      </c>
      <c r="I3243" s="7">
        <v>1004.4</v>
      </c>
      <c r="J3243" s="7">
        <v>0</v>
      </c>
      <c r="K3243" s="7">
        <v>1063.9000000000001</v>
      </c>
      <c r="L3243" s="7">
        <v>3430.92</v>
      </c>
      <c r="M3243" s="7">
        <v>25</v>
      </c>
      <c r="N3243" s="7">
        <v>0</v>
      </c>
      <c r="O3243" s="7"/>
      <c r="P3243" s="7">
        <v>8480.92</v>
      </c>
      <c r="Q3243" s="7">
        <v>14005.14</v>
      </c>
      <c r="R3243" s="7">
        <v>20991.480000000003</v>
      </c>
      <c r="S3243" s="4" t="s">
        <v>38</v>
      </c>
    </row>
    <row r="3244" spans="1:19" ht="26.25" customHeight="1" x14ac:dyDescent="0.25">
      <c r="A3244" s="10">
        <f>+SUBTOTAL(103,$B$5:B3244)</f>
        <v>1489</v>
      </c>
      <c r="B3244" s="4" t="s">
        <v>2546</v>
      </c>
      <c r="C3244" s="4" t="s">
        <v>11189</v>
      </c>
      <c r="D3244" s="4" t="s">
        <v>2176</v>
      </c>
      <c r="E3244" s="4" t="s">
        <v>97</v>
      </c>
      <c r="F3244" s="4" t="s">
        <v>23</v>
      </c>
      <c r="G3244" s="12" t="s">
        <v>11681</v>
      </c>
      <c r="H3244" s="7">
        <v>34775.25</v>
      </c>
      <c r="I3244" s="7">
        <v>998.05</v>
      </c>
      <c r="J3244" s="7">
        <v>0</v>
      </c>
      <c r="K3244" s="7">
        <v>1057.17</v>
      </c>
      <c r="L3244" s="7">
        <v>0</v>
      </c>
      <c r="M3244" s="7">
        <v>25</v>
      </c>
      <c r="N3244" s="7">
        <v>120</v>
      </c>
      <c r="O3244" s="7"/>
      <c r="P3244" s="7">
        <v>0</v>
      </c>
      <c r="Q3244" s="7">
        <v>2200.2199999999998</v>
      </c>
      <c r="R3244" s="7">
        <v>32575.03</v>
      </c>
      <c r="S3244" s="4" t="s">
        <v>38</v>
      </c>
    </row>
    <row r="3245" spans="1:19" ht="26.25" customHeight="1" x14ac:dyDescent="0.25">
      <c r="A3245" s="10">
        <f>+SUBTOTAL(103,$B$5:B3245)</f>
        <v>1490</v>
      </c>
      <c r="B3245" s="4" t="s">
        <v>2547</v>
      </c>
      <c r="C3245" s="4" t="s">
        <v>7612</v>
      </c>
      <c r="D3245" s="4" t="s">
        <v>2548</v>
      </c>
      <c r="E3245" s="4" t="s">
        <v>94</v>
      </c>
      <c r="F3245" s="4" t="s">
        <v>23</v>
      </c>
      <c r="G3245" s="12" t="s">
        <v>11681</v>
      </c>
      <c r="H3245" s="7">
        <v>34675</v>
      </c>
      <c r="I3245" s="7">
        <v>995.17</v>
      </c>
      <c r="J3245" s="7">
        <v>0</v>
      </c>
      <c r="K3245" s="7">
        <v>1054.1199999999999</v>
      </c>
      <c r="L3245" s="7">
        <v>0</v>
      </c>
      <c r="M3245" s="7">
        <v>25</v>
      </c>
      <c r="N3245" s="7">
        <v>0</v>
      </c>
      <c r="O3245" s="7"/>
      <c r="P3245" s="7">
        <v>4200</v>
      </c>
      <c r="Q3245" s="7">
        <v>6274.29</v>
      </c>
      <c r="R3245" s="7">
        <v>28400.71</v>
      </c>
      <c r="S3245" s="4" t="s">
        <v>38</v>
      </c>
    </row>
    <row r="3246" spans="1:19" ht="26.25" customHeight="1" x14ac:dyDescent="0.25">
      <c r="A3246" s="10">
        <f>+SUBTOTAL(103,$B$5:B3246)</f>
        <v>1491</v>
      </c>
      <c r="B3246" s="4" t="s">
        <v>2549</v>
      </c>
      <c r="C3246" s="4" t="s">
        <v>10425</v>
      </c>
      <c r="D3246" s="4" t="s">
        <v>377</v>
      </c>
      <c r="E3246" s="4" t="s">
        <v>143</v>
      </c>
      <c r="F3246" s="4" t="s">
        <v>23</v>
      </c>
      <c r="G3246" s="12" t="s">
        <v>11681</v>
      </c>
      <c r="H3246" s="7">
        <v>34493.919999999998</v>
      </c>
      <c r="I3246" s="7">
        <v>989.98</v>
      </c>
      <c r="J3246" s="7">
        <v>0</v>
      </c>
      <c r="K3246" s="7">
        <v>1048.6199999999999</v>
      </c>
      <c r="L3246" s="7">
        <v>3430.92</v>
      </c>
      <c r="M3246" s="7">
        <v>25</v>
      </c>
      <c r="N3246" s="7">
        <v>0</v>
      </c>
      <c r="O3246" s="7"/>
      <c r="P3246" s="7">
        <v>712.5</v>
      </c>
      <c r="Q3246" s="7">
        <v>6207.02</v>
      </c>
      <c r="R3246" s="7">
        <v>28286.899999999998</v>
      </c>
      <c r="S3246" s="4" t="s">
        <v>24</v>
      </c>
    </row>
    <row r="3247" spans="1:19" ht="26.25" hidden="1" customHeight="1" x14ac:dyDescent="0.25">
      <c r="A3247" s="10">
        <f>+SUBTOTAL(103,$B$5:B3247)</f>
        <v>1491</v>
      </c>
      <c r="B3247" s="4" t="s">
        <v>2550</v>
      </c>
      <c r="C3247" s="4" t="s">
        <v>9956</v>
      </c>
      <c r="D3247" s="4" t="s">
        <v>650</v>
      </c>
      <c r="E3247" s="4" t="s">
        <v>63</v>
      </c>
      <c r="F3247" s="4" t="s">
        <v>23</v>
      </c>
      <c r="G3247" s="12"/>
      <c r="H3247" s="7">
        <v>34059.75</v>
      </c>
      <c r="I3247" s="7">
        <v>977.51</v>
      </c>
      <c r="J3247" s="7">
        <v>0</v>
      </c>
      <c r="K3247" s="7">
        <v>1035.42</v>
      </c>
      <c r="L3247" s="7">
        <v>1715.46</v>
      </c>
      <c r="M3247" s="7">
        <v>25</v>
      </c>
      <c r="N3247" s="7">
        <v>0</v>
      </c>
      <c r="O3247" s="7"/>
      <c r="P3247" s="7">
        <v>941.04</v>
      </c>
      <c r="Q3247" s="7">
        <v>4694.43</v>
      </c>
      <c r="R3247" s="7">
        <v>29365.32</v>
      </c>
      <c r="S3247" s="4" t="s">
        <v>38</v>
      </c>
    </row>
    <row r="3248" spans="1:19" ht="26.25" hidden="1" customHeight="1" x14ac:dyDescent="0.25">
      <c r="A3248" s="10">
        <f>+SUBTOTAL(103,$B$5:B3248)</f>
        <v>1491</v>
      </c>
      <c r="B3248" s="4" t="s">
        <v>3293</v>
      </c>
      <c r="C3248" s="4" t="s">
        <v>5360</v>
      </c>
      <c r="D3248" s="4" t="s">
        <v>2938</v>
      </c>
      <c r="E3248" s="4" t="s">
        <v>61</v>
      </c>
      <c r="F3248" s="4" t="s">
        <v>23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1620</v>
      </c>
      <c r="Q3248" s="7">
        <v>3654.4</v>
      </c>
      <c r="R3248" s="7">
        <v>30345.599999999999</v>
      </c>
      <c r="S3248" s="4" t="s">
        <v>24</v>
      </c>
    </row>
    <row r="3249" spans="1:19" ht="26.25" customHeight="1" x14ac:dyDescent="0.25">
      <c r="A3249" s="10">
        <f>+SUBTOTAL(103,$B$5:B3249)</f>
        <v>1492</v>
      </c>
      <c r="B3249" s="4" t="s">
        <v>579</v>
      </c>
      <c r="C3249" s="4" t="s">
        <v>5544</v>
      </c>
      <c r="D3249" s="4" t="s">
        <v>2295</v>
      </c>
      <c r="E3249" s="4" t="s">
        <v>160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2034.4</v>
      </c>
      <c r="R3249" s="7">
        <v>31965.599999999999</v>
      </c>
      <c r="S3249" s="4" t="s">
        <v>38</v>
      </c>
    </row>
    <row r="3250" spans="1:19" ht="26.25" hidden="1" customHeight="1" x14ac:dyDescent="0.25">
      <c r="A3250" s="10">
        <f>+SUBTOTAL(103,$B$5:B3250)</f>
        <v>1492</v>
      </c>
      <c r="B3250" s="4" t="s">
        <v>2555</v>
      </c>
      <c r="C3250" s="4" t="s">
        <v>5852</v>
      </c>
      <c r="D3250" s="4" t="s">
        <v>2162</v>
      </c>
      <c r="E3250" s="4" t="s">
        <v>56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10646.67</v>
      </c>
      <c r="Q3250" s="7">
        <v>12681.07</v>
      </c>
      <c r="R3250" s="7">
        <v>21318.93</v>
      </c>
      <c r="S3250" s="4" t="s">
        <v>24</v>
      </c>
    </row>
    <row r="3251" spans="1:19" ht="26.25" hidden="1" customHeight="1" x14ac:dyDescent="0.25">
      <c r="A3251" s="10">
        <f>+SUBTOTAL(103,$B$5:B3251)</f>
        <v>1492</v>
      </c>
      <c r="B3251" s="4" t="s">
        <v>218</v>
      </c>
      <c r="C3251" s="4" t="s">
        <v>5882</v>
      </c>
      <c r="D3251" s="4" t="s">
        <v>802</v>
      </c>
      <c r="E3251" s="4" t="s">
        <v>59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customHeight="1" x14ac:dyDescent="0.25">
      <c r="A3252" s="10">
        <f>+SUBTOTAL(103,$B$5:B3252)</f>
        <v>1493</v>
      </c>
      <c r="B3252" s="4" t="s">
        <v>629</v>
      </c>
      <c r="C3252" s="4" t="s">
        <v>3553</v>
      </c>
      <c r="D3252" s="4" t="s">
        <v>2162</v>
      </c>
      <c r="E3252" s="4" t="s">
        <v>29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customHeight="1" x14ac:dyDescent="0.25">
      <c r="A3253" s="10">
        <f>+SUBTOTAL(103,$B$5:B3253)</f>
        <v>1494</v>
      </c>
      <c r="B3253" s="4" t="s">
        <v>2556</v>
      </c>
      <c r="C3253" s="4" t="s">
        <v>5985</v>
      </c>
      <c r="D3253" s="4" t="s">
        <v>2415</v>
      </c>
      <c r="E3253" s="4" t="s">
        <v>5233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50</v>
      </c>
      <c r="Q3253" s="7">
        <v>2084.4</v>
      </c>
      <c r="R3253" s="7">
        <v>31915.599999999999</v>
      </c>
      <c r="S3253" s="4" t="s">
        <v>24</v>
      </c>
    </row>
    <row r="3254" spans="1:19" ht="26.25" hidden="1" customHeight="1" x14ac:dyDescent="0.25">
      <c r="A3254" s="10">
        <f>+SUBTOTAL(103,$B$5:B3254)</f>
        <v>1494</v>
      </c>
      <c r="B3254" s="4" t="s">
        <v>2557</v>
      </c>
      <c r="C3254" s="4" t="s">
        <v>5988</v>
      </c>
      <c r="D3254" s="4" t="s">
        <v>2162</v>
      </c>
      <c r="E3254" s="4" t="s">
        <v>61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customHeight="1" x14ac:dyDescent="0.25">
      <c r="A3255" s="10">
        <f>+SUBTOTAL(103,$B$5:B3255)</f>
        <v>1495</v>
      </c>
      <c r="B3255" s="4" t="s">
        <v>2558</v>
      </c>
      <c r="C3255" s="4" t="s">
        <v>5989</v>
      </c>
      <c r="D3255" s="4" t="s">
        <v>2559</v>
      </c>
      <c r="E3255" s="4" t="s">
        <v>22</v>
      </c>
      <c r="F3255" s="4" t="s">
        <v>23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50</v>
      </c>
      <c r="Q3255" s="7">
        <v>2084.4</v>
      </c>
      <c r="R3255" s="7">
        <v>31915.599999999999</v>
      </c>
      <c r="S3255" s="4" t="s">
        <v>24</v>
      </c>
    </row>
    <row r="3256" spans="1:19" ht="26.25" customHeight="1" x14ac:dyDescent="0.25">
      <c r="A3256" s="10">
        <f>+SUBTOTAL(103,$B$5:B3256)</f>
        <v>1496</v>
      </c>
      <c r="B3256" s="4" t="s">
        <v>2560</v>
      </c>
      <c r="C3256" s="4" t="s">
        <v>6033</v>
      </c>
      <c r="D3256" s="4" t="s">
        <v>2561</v>
      </c>
      <c r="E3256" s="4" t="s">
        <v>22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38</v>
      </c>
    </row>
    <row r="3257" spans="1:19" ht="26.25" hidden="1" customHeight="1" x14ac:dyDescent="0.25">
      <c r="A3257" s="10">
        <f>+SUBTOTAL(103,$B$5:B3257)</f>
        <v>1496</v>
      </c>
      <c r="B3257" s="4" t="s">
        <v>2562</v>
      </c>
      <c r="C3257" s="4" t="s">
        <v>6042</v>
      </c>
      <c r="D3257" s="4" t="s">
        <v>2295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355.52</v>
      </c>
      <c r="Q3257" s="7">
        <v>2389.92</v>
      </c>
      <c r="R3257" s="7">
        <v>31610.080000000002</v>
      </c>
      <c r="S3257" s="4" t="s">
        <v>24</v>
      </c>
    </row>
    <row r="3258" spans="1:19" ht="26.25" hidden="1" customHeight="1" x14ac:dyDescent="0.25">
      <c r="A3258" s="10">
        <f>+SUBTOTAL(103,$B$5:B3258)</f>
        <v>1496</v>
      </c>
      <c r="B3258" s="4" t="s">
        <v>5266</v>
      </c>
      <c r="C3258" s="4" t="s">
        <v>6156</v>
      </c>
      <c r="D3258" s="4" t="s">
        <v>406</v>
      </c>
      <c r="E3258" s="4" t="s">
        <v>56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10500</v>
      </c>
      <c r="Q3258" s="7">
        <v>12534.4</v>
      </c>
      <c r="R3258" s="7">
        <v>21465.599999999999</v>
      </c>
      <c r="S3258" s="4" t="s">
        <v>24</v>
      </c>
    </row>
    <row r="3259" spans="1:19" ht="26.25" hidden="1" customHeight="1" x14ac:dyDescent="0.25">
      <c r="A3259" s="10">
        <f>+SUBTOTAL(103,$B$5:B3259)</f>
        <v>1496</v>
      </c>
      <c r="B3259" s="4" t="s">
        <v>2563</v>
      </c>
      <c r="C3259" s="4" t="s">
        <v>6226</v>
      </c>
      <c r="D3259" s="4" t="s">
        <v>2295</v>
      </c>
      <c r="E3259" s="4" t="s">
        <v>54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3974.25</v>
      </c>
      <c r="Q3259" s="7">
        <v>6008.65</v>
      </c>
      <c r="R3259" s="7">
        <v>27991.35</v>
      </c>
      <c r="S3259" s="4" t="s">
        <v>24</v>
      </c>
    </row>
    <row r="3260" spans="1:19" ht="26.25" customHeight="1" x14ac:dyDescent="0.25">
      <c r="A3260" s="10">
        <f>+SUBTOTAL(103,$B$5:B3260)</f>
        <v>1497</v>
      </c>
      <c r="B3260" s="4" t="s">
        <v>2564</v>
      </c>
      <c r="C3260" s="4" t="s">
        <v>6390</v>
      </c>
      <c r="D3260" s="4" t="s">
        <v>559</v>
      </c>
      <c r="E3260" s="4" t="s">
        <v>11258</v>
      </c>
      <c r="F3260" s="4" t="s">
        <v>23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25363.85</v>
      </c>
      <c r="Q3260" s="7">
        <v>27398.25</v>
      </c>
      <c r="R3260" s="7">
        <v>6601.75</v>
      </c>
      <c r="S3260" s="4" t="s">
        <v>24</v>
      </c>
    </row>
    <row r="3261" spans="1:19" ht="26.25" customHeight="1" x14ac:dyDescent="0.25">
      <c r="A3261" s="10">
        <f>+SUBTOTAL(103,$B$5:B3261)</f>
        <v>1498</v>
      </c>
      <c r="B3261" s="4" t="s">
        <v>2565</v>
      </c>
      <c r="C3261" s="4" t="s">
        <v>6482</v>
      </c>
      <c r="D3261" s="4" t="s">
        <v>2295</v>
      </c>
      <c r="E3261" s="4" t="s">
        <v>166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customHeight="1" x14ac:dyDescent="0.25">
      <c r="A3262" s="10">
        <f>+SUBTOTAL(103,$B$5:B3262)</f>
        <v>1499</v>
      </c>
      <c r="B3262" s="4" t="s">
        <v>2566</v>
      </c>
      <c r="C3262" s="4" t="s">
        <v>6505</v>
      </c>
      <c r="D3262" s="4" t="s">
        <v>102</v>
      </c>
      <c r="E3262" s="4" t="s">
        <v>11258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1499</v>
      </c>
      <c r="B3263" s="4" t="s">
        <v>5168</v>
      </c>
      <c r="C3263" s="4" t="s">
        <v>6514</v>
      </c>
      <c r="D3263" s="4" t="s">
        <v>2295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340</v>
      </c>
      <c r="Q3263" s="7">
        <v>2374.4</v>
      </c>
      <c r="R3263" s="7">
        <v>31625.599999999999</v>
      </c>
      <c r="S3263" s="4" t="s">
        <v>24</v>
      </c>
    </row>
    <row r="3264" spans="1:19" ht="26.25" customHeight="1" x14ac:dyDescent="0.25">
      <c r="A3264" s="10">
        <f>+SUBTOTAL(103,$B$5:B3264)</f>
        <v>1500</v>
      </c>
      <c r="B3264" s="4" t="s">
        <v>2567</v>
      </c>
      <c r="C3264" s="4" t="s">
        <v>6643</v>
      </c>
      <c r="D3264" s="4" t="s">
        <v>2295</v>
      </c>
      <c r="E3264" s="4" t="s">
        <v>189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0</v>
      </c>
      <c r="Q3264" s="7">
        <v>3749.86</v>
      </c>
      <c r="R3264" s="7">
        <v>30250.14</v>
      </c>
      <c r="S3264" s="4" t="s">
        <v>38</v>
      </c>
    </row>
    <row r="3265" spans="1:19" ht="26.25" customHeight="1" x14ac:dyDescent="0.25">
      <c r="A3265" s="10">
        <f>+SUBTOTAL(103,$B$5:B3265)</f>
        <v>1501</v>
      </c>
      <c r="B3265" s="4" t="s">
        <v>3555</v>
      </c>
      <c r="C3265" s="4" t="s">
        <v>6673</v>
      </c>
      <c r="D3265" s="4" t="s">
        <v>2809</v>
      </c>
      <c r="E3265" s="4" t="s">
        <v>5229</v>
      </c>
      <c r="F3265" s="4" t="s">
        <v>23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customHeight="1" x14ac:dyDescent="0.25">
      <c r="A3266" s="10">
        <f>+SUBTOTAL(103,$B$5:B3266)</f>
        <v>1502</v>
      </c>
      <c r="B3266" s="4" t="s">
        <v>2568</v>
      </c>
      <c r="C3266" s="4" t="s">
        <v>6676</v>
      </c>
      <c r="D3266" s="4" t="s">
        <v>2162</v>
      </c>
      <c r="E3266" s="4" t="s">
        <v>2024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customHeight="1" x14ac:dyDescent="0.25">
      <c r="A3267" s="10">
        <f>+SUBTOTAL(103,$B$5:B3267)</f>
        <v>1503</v>
      </c>
      <c r="B3267" s="4" t="s">
        <v>5107</v>
      </c>
      <c r="C3267" s="4" t="s">
        <v>6697</v>
      </c>
      <c r="D3267" s="4" t="s">
        <v>802</v>
      </c>
      <c r="E3267" s="4" t="s">
        <v>76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1715.46</v>
      </c>
      <c r="M3267" s="7">
        <v>25</v>
      </c>
      <c r="N3267" s="7">
        <v>0</v>
      </c>
      <c r="O3267" s="7"/>
      <c r="P3267" s="7">
        <v>3771.3</v>
      </c>
      <c r="Q3267" s="7">
        <v>7521.16</v>
      </c>
      <c r="R3267" s="7">
        <v>26478.84</v>
      </c>
      <c r="S3267" s="4" t="s">
        <v>24</v>
      </c>
    </row>
    <row r="3268" spans="1:19" ht="26.25" customHeight="1" x14ac:dyDescent="0.25">
      <c r="A3268" s="10">
        <f>+SUBTOTAL(103,$B$5:B3268)</f>
        <v>1504</v>
      </c>
      <c r="B3268" s="4" t="s">
        <v>11310</v>
      </c>
      <c r="C3268" s="4" t="s">
        <v>6759</v>
      </c>
      <c r="D3268" s="4" t="s">
        <v>2493</v>
      </c>
      <c r="E3268" s="4" t="s">
        <v>166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customHeight="1" x14ac:dyDescent="0.25">
      <c r="A3269" s="10">
        <f>+SUBTOTAL(103,$B$5:B3269)</f>
        <v>1505</v>
      </c>
      <c r="B3269" s="4" t="s">
        <v>2569</v>
      </c>
      <c r="C3269" s="4" t="s">
        <v>6606</v>
      </c>
      <c r="D3269" s="4" t="s">
        <v>2162</v>
      </c>
      <c r="E3269" s="4" t="s">
        <v>27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customHeight="1" x14ac:dyDescent="0.25">
      <c r="A3270" s="10">
        <f>+SUBTOTAL(103,$B$5:B3270)</f>
        <v>1506</v>
      </c>
      <c r="B3270" s="4" t="s">
        <v>2570</v>
      </c>
      <c r="C3270" s="4" t="s">
        <v>6878</v>
      </c>
      <c r="D3270" s="4" t="s">
        <v>1945</v>
      </c>
      <c r="E3270" s="4" t="s">
        <v>174</v>
      </c>
      <c r="F3270" s="4" t="s">
        <v>23</v>
      </c>
      <c r="G3270" s="12" t="s">
        <v>11681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50</v>
      </c>
      <c r="Q3270" s="7">
        <v>2084.4</v>
      </c>
      <c r="R3270" s="7">
        <v>31915.599999999999</v>
      </c>
      <c r="S3270" s="4" t="s">
        <v>24</v>
      </c>
    </row>
    <row r="3271" spans="1:19" ht="26.25" customHeight="1" x14ac:dyDescent="0.25">
      <c r="A3271" s="10">
        <f>+SUBTOTAL(103,$B$5:B3271)</f>
        <v>1507</v>
      </c>
      <c r="B3271" s="4" t="s">
        <v>2571</v>
      </c>
      <c r="C3271" s="4" t="s">
        <v>6887</v>
      </c>
      <c r="D3271" s="4" t="s">
        <v>2162</v>
      </c>
      <c r="E3271" s="4" t="s">
        <v>22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13815.34</v>
      </c>
      <c r="Q3271" s="7">
        <v>15849.74</v>
      </c>
      <c r="R3271" s="7">
        <v>18150.260000000002</v>
      </c>
      <c r="S3271" s="4" t="s">
        <v>38</v>
      </c>
    </row>
    <row r="3272" spans="1:19" ht="26.25" hidden="1" customHeight="1" x14ac:dyDescent="0.25">
      <c r="A3272" s="10">
        <f>+SUBTOTAL(103,$B$5:B3272)</f>
        <v>1507</v>
      </c>
      <c r="B3272" s="4" t="s">
        <v>2572</v>
      </c>
      <c r="C3272" s="4" t="s">
        <v>6889</v>
      </c>
      <c r="D3272" s="4" t="s">
        <v>2162</v>
      </c>
      <c r="E3272" s="4" t="s">
        <v>56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customHeight="1" x14ac:dyDescent="0.25">
      <c r="A3273" s="10">
        <f>+SUBTOTAL(103,$B$5:B3273)</f>
        <v>1508</v>
      </c>
      <c r="B3273" s="4" t="s">
        <v>5109</v>
      </c>
      <c r="C3273" s="4" t="s">
        <v>6901</v>
      </c>
      <c r="D3273" s="4" t="s">
        <v>2295</v>
      </c>
      <c r="E3273" s="4" t="s">
        <v>22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38</v>
      </c>
    </row>
    <row r="3274" spans="1:19" ht="26.25" customHeight="1" x14ac:dyDescent="0.25">
      <c r="A3274" s="10">
        <f>+SUBTOTAL(103,$B$5:B3274)</f>
        <v>1509</v>
      </c>
      <c r="B3274" s="4" t="s">
        <v>2573</v>
      </c>
      <c r="C3274" s="4" t="s">
        <v>7062</v>
      </c>
      <c r="D3274" s="4" t="s">
        <v>2295</v>
      </c>
      <c r="E3274" s="4" t="s">
        <v>43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1509</v>
      </c>
      <c r="B3275" s="4" t="s">
        <v>2574</v>
      </c>
      <c r="C3275" s="4" t="s">
        <v>7136</v>
      </c>
      <c r="D3275" s="4" t="s">
        <v>2295</v>
      </c>
      <c r="E3275" s="4" t="s">
        <v>59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1509</v>
      </c>
      <c r="B3276" s="4" t="s">
        <v>5197</v>
      </c>
      <c r="C3276" s="4" t="s">
        <v>7152</v>
      </c>
      <c r="D3276" s="4" t="s">
        <v>5219</v>
      </c>
      <c r="E3276" s="4" t="s">
        <v>61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1715.46</v>
      </c>
      <c r="M3276" s="7">
        <v>25</v>
      </c>
      <c r="N3276" s="7">
        <v>0</v>
      </c>
      <c r="O3276" s="7"/>
      <c r="P3276" s="7">
        <v>0</v>
      </c>
      <c r="Q3276" s="7">
        <v>3749.86</v>
      </c>
      <c r="R3276" s="7">
        <v>30250.14</v>
      </c>
      <c r="S3276" s="4" t="s">
        <v>38</v>
      </c>
    </row>
    <row r="3277" spans="1:19" ht="26.25" customHeight="1" x14ac:dyDescent="0.25">
      <c r="A3277" s="10">
        <f>+SUBTOTAL(103,$B$5:B3277)</f>
        <v>1510</v>
      </c>
      <c r="B3277" s="4" t="s">
        <v>263</v>
      </c>
      <c r="C3277" s="4" t="s">
        <v>7494</v>
      </c>
      <c r="D3277" s="4" t="s">
        <v>2639</v>
      </c>
      <c r="E3277" s="4" t="s">
        <v>5229</v>
      </c>
      <c r="F3277" s="4" t="s">
        <v>23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1510</v>
      </c>
      <c r="B3278" s="4" t="s">
        <v>2575</v>
      </c>
      <c r="C3278" s="4" t="s">
        <v>7512</v>
      </c>
      <c r="D3278" s="4" t="s">
        <v>2162</v>
      </c>
      <c r="E3278" s="4" t="s">
        <v>52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24</v>
      </c>
    </row>
    <row r="3279" spans="1:19" ht="26.25" hidden="1" customHeight="1" x14ac:dyDescent="0.25">
      <c r="A3279" s="10">
        <f>+SUBTOTAL(103,$B$5:B3279)</f>
        <v>1510</v>
      </c>
      <c r="B3279" s="4" t="s">
        <v>2576</v>
      </c>
      <c r="C3279" s="4" t="s">
        <v>7515</v>
      </c>
      <c r="D3279" s="4" t="s">
        <v>2295</v>
      </c>
      <c r="E3279" s="4" t="s">
        <v>57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1510</v>
      </c>
      <c r="B3280" s="4" t="s">
        <v>2577</v>
      </c>
      <c r="C3280" s="4" t="s">
        <v>7545</v>
      </c>
      <c r="D3280" s="4" t="s">
        <v>2295</v>
      </c>
      <c r="E3280" s="4" t="s">
        <v>52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customHeight="1" x14ac:dyDescent="0.25">
      <c r="A3281" s="10">
        <f>+SUBTOTAL(103,$B$5:B3281)</f>
        <v>1511</v>
      </c>
      <c r="B3281" s="4" t="s">
        <v>2579</v>
      </c>
      <c r="C3281" s="4" t="s">
        <v>7586</v>
      </c>
      <c r="D3281" s="4" t="s">
        <v>2551</v>
      </c>
      <c r="E3281" s="4" t="s">
        <v>174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38</v>
      </c>
    </row>
    <row r="3282" spans="1:19" ht="26.25" hidden="1" customHeight="1" x14ac:dyDescent="0.25">
      <c r="A3282" s="10">
        <f>+SUBTOTAL(103,$B$5:B3282)</f>
        <v>1511</v>
      </c>
      <c r="B3282" s="4" t="s">
        <v>3456</v>
      </c>
      <c r="C3282" s="4" t="s">
        <v>7596</v>
      </c>
      <c r="D3282" s="4" t="s">
        <v>2295</v>
      </c>
      <c r="E3282" s="4" t="s">
        <v>54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customHeight="1" x14ac:dyDescent="0.25">
      <c r="A3283" s="10">
        <f>+SUBTOTAL(103,$B$5:B3283)</f>
        <v>1512</v>
      </c>
      <c r="B3283" s="4" t="s">
        <v>2580</v>
      </c>
      <c r="C3283" s="4" t="s">
        <v>7725</v>
      </c>
      <c r="D3283" s="4" t="s">
        <v>2581</v>
      </c>
      <c r="E3283" s="4" t="s">
        <v>174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38</v>
      </c>
    </row>
    <row r="3284" spans="1:19" ht="26.25" hidden="1" customHeight="1" x14ac:dyDescent="0.25">
      <c r="A3284" s="10">
        <f>+SUBTOTAL(103,$B$5:B3284)</f>
        <v>1512</v>
      </c>
      <c r="B3284" s="4" t="s">
        <v>2582</v>
      </c>
      <c r="C3284" s="4" t="s">
        <v>7728</v>
      </c>
      <c r="D3284" s="4" t="s">
        <v>2295</v>
      </c>
      <c r="E3284" s="4" t="s">
        <v>63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customHeight="1" x14ac:dyDescent="0.25">
      <c r="A3285" s="10">
        <f>+SUBTOTAL(103,$B$5:B3285)</f>
        <v>1513</v>
      </c>
      <c r="B3285" s="4" t="s">
        <v>5171</v>
      </c>
      <c r="C3285" s="4" t="s">
        <v>7753</v>
      </c>
      <c r="D3285" s="4" t="s">
        <v>2295</v>
      </c>
      <c r="E3285" s="4" t="s">
        <v>22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38</v>
      </c>
    </row>
    <row r="3286" spans="1:19" ht="26.25" customHeight="1" x14ac:dyDescent="0.25">
      <c r="A3286" s="10">
        <f>+SUBTOTAL(103,$B$5:B3286)</f>
        <v>1514</v>
      </c>
      <c r="B3286" s="4" t="s">
        <v>11447</v>
      </c>
      <c r="C3286" s="4" t="s">
        <v>11448</v>
      </c>
      <c r="D3286" s="4" t="s">
        <v>2883</v>
      </c>
      <c r="E3286" s="4" t="s">
        <v>22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38</v>
      </c>
    </row>
    <row r="3287" spans="1:19" ht="26.25" hidden="1" customHeight="1" x14ac:dyDescent="0.25">
      <c r="A3287" s="10">
        <f>+SUBTOTAL(103,$B$5:B3287)</f>
        <v>1514</v>
      </c>
      <c r="B3287" s="4" t="s">
        <v>2154</v>
      </c>
      <c r="C3287" s="4" t="s">
        <v>11336</v>
      </c>
      <c r="D3287" s="4" t="s">
        <v>2295</v>
      </c>
      <c r="E3287" s="4" t="s">
        <v>323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customHeight="1" x14ac:dyDescent="0.25">
      <c r="A3288" s="10">
        <f>+SUBTOTAL(103,$B$5:B3288)</f>
        <v>1515</v>
      </c>
      <c r="B3288" s="4" t="s">
        <v>974</v>
      </c>
      <c r="C3288" s="4" t="s">
        <v>7985</v>
      </c>
      <c r="D3288" s="4" t="s">
        <v>415</v>
      </c>
      <c r="E3288" s="4" t="s">
        <v>172</v>
      </c>
      <c r="F3288" s="4" t="s">
        <v>23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50</v>
      </c>
      <c r="Q3288" s="7">
        <v>2084.4</v>
      </c>
      <c r="R3288" s="7">
        <v>31915.599999999999</v>
      </c>
      <c r="S3288" s="4" t="s">
        <v>24</v>
      </c>
    </row>
    <row r="3289" spans="1:19" ht="26.25" hidden="1" customHeight="1" x14ac:dyDescent="0.25">
      <c r="A3289" s="10">
        <f>+SUBTOTAL(103,$B$5:B3289)</f>
        <v>1515</v>
      </c>
      <c r="B3289" s="4" t="s">
        <v>2585</v>
      </c>
      <c r="C3289" s="4" t="s">
        <v>7993</v>
      </c>
      <c r="D3289" s="4" t="s">
        <v>2295</v>
      </c>
      <c r="E3289" s="4" t="s">
        <v>61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customHeight="1" x14ac:dyDescent="0.25">
      <c r="A3290" s="10">
        <f>+SUBTOTAL(103,$B$5:B3290)</f>
        <v>1516</v>
      </c>
      <c r="B3290" s="4" t="s">
        <v>8016</v>
      </c>
      <c r="C3290" s="4" t="s">
        <v>8017</v>
      </c>
      <c r="D3290" s="4" t="s">
        <v>381</v>
      </c>
      <c r="E3290" s="4" t="s">
        <v>172</v>
      </c>
      <c r="F3290" s="4" t="s">
        <v>23</v>
      </c>
      <c r="G3290" s="12" t="s">
        <v>11681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7663.71</v>
      </c>
      <c r="Q3290" s="7">
        <v>9698.11</v>
      </c>
      <c r="R3290" s="7">
        <v>24301.89</v>
      </c>
      <c r="S3290" s="4" t="s">
        <v>24</v>
      </c>
    </row>
    <row r="3291" spans="1:19" ht="26.25" customHeight="1" x14ac:dyDescent="0.25">
      <c r="A3291" s="10">
        <f>+SUBTOTAL(103,$B$5:B3291)</f>
        <v>1517</v>
      </c>
      <c r="B3291" s="4" t="s">
        <v>2586</v>
      </c>
      <c r="C3291" s="4" t="s">
        <v>8023</v>
      </c>
      <c r="D3291" s="4" t="s">
        <v>2548</v>
      </c>
      <c r="E3291" s="4" t="s">
        <v>11676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customHeight="1" x14ac:dyDescent="0.25">
      <c r="A3292" s="10">
        <f>+SUBTOTAL(103,$B$5:B3292)</f>
        <v>1518</v>
      </c>
      <c r="B3292" s="4" t="s">
        <v>11341</v>
      </c>
      <c r="C3292" s="4" t="s">
        <v>11342</v>
      </c>
      <c r="D3292" s="4" t="s">
        <v>2295</v>
      </c>
      <c r="E3292" s="4" t="s">
        <v>141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38</v>
      </c>
    </row>
    <row r="3293" spans="1:19" ht="26.25" customHeight="1" x14ac:dyDescent="0.25">
      <c r="A3293" s="10">
        <f>+SUBTOTAL(103,$B$5:B3293)</f>
        <v>1519</v>
      </c>
      <c r="B3293" s="4" t="s">
        <v>2587</v>
      </c>
      <c r="C3293" s="4" t="s">
        <v>8143</v>
      </c>
      <c r="D3293" s="4" t="s">
        <v>2588</v>
      </c>
      <c r="E3293" s="4" t="s">
        <v>157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1519</v>
      </c>
      <c r="B3294" s="4" t="s">
        <v>1004</v>
      </c>
      <c r="C3294" s="4" t="s">
        <v>8184</v>
      </c>
      <c r="D3294" s="4" t="s">
        <v>2295</v>
      </c>
      <c r="E3294" s="4" t="s">
        <v>52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customHeight="1" x14ac:dyDescent="0.25">
      <c r="A3295" s="10">
        <f>+SUBTOTAL(103,$B$5:B3295)</f>
        <v>1520</v>
      </c>
      <c r="B3295" s="4" t="s">
        <v>216</v>
      </c>
      <c r="C3295" s="4" t="s">
        <v>8313</v>
      </c>
      <c r="D3295" s="4" t="s">
        <v>2554</v>
      </c>
      <c r="E3295" s="4" t="s">
        <v>11676</v>
      </c>
      <c r="F3295" s="4" t="s">
        <v>23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50</v>
      </c>
      <c r="Q3295" s="7">
        <v>2084.4</v>
      </c>
      <c r="R3295" s="7">
        <v>31915.599999999999</v>
      </c>
      <c r="S3295" s="4" t="s">
        <v>24</v>
      </c>
    </row>
    <row r="3296" spans="1:19" ht="26.25" customHeight="1" x14ac:dyDescent="0.25">
      <c r="A3296" s="10">
        <f>+SUBTOTAL(103,$B$5:B3296)</f>
        <v>1521</v>
      </c>
      <c r="B3296" s="4" t="s">
        <v>216</v>
      </c>
      <c r="C3296" s="4" t="s">
        <v>8314</v>
      </c>
      <c r="D3296" s="4" t="s">
        <v>2295</v>
      </c>
      <c r="E3296" s="4" t="s">
        <v>27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1521</v>
      </c>
      <c r="B3297" s="4" t="s">
        <v>229</v>
      </c>
      <c r="C3297" s="4" t="s">
        <v>8373</v>
      </c>
      <c r="D3297" s="4" t="s">
        <v>2162</v>
      </c>
      <c r="E3297" s="4" t="s">
        <v>54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customHeight="1" x14ac:dyDescent="0.25">
      <c r="A3298" s="10">
        <f>+SUBTOTAL(103,$B$5:B3298)</f>
        <v>1522</v>
      </c>
      <c r="B3298" s="4" t="s">
        <v>468</v>
      </c>
      <c r="C3298" s="4" t="s">
        <v>8388</v>
      </c>
      <c r="D3298" s="4" t="s">
        <v>2295</v>
      </c>
      <c r="E3298" s="4" t="s">
        <v>29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customHeight="1" x14ac:dyDescent="0.25">
      <c r="A3299" s="10">
        <f>+SUBTOTAL(103,$B$5:B3299)</f>
        <v>1523</v>
      </c>
      <c r="B3299" s="4" t="s">
        <v>33</v>
      </c>
      <c r="C3299" s="4" t="s">
        <v>8402</v>
      </c>
      <c r="D3299" s="4" t="s">
        <v>3341</v>
      </c>
      <c r="E3299" s="4" t="s">
        <v>4000</v>
      </c>
      <c r="F3299" s="4" t="s">
        <v>23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10700.02</v>
      </c>
      <c r="Q3299" s="7">
        <v>12734.42</v>
      </c>
      <c r="R3299" s="7">
        <v>21265.58</v>
      </c>
      <c r="S3299" s="4" t="s">
        <v>24</v>
      </c>
    </row>
    <row r="3300" spans="1:19" ht="26.25" hidden="1" customHeight="1" x14ac:dyDescent="0.25">
      <c r="A3300" s="10">
        <f>+SUBTOTAL(103,$B$5:B3300)</f>
        <v>1523</v>
      </c>
      <c r="B3300" s="4" t="s">
        <v>1038</v>
      </c>
      <c r="C3300" s="4" t="s">
        <v>8418</v>
      </c>
      <c r="D3300" s="4" t="s">
        <v>2295</v>
      </c>
      <c r="E3300" s="4" t="s">
        <v>52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1523</v>
      </c>
      <c r="B3301" s="4" t="s">
        <v>11648</v>
      </c>
      <c r="C3301" s="4" t="s">
        <v>8442</v>
      </c>
      <c r="D3301" s="4" t="s">
        <v>5237</v>
      </c>
      <c r="E3301" s="4" t="s">
        <v>56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customHeight="1" x14ac:dyDescent="0.25">
      <c r="A3302" s="10">
        <f>+SUBTOTAL(103,$B$5:B3302)</f>
        <v>1524</v>
      </c>
      <c r="B3302" s="4" t="s">
        <v>2589</v>
      </c>
      <c r="C3302" s="4" t="s">
        <v>8780</v>
      </c>
      <c r="D3302" s="4" t="s">
        <v>2295</v>
      </c>
      <c r="E3302" s="4" t="s">
        <v>1935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customHeight="1" x14ac:dyDescent="0.25">
      <c r="A3303" s="10">
        <f>+SUBTOTAL(103,$B$5:B3303)</f>
        <v>1525</v>
      </c>
      <c r="B3303" s="4" t="s">
        <v>2590</v>
      </c>
      <c r="C3303" s="4" t="s">
        <v>8830</v>
      </c>
      <c r="D3303" s="4" t="s">
        <v>2162</v>
      </c>
      <c r="E3303" s="4" t="s">
        <v>166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1525</v>
      </c>
      <c r="B3304" s="4" t="s">
        <v>2591</v>
      </c>
      <c r="C3304" s="4" t="s">
        <v>8834</v>
      </c>
      <c r="D3304" s="4" t="s">
        <v>2162</v>
      </c>
      <c r="E3304" s="4" t="s">
        <v>61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1715.46</v>
      </c>
      <c r="M3304" s="7">
        <v>25</v>
      </c>
      <c r="N3304" s="7">
        <v>0</v>
      </c>
      <c r="O3304" s="7"/>
      <c r="P3304" s="7">
        <v>4437.22</v>
      </c>
      <c r="Q3304" s="7">
        <v>8187.08</v>
      </c>
      <c r="R3304" s="7">
        <v>25812.92</v>
      </c>
      <c r="S3304" s="4" t="s">
        <v>38</v>
      </c>
    </row>
    <row r="3305" spans="1:19" ht="26.25" customHeight="1" x14ac:dyDescent="0.25">
      <c r="A3305" s="10">
        <f>+SUBTOTAL(103,$B$5:B3305)</f>
        <v>1526</v>
      </c>
      <c r="B3305" s="4" t="s">
        <v>2592</v>
      </c>
      <c r="C3305" s="4" t="s">
        <v>8871</v>
      </c>
      <c r="D3305" s="4" t="s">
        <v>2162</v>
      </c>
      <c r="E3305" s="4" t="s">
        <v>1935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50</v>
      </c>
      <c r="Q3305" s="7">
        <v>2084.4</v>
      </c>
      <c r="R3305" s="7">
        <v>31915.599999999999</v>
      </c>
      <c r="S3305" s="4" t="s">
        <v>38</v>
      </c>
    </row>
    <row r="3306" spans="1:19" ht="26.25" customHeight="1" x14ac:dyDescent="0.25">
      <c r="A3306" s="10">
        <f>+SUBTOTAL(103,$B$5:B3306)</f>
        <v>1527</v>
      </c>
      <c r="B3306" s="4" t="s">
        <v>11353</v>
      </c>
      <c r="C3306" s="4" t="s">
        <v>8643</v>
      </c>
      <c r="D3306" s="4" t="s">
        <v>2883</v>
      </c>
      <c r="E3306" s="4" t="s">
        <v>122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1527</v>
      </c>
      <c r="B3307" s="4" t="s">
        <v>2593</v>
      </c>
      <c r="C3307" s="4" t="s">
        <v>8930</v>
      </c>
      <c r="D3307" s="4" t="s">
        <v>2162</v>
      </c>
      <c r="E3307" s="4" t="s">
        <v>63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38</v>
      </c>
    </row>
    <row r="3308" spans="1:19" ht="26.25" customHeight="1" x14ac:dyDescent="0.25">
      <c r="A3308" s="10">
        <f>+SUBTOTAL(103,$B$5:B3308)</f>
        <v>1528</v>
      </c>
      <c r="B3308" s="4" t="s">
        <v>11650</v>
      </c>
      <c r="C3308" s="4" t="s">
        <v>9016</v>
      </c>
      <c r="D3308" s="4" t="s">
        <v>2295</v>
      </c>
      <c r="E3308" s="4" t="s">
        <v>69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customHeight="1" x14ac:dyDescent="0.25">
      <c r="A3309" s="10">
        <f>+SUBTOTAL(103,$B$5:B3309)</f>
        <v>1529</v>
      </c>
      <c r="B3309" s="4" t="s">
        <v>1144</v>
      </c>
      <c r="C3309" s="4" t="s">
        <v>9048</v>
      </c>
      <c r="D3309" s="4" t="s">
        <v>2594</v>
      </c>
      <c r="E3309" s="4" t="s">
        <v>186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customHeight="1" x14ac:dyDescent="0.25">
      <c r="A3310" s="10">
        <f>+SUBTOTAL(103,$B$5:B3310)</f>
        <v>1530</v>
      </c>
      <c r="B3310" s="4" t="s">
        <v>479</v>
      </c>
      <c r="C3310" s="4" t="s">
        <v>11567</v>
      </c>
      <c r="D3310" s="4" t="s">
        <v>2295</v>
      </c>
      <c r="E3310" s="4" t="s">
        <v>189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customHeight="1" x14ac:dyDescent="0.25">
      <c r="A3311" s="10">
        <f>+SUBTOTAL(103,$B$5:B3311)</f>
        <v>1531</v>
      </c>
      <c r="B3311" s="4" t="s">
        <v>479</v>
      </c>
      <c r="C3311" s="4" t="s">
        <v>9127</v>
      </c>
      <c r="D3311" s="4" t="s">
        <v>2934</v>
      </c>
      <c r="E3311" s="4" t="s">
        <v>5229</v>
      </c>
      <c r="F3311" s="4" t="s">
        <v>23</v>
      </c>
      <c r="G3311" s="12" t="s">
        <v>11681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1570</v>
      </c>
      <c r="Q3311" s="7">
        <v>3604.4</v>
      </c>
      <c r="R3311" s="7">
        <v>30395.599999999999</v>
      </c>
      <c r="S3311" s="4" t="s">
        <v>24</v>
      </c>
    </row>
    <row r="3312" spans="1:19" ht="26.25" hidden="1" customHeight="1" x14ac:dyDescent="0.25">
      <c r="A3312" s="10">
        <f>+SUBTOTAL(103,$B$5:B3312)</f>
        <v>1531</v>
      </c>
      <c r="B3312" s="4" t="s">
        <v>1158</v>
      </c>
      <c r="C3312" s="4" t="s">
        <v>11460</v>
      </c>
      <c r="D3312" s="4" t="s">
        <v>719</v>
      </c>
      <c r="E3312" s="4" t="s">
        <v>59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customHeight="1" x14ac:dyDescent="0.25">
      <c r="A3313" s="10">
        <f>+SUBTOTAL(103,$B$5:B3313)</f>
        <v>1532</v>
      </c>
      <c r="B3313" s="4" t="s">
        <v>5334</v>
      </c>
      <c r="C3313" s="4" t="s">
        <v>9229</v>
      </c>
      <c r="D3313" s="4" t="s">
        <v>102</v>
      </c>
      <c r="E3313" s="4" t="s">
        <v>105</v>
      </c>
      <c r="F3313" s="4" t="s">
        <v>23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1532</v>
      </c>
      <c r="B3314" s="4" t="s">
        <v>193</v>
      </c>
      <c r="C3314" s="4" t="s">
        <v>9230</v>
      </c>
      <c r="D3314" s="4" t="s">
        <v>2581</v>
      </c>
      <c r="E3314" s="4" t="s">
        <v>54</v>
      </c>
      <c r="F3314" s="4" t="s">
        <v>23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4306.83</v>
      </c>
      <c r="Q3314" s="7">
        <v>6341.23</v>
      </c>
      <c r="R3314" s="7">
        <v>27658.77</v>
      </c>
      <c r="S3314" s="4" t="s">
        <v>24</v>
      </c>
    </row>
    <row r="3315" spans="1:19" ht="26.25" hidden="1" customHeight="1" x14ac:dyDescent="0.25">
      <c r="A3315" s="10">
        <f>+SUBTOTAL(103,$B$5:B3315)</f>
        <v>1532</v>
      </c>
      <c r="B3315" s="4" t="s">
        <v>194</v>
      </c>
      <c r="C3315" s="4" t="s">
        <v>9287</v>
      </c>
      <c r="D3315" s="4" t="s">
        <v>2162</v>
      </c>
      <c r="E3315" s="4" t="s">
        <v>56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2972.92</v>
      </c>
      <c r="Q3315" s="7">
        <v>5007.32</v>
      </c>
      <c r="R3315" s="7">
        <v>28992.68</v>
      </c>
      <c r="S3315" s="4" t="s">
        <v>24</v>
      </c>
    </row>
    <row r="3316" spans="1:19" ht="26.25" customHeight="1" x14ac:dyDescent="0.25">
      <c r="A3316" s="10">
        <f>+SUBTOTAL(103,$B$5:B3316)</f>
        <v>1533</v>
      </c>
      <c r="B3316" s="4" t="s">
        <v>1195</v>
      </c>
      <c r="C3316" s="4" t="s">
        <v>8500</v>
      </c>
      <c r="D3316" s="4" t="s">
        <v>559</v>
      </c>
      <c r="E3316" s="4" t="s">
        <v>280</v>
      </c>
      <c r="F3316" s="4" t="s">
        <v>23</v>
      </c>
      <c r="G3316" s="12" t="s">
        <v>11681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6037.6</v>
      </c>
      <c r="Q3316" s="7">
        <v>8072</v>
      </c>
      <c r="R3316" s="7">
        <v>25928</v>
      </c>
      <c r="S3316" s="4" t="s">
        <v>24</v>
      </c>
    </row>
    <row r="3317" spans="1:19" ht="26.25" hidden="1" customHeight="1" x14ac:dyDescent="0.25">
      <c r="A3317" s="10">
        <f>+SUBTOTAL(103,$B$5:B3317)</f>
        <v>1533</v>
      </c>
      <c r="B3317" s="4" t="s">
        <v>3486</v>
      </c>
      <c r="C3317" s="4" t="s">
        <v>9419</v>
      </c>
      <c r="D3317" s="4" t="s">
        <v>2295</v>
      </c>
      <c r="E3317" s="4" t="s">
        <v>54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6840</v>
      </c>
      <c r="Q3317" s="7">
        <v>8874.4</v>
      </c>
      <c r="R3317" s="7">
        <v>25125.599999999999</v>
      </c>
      <c r="S3317" s="4" t="s">
        <v>38</v>
      </c>
    </row>
    <row r="3318" spans="1:19" ht="26.25" customHeight="1" x14ac:dyDescent="0.25">
      <c r="A3318" s="10">
        <f>+SUBTOTAL(103,$B$5:B3318)</f>
        <v>1534</v>
      </c>
      <c r="B3318" s="4" t="s">
        <v>2595</v>
      </c>
      <c r="C3318" s="4" t="s">
        <v>6312</v>
      </c>
      <c r="D3318" s="4" t="s">
        <v>2295</v>
      </c>
      <c r="E3318" s="4" t="s">
        <v>69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customHeight="1" x14ac:dyDescent="0.25">
      <c r="A3319" s="10">
        <f>+SUBTOTAL(103,$B$5:B3319)</f>
        <v>1535</v>
      </c>
      <c r="B3319" s="4" t="s">
        <v>3399</v>
      </c>
      <c r="C3319" s="4" t="s">
        <v>9523</v>
      </c>
      <c r="D3319" s="4" t="s">
        <v>605</v>
      </c>
      <c r="E3319" s="4" t="s">
        <v>149</v>
      </c>
      <c r="F3319" s="4" t="s">
        <v>23</v>
      </c>
      <c r="G3319" s="12" t="s">
        <v>11681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1715.46</v>
      </c>
      <c r="M3319" s="7">
        <v>25</v>
      </c>
      <c r="N3319" s="7">
        <v>120</v>
      </c>
      <c r="O3319" s="7"/>
      <c r="P3319" s="7">
        <v>12480.66</v>
      </c>
      <c r="Q3319" s="7">
        <v>16350.52</v>
      </c>
      <c r="R3319" s="7">
        <v>17649.48</v>
      </c>
      <c r="S3319" s="4" t="s">
        <v>38</v>
      </c>
    </row>
    <row r="3320" spans="1:19" ht="26.25" hidden="1" customHeight="1" x14ac:dyDescent="0.25">
      <c r="A3320" s="10">
        <f>+SUBTOTAL(103,$B$5:B3320)</f>
        <v>1535</v>
      </c>
      <c r="B3320" s="4" t="s">
        <v>2596</v>
      </c>
      <c r="C3320" s="4" t="s">
        <v>9538</v>
      </c>
      <c r="D3320" s="4" t="s">
        <v>912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1535</v>
      </c>
      <c r="B3321" s="4" t="s">
        <v>2597</v>
      </c>
      <c r="C3321" s="4" t="s">
        <v>7310</v>
      </c>
      <c r="D3321" s="4" t="s">
        <v>2295</v>
      </c>
      <c r="E3321" s="4" t="s">
        <v>61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customHeight="1" x14ac:dyDescent="0.25">
      <c r="A3322" s="10">
        <f>+SUBTOTAL(103,$B$5:B3322)</f>
        <v>1536</v>
      </c>
      <c r="B3322" s="4" t="s">
        <v>2598</v>
      </c>
      <c r="C3322" s="4" t="s">
        <v>9629</v>
      </c>
      <c r="D3322" s="4" t="s">
        <v>2162</v>
      </c>
      <c r="E3322" s="4" t="s">
        <v>29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hidden="1" customHeight="1" x14ac:dyDescent="0.25">
      <c r="A3323" s="10">
        <f>+SUBTOTAL(103,$B$5:B3323)</f>
        <v>1536</v>
      </c>
      <c r="B3323" s="4" t="s">
        <v>2035</v>
      </c>
      <c r="C3323" s="4" t="s">
        <v>9642</v>
      </c>
      <c r="D3323" s="4" t="s">
        <v>2295</v>
      </c>
      <c r="E3323" s="4" t="s">
        <v>59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customHeight="1" x14ac:dyDescent="0.25">
      <c r="A3324" s="10">
        <f>+SUBTOTAL(103,$B$5:B3324)</f>
        <v>1537</v>
      </c>
      <c r="B3324" s="4" t="s">
        <v>5165</v>
      </c>
      <c r="C3324" s="4" t="s">
        <v>9675</v>
      </c>
      <c r="D3324" s="4" t="s">
        <v>2295</v>
      </c>
      <c r="E3324" s="4" t="s">
        <v>1935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customHeight="1" x14ac:dyDescent="0.25">
      <c r="A3325" s="10">
        <f>+SUBTOTAL(103,$B$5:B3325)</f>
        <v>1538</v>
      </c>
      <c r="B3325" s="4" t="s">
        <v>2599</v>
      </c>
      <c r="C3325" s="4" t="s">
        <v>9722</v>
      </c>
      <c r="D3325" s="4" t="s">
        <v>102</v>
      </c>
      <c r="E3325" s="4" t="s">
        <v>5143</v>
      </c>
      <c r="F3325" s="4" t="s">
        <v>23</v>
      </c>
      <c r="G3325" s="12" t="s">
        <v>11681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140</v>
      </c>
      <c r="O3325" s="7"/>
      <c r="P3325" s="7">
        <v>16075.42</v>
      </c>
      <c r="Q3325" s="7">
        <v>18249.82</v>
      </c>
      <c r="R3325" s="7">
        <v>15750.18</v>
      </c>
      <c r="S3325" s="4" t="s">
        <v>38</v>
      </c>
    </row>
    <row r="3326" spans="1:19" ht="26.25" customHeight="1" x14ac:dyDescent="0.25">
      <c r="A3326" s="10">
        <f>+SUBTOTAL(103,$B$5:B3326)</f>
        <v>1539</v>
      </c>
      <c r="B3326" s="4" t="s">
        <v>325</v>
      </c>
      <c r="C3326" s="4" t="s">
        <v>5883</v>
      </c>
      <c r="D3326" s="4" t="s">
        <v>2162</v>
      </c>
      <c r="E3326" s="4" t="s">
        <v>166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customHeight="1" x14ac:dyDescent="0.25">
      <c r="A3327" s="10">
        <f>+SUBTOTAL(103,$B$5:B3327)</f>
        <v>1540</v>
      </c>
      <c r="B3327" s="4" t="s">
        <v>2601</v>
      </c>
      <c r="C3327" s="4" t="s">
        <v>9794</v>
      </c>
      <c r="D3327" s="4" t="s">
        <v>334</v>
      </c>
      <c r="E3327" s="4" t="s">
        <v>166</v>
      </c>
      <c r="F3327" s="4" t="s">
        <v>23</v>
      </c>
      <c r="G3327" s="12" t="s">
        <v>11681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3430.92</v>
      </c>
      <c r="M3327" s="7">
        <v>25</v>
      </c>
      <c r="N3327" s="7">
        <v>0</v>
      </c>
      <c r="O3327" s="7"/>
      <c r="P3327" s="7">
        <v>1181.69</v>
      </c>
      <c r="Q3327" s="7">
        <v>6647.01</v>
      </c>
      <c r="R3327" s="7">
        <v>27352.989999999998</v>
      </c>
      <c r="S3327" s="4" t="s">
        <v>38</v>
      </c>
    </row>
    <row r="3328" spans="1:19" ht="26.25" customHeight="1" x14ac:dyDescent="0.25">
      <c r="A3328" s="10">
        <f>+SUBTOTAL(103,$B$5:B3328)</f>
        <v>1541</v>
      </c>
      <c r="B3328" s="4" t="s">
        <v>5209</v>
      </c>
      <c r="C3328" s="4" t="s">
        <v>7574</v>
      </c>
      <c r="D3328" s="4" t="s">
        <v>2667</v>
      </c>
      <c r="E3328" s="4" t="s">
        <v>110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1541</v>
      </c>
      <c r="B3329" s="4" t="s">
        <v>2602</v>
      </c>
      <c r="C3329" s="4" t="s">
        <v>9807</v>
      </c>
      <c r="D3329" s="4" t="s">
        <v>2162</v>
      </c>
      <c r="E3329" s="4" t="s">
        <v>54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1715.46</v>
      </c>
      <c r="M3329" s="7">
        <v>25</v>
      </c>
      <c r="N3329" s="7">
        <v>0</v>
      </c>
      <c r="O3329" s="7"/>
      <c r="P3329" s="7">
        <v>3500</v>
      </c>
      <c r="Q3329" s="7">
        <v>7249.86</v>
      </c>
      <c r="R3329" s="7">
        <v>26750.14</v>
      </c>
      <c r="S3329" s="4" t="s">
        <v>38</v>
      </c>
    </row>
    <row r="3330" spans="1:19" ht="26.25" customHeight="1" x14ac:dyDescent="0.25">
      <c r="A3330" s="10">
        <f>+SUBTOTAL(103,$B$5:B3330)</f>
        <v>1542</v>
      </c>
      <c r="B3330" s="4" t="s">
        <v>3291</v>
      </c>
      <c r="C3330" s="4" t="s">
        <v>9832</v>
      </c>
      <c r="D3330" s="4" t="s">
        <v>605</v>
      </c>
      <c r="E3330" s="4" t="s">
        <v>280</v>
      </c>
      <c r="F3330" s="4" t="s">
        <v>23</v>
      </c>
      <c r="G3330" s="12" t="s">
        <v>11681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2275</v>
      </c>
      <c r="Q3330" s="7">
        <v>4309.3999999999996</v>
      </c>
      <c r="R3330" s="7">
        <v>29690.6</v>
      </c>
      <c r="S3330" s="4" t="s">
        <v>24</v>
      </c>
    </row>
    <row r="3331" spans="1:19" ht="26.25" customHeight="1" x14ac:dyDescent="0.25">
      <c r="A3331" s="10">
        <f>+SUBTOTAL(103,$B$5:B3331)</f>
        <v>1543</v>
      </c>
      <c r="B3331" s="4" t="s">
        <v>2603</v>
      </c>
      <c r="C3331" s="4" t="s">
        <v>9848</v>
      </c>
      <c r="D3331" s="4" t="s">
        <v>2295</v>
      </c>
      <c r="E3331" s="4" t="s">
        <v>184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38</v>
      </c>
    </row>
    <row r="3332" spans="1:19" ht="26.25" hidden="1" customHeight="1" x14ac:dyDescent="0.25">
      <c r="A3332" s="10">
        <f>+SUBTOTAL(103,$B$5:B3332)</f>
        <v>1543</v>
      </c>
      <c r="B3332" s="4" t="s">
        <v>2604</v>
      </c>
      <c r="C3332" s="4" t="s">
        <v>9860</v>
      </c>
      <c r="D3332" s="4" t="s">
        <v>2559</v>
      </c>
      <c r="E3332" s="4" t="s">
        <v>59</v>
      </c>
      <c r="F3332" s="4" t="s">
        <v>23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customHeight="1" x14ac:dyDescent="0.25">
      <c r="A3333" s="10">
        <f>+SUBTOTAL(103,$B$5:B3333)</f>
        <v>1544</v>
      </c>
      <c r="B3333" s="4" t="s">
        <v>1283</v>
      </c>
      <c r="C3333" s="4" t="s">
        <v>9871</v>
      </c>
      <c r="D3333" s="4" t="s">
        <v>2162</v>
      </c>
      <c r="E3333" s="4" t="s">
        <v>166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customHeight="1" x14ac:dyDescent="0.25">
      <c r="A3334" s="10">
        <f>+SUBTOTAL(103,$B$5:B3334)</f>
        <v>1545</v>
      </c>
      <c r="B3334" s="4" t="s">
        <v>2605</v>
      </c>
      <c r="C3334" s="4" t="s">
        <v>7444</v>
      </c>
      <c r="D3334" s="4" t="s">
        <v>912</v>
      </c>
      <c r="E3334" s="4" t="s">
        <v>11680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1545</v>
      </c>
      <c r="B3335" s="4" t="s">
        <v>2606</v>
      </c>
      <c r="C3335" s="4" t="s">
        <v>9880</v>
      </c>
      <c r="D3335" s="4" t="s">
        <v>2162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customHeight="1" x14ac:dyDescent="0.25">
      <c r="A3336" s="10">
        <f>+SUBTOTAL(103,$B$5:B3336)</f>
        <v>1546</v>
      </c>
      <c r="B3336" s="4" t="s">
        <v>2607</v>
      </c>
      <c r="C3336" s="4" t="s">
        <v>6340</v>
      </c>
      <c r="D3336" s="4" t="s">
        <v>2295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50</v>
      </c>
      <c r="Q3336" s="7">
        <v>3799.86</v>
      </c>
      <c r="R3336" s="7">
        <v>30200.14</v>
      </c>
      <c r="S3336" s="4" t="s">
        <v>38</v>
      </c>
    </row>
    <row r="3337" spans="1:19" ht="26.25" customHeight="1" x14ac:dyDescent="0.25">
      <c r="A3337" s="10">
        <f>+SUBTOTAL(103,$B$5:B3337)</f>
        <v>1547</v>
      </c>
      <c r="B3337" s="4" t="s">
        <v>3281</v>
      </c>
      <c r="C3337" s="4" t="s">
        <v>5127</v>
      </c>
      <c r="D3337" s="4" t="s">
        <v>1107</v>
      </c>
      <c r="E3337" s="4" t="s">
        <v>172</v>
      </c>
      <c r="F3337" s="4" t="s">
        <v>23</v>
      </c>
      <c r="G3337" s="12" t="s">
        <v>11681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1547</v>
      </c>
      <c r="B3338" s="4" t="s">
        <v>1299</v>
      </c>
      <c r="C3338" s="4" t="s">
        <v>9980</v>
      </c>
      <c r="D3338" s="4" t="s">
        <v>2162</v>
      </c>
      <c r="E3338" s="4" t="s">
        <v>63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1547</v>
      </c>
      <c r="B3339" s="4" t="s">
        <v>10020</v>
      </c>
      <c r="C3339" s="4" t="s">
        <v>10021</v>
      </c>
      <c r="D3339" s="4" t="s">
        <v>2295</v>
      </c>
      <c r="E3339" s="4" t="s">
        <v>59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1547</v>
      </c>
      <c r="B3340" s="4" t="s">
        <v>5212</v>
      </c>
      <c r="C3340" s="4" t="s">
        <v>10052</v>
      </c>
      <c r="D3340" s="4" t="s">
        <v>2295</v>
      </c>
      <c r="E3340" s="4" t="s">
        <v>54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1547</v>
      </c>
      <c r="B3341" s="4" t="s">
        <v>500</v>
      </c>
      <c r="C3341" s="4" t="s">
        <v>9518</v>
      </c>
      <c r="D3341" s="4" t="s">
        <v>2295</v>
      </c>
      <c r="E3341" s="4" t="s">
        <v>56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1547</v>
      </c>
      <c r="B3342" s="4" t="s">
        <v>2609</v>
      </c>
      <c r="C3342" s="4" t="s">
        <v>7614</v>
      </c>
      <c r="D3342" s="4" t="s">
        <v>2584</v>
      </c>
      <c r="E3342" s="4" t="s">
        <v>52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customHeight="1" x14ac:dyDescent="0.25">
      <c r="A3343" s="10">
        <f>+SUBTOTAL(103,$B$5:B3343)</f>
        <v>1548</v>
      </c>
      <c r="B3343" s="4" t="s">
        <v>2958</v>
      </c>
      <c r="C3343" s="4" t="s">
        <v>10396</v>
      </c>
      <c r="D3343" s="4" t="s">
        <v>2493</v>
      </c>
      <c r="E3343" s="4" t="s">
        <v>160</v>
      </c>
      <c r="F3343" s="4" t="s">
        <v>23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50</v>
      </c>
      <c r="Q3343" s="7">
        <v>2084.4</v>
      </c>
      <c r="R3343" s="7">
        <v>31915.599999999999</v>
      </c>
      <c r="S3343" s="4" t="s">
        <v>38</v>
      </c>
    </row>
    <row r="3344" spans="1:19" ht="26.25" hidden="1" customHeight="1" x14ac:dyDescent="0.25">
      <c r="A3344" s="10">
        <f>+SUBTOTAL(103,$B$5:B3344)</f>
        <v>1548</v>
      </c>
      <c r="B3344" s="4" t="s">
        <v>2610</v>
      </c>
      <c r="C3344" s="4" t="s">
        <v>10424</v>
      </c>
      <c r="D3344" s="4" t="s">
        <v>2295</v>
      </c>
      <c r="E3344" s="4" t="s">
        <v>63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19420.57</v>
      </c>
      <c r="Q3344" s="7">
        <v>21454.97</v>
      </c>
      <c r="R3344" s="7">
        <v>12545.029999999999</v>
      </c>
      <c r="S3344" s="4" t="s">
        <v>24</v>
      </c>
    </row>
    <row r="3345" spans="1:19" ht="26.25" customHeight="1" x14ac:dyDescent="0.25">
      <c r="A3345" s="10">
        <f>+SUBTOTAL(103,$B$5:B3345)</f>
        <v>1549</v>
      </c>
      <c r="B3345" s="4" t="s">
        <v>2611</v>
      </c>
      <c r="C3345" s="4" t="s">
        <v>10473</v>
      </c>
      <c r="D3345" s="4" t="s">
        <v>2162</v>
      </c>
      <c r="E3345" s="4" t="s">
        <v>11259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2075</v>
      </c>
      <c r="Q3345" s="7">
        <v>4109.3999999999996</v>
      </c>
      <c r="R3345" s="7">
        <v>29890.6</v>
      </c>
      <c r="S3345" s="4" t="s">
        <v>24</v>
      </c>
    </row>
    <row r="3346" spans="1:19" ht="26.25" customHeight="1" x14ac:dyDescent="0.25">
      <c r="A3346" s="10">
        <f>+SUBTOTAL(103,$B$5:B3346)</f>
        <v>1550</v>
      </c>
      <c r="B3346" s="4" t="s">
        <v>1389</v>
      </c>
      <c r="C3346" s="4" t="s">
        <v>10487</v>
      </c>
      <c r="D3346" s="4" t="s">
        <v>2162</v>
      </c>
      <c r="E3346" s="4" t="s">
        <v>5229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customHeight="1" x14ac:dyDescent="0.25">
      <c r="A3347" s="10">
        <f>+SUBTOTAL(103,$B$5:B3347)</f>
        <v>1551</v>
      </c>
      <c r="B3347" s="4" t="s">
        <v>2612</v>
      </c>
      <c r="C3347" s="4" t="s">
        <v>10504</v>
      </c>
      <c r="D3347" s="4" t="s">
        <v>2162</v>
      </c>
      <c r="E3347" s="4" t="s">
        <v>5315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24</v>
      </c>
    </row>
    <row r="3348" spans="1:19" ht="26.25" hidden="1" customHeight="1" x14ac:dyDescent="0.25">
      <c r="A3348" s="10">
        <f>+SUBTOTAL(103,$B$5:B3348)</f>
        <v>1551</v>
      </c>
      <c r="B3348" s="4" t="s">
        <v>2613</v>
      </c>
      <c r="C3348" s="4" t="s">
        <v>10508</v>
      </c>
      <c r="D3348" s="4" t="s">
        <v>102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8440.2099999999991</v>
      </c>
      <c r="Q3348" s="7">
        <v>10474.61</v>
      </c>
      <c r="R3348" s="7">
        <v>23525.39</v>
      </c>
      <c r="S3348" s="4" t="s">
        <v>38</v>
      </c>
    </row>
    <row r="3349" spans="1:19" ht="26.25" hidden="1" customHeight="1" x14ac:dyDescent="0.25">
      <c r="A3349" s="10">
        <f>+SUBTOTAL(103,$B$5:B3349)</f>
        <v>1551</v>
      </c>
      <c r="B3349" s="4" t="s">
        <v>2614</v>
      </c>
      <c r="C3349" s="4" t="s">
        <v>10551</v>
      </c>
      <c r="D3349" s="4" t="s">
        <v>2162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1551</v>
      </c>
      <c r="B3350" s="4" t="s">
        <v>2615</v>
      </c>
      <c r="C3350" s="4" t="s">
        <v>10610</v>
      </c>
      <c r="D3350" s="4" t="s">
        <v>2295</v>
      </c>
      <c r="E3350" s="4" t="s">
        <v>323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customHeight="1" x14ac:dyDescent="0.25">
      <c r="A3351" s="10">
        <f>+SUBTOTAL(103,$B$5:B3351)</f>
        <v>1552</v>
      </c>
      <c r="B3351" s="4" t="s">
        <v>2616</v>
      </c>
      <c r="C3351" s="4" t="s">
        <v>10624</v>
      </c>
      <c r="D3351" s="4" t="s">
        <v>2162</v>
      </c>
      <c r="E3351" s="4" t="s">
        <v>166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customHeight="1" x14ac:dyDescent="0.25">
      <c r="A3352" s="10">
        <f>+SUBTOTAL(103,$B$5:B3352)</f>
        <v>1553</v>
      </c>
      <c r="B3352" s="4" t="s">
        <v>2617</v>
      </c>
      <c r="C3352" s="4" t="s">
        <v>6104</v>
      </c>
      <c r="D3352" s="4" t="s">
        <v>2559</v>
      </c>
      <c r="E3352" s="4" t="s">
        <v>122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customHeight="1" x14ac:dyDescent="0.25">
      <c r="A3353" s="10">
        <f>+SUBTOTAL(103,$B$5:B3353)</f>
        <v>1554</v>
      </c>
      <c r="B3353" s="4" t="s">
        <v>3356</v>
      </c>
      <c r="C3353" s="4" t="s">
        <v>10662</v>
      </c>
      <c r="D3353" s="4" t="s">
        <v>2934</v>
      </c>
      <c r="E3353" s="4" t="s">
        <v>5229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14496.47</v>
      </c>
      <c r="Q3353" s="7">
        <v>18246.330000000002</v>
      </c>
      <c r="R3353" s="7">
        <v>15753.669999999998</v>
      </c>
      <c r="S3353" s="4" t="s">
        <v>24</v>
      </c>
    </row>
    <row r="3354" spans="1:19" ht="26.25" hidden="1" customHeight="1" x14ac:dyDescent="0.25">
      <c r="A3354" s="10">
        <f>+SUBTOTAL(103,$B$5:B3354)</f>
        <v>1554</v>
      </c>
      <c r="B3354" s="4" t="s">
        <v>1425</v>
      </c>
      <c r="C3354" s="4" t="s">
        <v>10728</v>
      </c>
      <c r="D3354" s="4" t="s">
        <v>2162</v>
      </c>
      <c r="E3354" s="4" t="s">
        <v>59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1715.46</v>
      </c>
      <c r="M3354" s="7">
        <v>25</v>
      </c>
      <c r="N3354" s="7">
        <v>0</v>
      </c>
      <c r="O3354" s="7"/>
      <c r="P3354" s="7">
        <v>350</v>
      </c>
      <c r="Q3354" s="7">
        <v>4099.8599999999997</v>
      </c>
      <c r="R3354" s="7">
        <v>29900.14</v>
      </c>
      <c r="S3354" s="4" t="s">
        <v>24</v>
      </c>
    </row>
    <row r="3355" spans="1:19" ht="26.25" customHeight="1" x14ac:dyDescent="0.25">
      <c r="A3355" s="10">
        <f>+SUBTOTAL(103,$B$5:B3355)</f>
        <v>1555</v>
      </c>
      <c r="B3355" s="4" t="s">
        <v>2618</v>
      </c>
      <c r="C3355" s="4" t="s">
        <v>10766</v>
      </c>
      <c r="D3355" s="4" t="s">
        <v>2162</v>
      </c>
      <c r="E3355" s="4" t="s">
        <v>29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1555</v>
      </c>
      <c r="B3356" s="4" t="s">
        <v>5307</v>
      </c>
      <c r="C3356" s="4" t="s">
        <v>10797</v>
      </c>
      <c r="D3356" s="4" t="s">
        <v>2295</v>
      </c>
      <c r="E3356" s="4" t="s">
        <v>323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customHeight="1" x14ac:dyDescent="0.25">
      <c r="A3357" s="10">
        <f>+SUBTOTAL(103,$B$5:B3357)</f>
        <v>1556</v>
      </c>
      <c r="B3357" s="4" t="s">
        <v>1454</v>
      </c>
      <c r="C3357" s="4" t="s">
        <v>3390</v>
      </c>
      <c r="D3357" s="4" t="s">
        <v>2283</v>
      </c>
      <c r="E3357" s="4" t="s">
        <v>43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28913.8</v>
      </c>
      <c r="Q3357" s="7">
        <v>30948.2</v>
      </c>
      <c r="R3357" s="7">
        <v>3051.7999999999993</v>
      </c>
      <c r="S3357" s="4" t="s">
        <v>38</v>
      </c>
    </row>
    <row r="3358" spans="1:19" ht="26.25" customHeight="1" x14ac:dyDescent="0.25">
      <c r="A3358" s="10">
        <f>+SUBTOTAL(103,$B$5:B3358)</f>
        <v>1557</v>
      </c>
      <c r="B3358" s="4" t="s">
        <v>2620</v>
      </c>
      <c r="C3358" s="4" t="s">
        <v>10843</v>
      </c>
      <c r="D3358" s="4" t="s">
        <v>2162</v>
      </c>
      <c r="E3358" s="4" t="s">
        <v>167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1557</v>
      </c>
      <c r="B3359" s="4" t="s">
        <v>5019</v>
      </c>
      <c r="C3359" s="4" t="s">
        <v>11400</v>
      </c>
      <c r="D3359" s="4" t="s">
        <v>406</v>
      </c>
      <c r="E3359" s="4" t="s">
        <v>63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38</v>
      </c>
    </row>
    <row r="3360" spans="1:19" ht="26.25" customHeight="1" x14ac:dyDescent="0.25">
      <c r="A3360" s="10">
        <f>+SUBTOTAL(103,$B$5:B3360)</f>
        <v>1558</v>
      </c>
      <c r="B3360" s="4" t="s">
        <v>2621</v>
      </c>
      <c r="C3360" s="4" t="s">
        <v>8686</v>
      </c>
      <c r="D3360" s="4" t="s">
        <v>802</v>
      </c>
      <c r="E3360" s="4" t="s">
        <v>124</v>
      </c>
      <c r="F3360" s="4" t="s">
        <v>23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1715.46</v>
      </c>
      <c r="M3360" s="7">
        <v>25</v>
      </c>
      <c r="N3360" s="7">
        <v>0</v>
      </c>
      <c r="O3360" s="7"/>
      <c r="P3360" s="7">
        <v>0</v>
      </c>
      <c r="Q3360" s="7">
        <v>3749.86</v>
      </c>
      <c r="R3360" s="7">
        <v>30250.14</v>
      </c>
      <c r="S3360" s="4" t="s">
        <v>38</v>
      </c>
    </row>
    <row r="3361" spans="1:19" ht="26.25" customHeight="1" x14ac:dyDescent="0.25">
      <c r="A3361" s="10">
        <f>+SUBTOTAL(103,$B$5:B3361)</f>
        <v>1559</v>
      </c>
      <c r="B3361" s="4" t="s">
        <v>2622</v>
      </c>
      <c r="C3361" s="4" t="s">
        <v>8287</v>
      </c>
      <c r="D3361" s="4" t="s">
        <v>102</v>
      </c>
      <c r="E3361" s="4" t="s">
        <v>22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customHeight="1" x14ac:dyDescent="0.25">
      <c r="A3362" s="10">
        <f>+SUBTOTAL(103,$B$5:B3362)</f>
        <v>1560</v>
      </c>
      <c r="B3362" s="4" t="s">
        <v>2623</v>
      </c>
      <c r="C3362" s="4" t="s">
        <v>10920</v>
      </c>
      <c r="D3362" s="4" t="s">
        <v>2295</v>
      </c>
      <c r="E3362" s="4" t="s">
        <v>5143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2720</v>
      </c>
      <c r="Q3362" s="7">
        <v>4754.3999999999996</v>
      </c>
      <c r="R3362" s="7">
        <v>29245.599999999999</v>
      </c>
      <c r="S3362" s="4" t="s">
        <v>38</v>
      </c>
    </row>
    <row r="3363" spans="1:19" ht="26.25" customHeight="1" x14ac:dyDescent="0.25">
      <c r="A3363" s="10">
        <f>+SUBTOTAL(103,$B$5:B3363)</f>
        <v>1561</v>
      </c>
      <c r="B3363" s="4" t="s">
        <v>2624</v>
      </c>
      <c r="C3363" s="4" t="s">
        <v>10966</v>
      </c>
      <c r="D3363" s="4" t="s">
        <v>102</v>
      </c>
      <c r="E3363" s="4" t="s">
        <v>29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1561</v>
      </c>
      <c r="B3364" s="4" t="s">
        <v>1491</v>
      </c>
      <c r="C3364" s="4" t="s">
        <v>11019</v>
      </c>
      <c r="D3364" s="4" t="s">
        <v>2295</v>
      </c>
      <c r="E3364" s="4" t="s">
        <v>52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1561</v>
      </c>
      <c r="B3365" s="4" t="s">
        <v>1491</v>
      </c>
      <c r="C3365" s="4" t="s">
        <v>11022</v>
      </c>
      <c r="D3365" s="4" t="s">
        <v>2162</v>
      </c>
      <c r="E3365" s="4" t="s">
        <v>323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1561</v>
      </c>
      <c r="B3366" s="4" t="s">
        <v>11598</v>
      </c>
      <c r="C3366" s="4" t="s">
        <v>11599</v>
      </c>
      <c r="D3366" s="4" t="s">
        <v>2295</v>
      </c>
      <c r="E3366" s="4" t="s">
        <v>61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38</v>
      </c>
    </row>
    <row r="3367" spans="1:19" ht="26.25" hidden="1" customHeight="1" x14ac:dyDescent="0.25">
      <c r="A3367" s="10">
        <f>+SUBTOTAL(103,$B$5:B3367)</f>
        <v>1561</v>
      </c>
      <c r="B3367" s="4" t="s">
        <v>2626</v>
      </c>
      <c r="C3367" s="4" t="s">
        <v>11157</v>
      </c>
      <c r="D3367" s="4" t="s">
        <v>2295</v>
      </c>
      <c r="E3367" s="4" t="s">
        <v>52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customHeight="1" x14ac:dyDescent="0.25">
      <c r="A3368" s="10">
        <f>+SUBTOTAL(103,$B$5:B3368)</f>
        <v>1562</v>
      </c>
      <c r="B3368" s="4" t="s">
        <v>272</v>
      </c>
      <c r="C3368" s="4" t="s">
        <v>1736</v>
      </c>
      <c r="D3368" s="4" t="s">
        <v>1588</v>
      </c>
      <c r="E3368" s="4" t="s">
        <v>1839</v>
      </c>
      <c r="F3368" s="4" t="s">
        <v>23</v>
      </c>
      <c r="G3368" s="12"/>
      <c r="H3368" s="7">
        <v>33956.339999999997</v>
      </c>
      <c r="I3368" s="7">
        <v>974.55</v>
      </c>
      <c r="J3368" s="7">
        <v>0</v>
      </c>
      <c r="K3368" s="7">
        <v>1032.27</v>
      </c>
      <c r="L3368" s="7">
        <v>0</v>
      </c>
      <c r="M3368" s="7">
        <v>25</v>
      </c>
      <c r="N3368" s="7">
        <v>200</v>
      </c>
      <c r="O3368" s="7"/>
      <c r="P3368" s="7">
        <v>4558.12</v>
      </c>
      <c r="Q3368" s="7">
        <v>6789.94</v>
      </c>
      <c r="R3368" s="7">
        <v>27166.399999999998</v>
      </c>
      <c r="S3368" s="4" t="s">
        <v>24</v>
      </c>
    </row>
    <row r="3369" spans="1:19" ht="26.25" hidden="1" customHeight="1" x14ac:dyDescent="0.25">
      <c r="A3369" s="10">
        <f>+SUBTOTAL(103,$B$5:B3369)</f>
        <v>1562</v>
      </c>
      <c r="B3369" s="4" t="s">
        <v>2627</v>
      </c>
      <c r="C3369" s="4" t="s">
        <v>5929</v>
      </c>
      <c r="D3369" s="4" t="s">
        <v>719</v>
      </c>
      <c r="E3369" s="4" t="s">
        <v>57</v>
      </c>
      <c r="F3369" s="4" t="s">
        <v>46</v>
      </c>
      <c r="G3369" s="12"/>
      <c r="H3369" s="7">
        <v>33000</v>
      </c>
      <c r="I3369" s="7">
        <v>947.1</v>
      </c>
      <c r="J3369" s="7">
        <v>0</v>
      </c>
      <c r="K3369" s="7">
        <v>1003.2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1975.3</v>
      </c>
      <c r="R3369" s="7">
        <v>31024.7</v>
      </c>
      <c r="S3369" s="4" t="s">
        <v>24</v>
      </c>
    </row>
    <row r="3370" spans="1:19" ht="26.25" customHeight="1" x14ac:dyDescent="0.25">
      <c r="A3370" s="10">
        <f>+SUBTOTAL(103,$B$5:B3370)</f>
        <v>1563</v>
      </c>
      <c r="B3370" s="4" t="s">
        <v>2628</v>
      </c>
      <c r="C3370" s="4" t="s">
        <v>10325</v>
      </c>
      <c r="D3370" s="4" t="s">
        <v>259</v>
      </c>
      <c r="E3370" s="4" t="s">
        <v>162</v>
      </c>
      <c r="F3370" s="4" t="s">
        <v>23</v>
      </c>
      <c r="G3370" s="12" t="s">
        <v>11681</v>
      </c>
      <c r="H3370" s="7">
        <v>33000</v>
      </c>
      <c r="I3370" s="7">
        <v>947.1</v>
      </c>
      <c r="J3370" s="7">
        <v>0</v>
      </c>
      <c r="K3370" s="7">
        <v>1003.2</v>
      </c>
      <c r="L3370" s="7">
        <v>5146.38</v>
      </c>
      <c r="M3370" s="7">
        <v>25</v>
      </c>
      <c r="N3370" s="7">
        <v>0</v>
      </c>
      <c r="O3370" s="7"/>
      <c r="P3370" s="7">
        <v>50</v>
      </c>
      <c r="Q3370" s="7">
        <v>7171.68</v>
      </c>
      <c r="R3370" s="7">
        <v>25828.32</v>
      </c>
      <c r="S3370" s="4" t="s">
        <v>24</v>
      </c>
    </row>
    <row r="3371" spans="1:19" ht="26.25" customHeight="1" x14ac:dyDescent="0.25">
      <c r="A3371" s="10">
        <f>+SUBTOTAL(103,$B$5:B3371)</f>
        <v>1564</v>
      </c>
      <c r="B3371" s="4" t="s">
        <v>1955</v>
      </c>
      <c r="C3371" s="4" t="s">
        <v>8229</v>
      </c>
      <c r="D3371" s="4" t="s">
        <v>415</v>
      </c>
      <c r="E3371" s="4" t="s">
        <v>221</v>
      </c>
      <c r="F3371" s="4" t="s">
        <v>23</v>
      </c>
      <c r="G3371" s="12"/>
      <c r="H3371" s="7">
        <v>32599.81</v>
      </c>
      <c r="I3371" s="7">
        <v>935.61</v>
      </c>
      <c r="J3371" s="7">
        <v>0</v>
      </c>
      <c r="K3371" s="7">
        <v>991.03</v>
      </c>
      <c r="L3371" s="7">
        <v>0</v>
      </c>
      <c r="M3371" s="7">
        <v>25</v>
      </c>
      <c r="N3371" s="7">
        <v>0</v>
      </c>
      <c r="O3371" s="7"/>
      <c r="P3371" s="7">
        <v>50</v>
      </c>
      <c r="Q3371" s="7">
        <v>2001.64</v>
      </c>
      <c r="R3371" s="7">
        <v>30598.170000000002</v>
      </c>
      <c r="S3371" s="4" t="s">
        <v>24</v>
      </c>
    </row>
    <row r="3372" spans="1:19" ht="26.25" customHeight="1" x14ac:dyDescent="0.25">
      <c r="A3372" s="10">
        <f>+SUBTOTAL(103,$B$5:B3372)</f>
        <v>1565</v>
      </c>
      <c r="B3372" s="4" t="s">
        <v>2629</v>
      </c>
      <c r="C3372" s="4" t="s">
        <v>10894</v>
      </c>
      <c r="D3372" s="4" t="s">
        <v>308</v>
      </c>
      <c r="E3372" s="4" t="s">
        <v>122</v>
      </c>
      <c r="F3372" s="4" t="s">
        <v>23</v>
      </c>
      <c r="G3372" s="12"/>
      <c r="H3372" s="7">
        <v>32200</v>
      </c>
      <c r="I3372" s="7">
        <v>924.14</v>
      </c>
      <c r="J3372" s="7">
        <v>0</v>
      </c>
      <c r="K3372" s="7">
        <v>978.88</v>
      </c>
      <c r="L3372" s="7">
        <v>1715.46</v>
      </c>
      <c r="M3372" s="7">
        <v>25</v>
      </c>
      <c r="N3372" s="7">
        <v>0</v>
      </c>
      <c r="O3372" s="7"/>
      <c r="P3372" s="7">
        <v>355.52</v>
      </c>
      <c r="Q3372" s="7">
        <v>3999</v>
      </c>
      <c r="R3372" s="7">
        <v>28201</v>
      </c>
      <c r="S3372" s="4" t="s">
        <v>24</v>
      </c>
    </row>
    <row r="3373" spans="1:19" ht="26.25" customHeight="1" x14ac:dyDescent="0.25">
      <c r="A3373" s="10">
        <f>+SUBTOTAL(103,$B$5:B3373)</f>
        <v>1566</v>
      </c>
      <c r="B3373" s="4" t="s">
        <v>2630</v>
      </c>
      <c r="C3373" s="4" t="s">
        <v>5680</v>
      </c>
      <c r="D3373" s="4" t="s">
        <v>377</v>
      </c>
      <c r="E3373" s="4" t="s">
        <v>27</v>
      </c>
      <c r="F3373" s="4" t="s">
        <v>23</v>
      </c>
      <c r="G3373" s="12" t="s">
        <v>11681</v>
      </c>
      <c r="H3373" s="7">
        <v>32015</v>
      </c>
      <c r="I3373" s="7">
        <v>918.83</v>
      </c>
      <c r="J3373" s="7">
        <v>0</v>
      </c>
      <c r="K3373" s="7">
        <v>973.26</v>
      </c>
      <c r="L3373" s="7">
        <v>1715.46</v>
      </c>
      <c r="M3373" s="7">
        <v>25</v>
      </c>
      <c r="N3373" s="7">
        <v>100</v>
      </c>
      <c r="O3373" s="7"/>
      <c r="P3373" s="7">
        <v>14373.63</v>
      </c>
      <c r="Q3373" s="7">
        <v>18106.18</v>
      </c>
      <c r="R3373" s="7">
        <v>13908.82</v>
      </c>
      <c r="S3373" s="4" t="s">
        <v>38</v>
      </c>
    </row>
    <row r="3374" spans="1:19" ht="26.25" customHeight="1" x14ac:dyDescent="0.25">
      <c r="A3374" s="10">
        <f>+SUBTOTAL(103,$B$5:B3374)</f>
        <v>1567</v>
      </c>
      <c r="B3374" s="4" t="s">
        <v>7950</v>
      </c>
      <c r="C3374" s="4" t="s">
        <v>7951</v>
      </c>
      <c r="D3374" s="4" t="s">
        <v>308</v>
      </c>
      <c r="E3374" s="4" t="s">
        <v>5142</v>
      </c>
      <c r="F3374" s="4" t="s">
        <v>23</v>
      </c>
      <c r="G3374" s="12" t="s">
        <v>11681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6843.75</v>
      </c>
      <c r="Q3374" s="7">
        <v>8759.9500000000007</v>
      </c>
      <c r="R3374" s="7">
        <v>23240.05</v>
      </c>
      <c r="S3374" s="4" t="s">
        <v>38</v>
      </c>
    </row>
    <row r="3375" spans="1:19" ht="26.25" customHeight="1" x14ac:dyDescent="0.25">
      <c r="A3375" s="10">
        <f>+SUBTOTAL(103,$B$5:B3375)</f>
        <v>1568</v>
      </c>
      <c r="B3375" s="4" t="s">
        <v>2631</v>
      </c>
      <c r="C3375" s="4" t="s">
        <v>8825</v>
      </c>
      <c r="D3375" s="4" t="s">
        <v>437</v>
      </c>
      <c r="E3375" s="4" t="s">
        <v>189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3170</v>
      </c>
      <c r="Q3375" s="7">
        <v>5086.2</v>
      </c>
      <c r="R3375" s="7">
        <v>26913.8</v>
      </c>
      <c r="S3375" s="4" t="s">
        <v>24</v>
      </c>
    </row>
    <row r="3376" spans="1:19" ht="26.25" customHeight="1" x14ac:dyDescent="0.25">
      <c r="A3376" s="10">
        <f>+SUBTOTAL(103,$B$5:B3376)</f>
        <v>1569</v>
      </c>
      <c r="B3376" s="4" t="s">
        <v>2632</v>
      </c>
      <c r="C3376" s="4" t="s">
        <v>9413</v>
      </c>
      <c r="D3376" s="4" t="s">
        <v>719</v>
      </c>
      <c r="E3376" s="4" t="s">
        <v>213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1569</v>
      </c>
      <c r="B3377" s="4" t="s">
        <v>2633</v>
      </c>
      <c r="C3377" s="4" t="s">
        <v>10941</v>
      </c>
      <c r="D3377" s="4" t="s">
        <v>415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hidden="1" customHeight="1" x14ac:dyDescent="0.25">
      <c r="A3378" s="10">
        <f>+SUBTOTAL(103,$B$5:B3378)</f>
        <v>1569</v>
      </c>
      <c r="B3378" s="4" t="s">
        <v>2634</v>
      </c>
      <c r="C3378" s="4" t="s">
        <v>5397</v>
      </c>
      <c r="D3378" s="4" t="s">
        <v>2635</v>
      </c>
      <c r="E3378" s="4" t="s">
        <v>323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hidden="1" customHeight="1" x14ac:dyDescent="0.25">
      <c r="A3379" s="10">
        <f>+SUBTOTAL(103,$B$5:B3379)</f>
        <v>1569</v>
      </c>
      <c r="B3379" s="4" t="s">
        <v>380</v>
      </c>
      <c r="C3379" s="4" t="s">
        <v>5467</v>
      </c>
      <c r="D3379" s="4" t="s">
        <v>605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customHeight="1" x14ac:dyDescent="0.25">
      <c r="A3380" s="10">
        <f>+SUBTOTAL(103,$B$5:B3380)</f>
        <v>1570</v>
      </c>
      <c r="B3380" s="4" t="s">
        <v>666</v>
      </c>
      <c r="C3380" s="4" t="s">
        <v>510</v>
      </c>
      <c r="D3380" s="4" t="s">
        <v>605</v>
      </c>
      <c r="E3380" s="4" t="s">
        <v>182</v>
      </c>
      <c r="F3380" s="4" t="s">
        <v>23</v>
      </c>
      <c r="G3380" s="12" t="s">
        <v>11681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3295</v>
      </c>
      <c r="Q3380" s="7">
        <v>5181.6499999999996</v>
      </c>
      <c r="R3380" s="7">
        <v>26318.35</v>
      </c>
      <c r="S3380" s="4" t="s">
        <v>24</v>
      </c>
    </row>
    <row r="3381" spans="1:19" ht="26.25" customHeight="1" x14ac:dyDescent="0.25">
      <c r="A3381" s="10">
        <f>+SUBTOTAL(103,$B$5:B3381)</f>
        <v>1571</v>
      </c>
      <c r="B3381" s="4" t="s">
        <v>694</v>
      </c>
      <c r="C3381" s="4" t="s">
        <v>6304</v>
      </c>
      <c r="D3381" s="4" t="s">
        <v>334</v>
      </c>
      <c r="E3381" s="4" t="s">
        <v>119</v>
      </c>
      <c r="F3381" s="4" t="s">
        <v>23</v>
      </c>
      <c r="G3381" s="12" t="s">
        <v>11681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21912.9</v>
      </c>
      <c r="Q3381" s="7">
        <v>23899.55</v>
      </c>
      <c r="R3381" s="7">
        <v>7600.4500000000007</v>
      </c>
      <c r="S3381" s="4" t="s">
        <v>38</v>
      </c>
    </row>
    <row r="3382" spans="1:19" ht="26.25" hidden="1" customHeight="1" x14ac:dyDescent="0.25">
      <c r="A3382" s="10">
        <f>+SUBTOTAL(103,$B$5:B3382)</f>
        <v>1571</v>
      </c>
      <c r="B3382" s="4" t="s">
        <v>2636</v>
      </c>
      <c r="C3382" s="4" t="s">
        <v>7297</v>
      </c>
      <c r="D3382" s="4" t="s">
        <v>2635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customHeight="1" x14ac:dyDescent="0.25">
      <c r="A3383" s="10">
        <f>+SUBTOTAL(103,$B$5:B3383)</f>
        <v>1572</v>
      </c>
      <c r="B3383" s="4" t="s">
        <v>2638</v>
      </c>
      <c r="C3383" s="4" t="s">
        <v>7309</v>
      </c>
      <c r="D3383" s="4" t="s">
        <v>912</v>
      </c>
      <c r="E3383" s="4" t="s">
        <v>122</v>
      </c>
      <c r="F3383" s="4" t="s">
        <v>23</v>
      </c>
      <c r="G3383" s="12" t="s">
        <v>11681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customHeight="1" x14ac:dyDescent="0.25">
      <c r="A3384" s="10">
        <f>+SUBTOTAL(103,$B$5:B3384)</f>
        <v>1573</v>
      </c>
      <c r="B3384" s="4" t="s">
        <v>2640</v>
      </c>
      <c r="C3384" s="4" t="s">
        <v>9179</v>
      </c>
      <c r="D3384" s="4" t="s">
        <v>605</v>
      </c>
      <c r="E3384" s="4" t="s">
        <v>5183</v>
      </c>
      <c r="F3384" s="4" t="s">
        <v>23</v>
      </c>
      <c r="G3384" s="12" t="s">
        <v>11681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2050</v>
      </c>
      <c r="Q3384" s="7">
        <v>5752.11</v>
      </c>
      <c r="R3384" s="7">
        <v>25747.89</v>
      </c>
      <c r="S3384" s="4" t="s">
        <v>38</v>
      </c>
    </row>
    <row r="3385" spans="1:19" ht="26.25" customHeight="1" x14ac:dyDescent="0.25">
      <c r="A3385" s="10">
        <f>+SUBTOTAL(103,$B$5:B3385)</f>
        <v>1574</v>
      </c>
      <c r="B3385" s="4" t="s">
        <v>2641</v>
      </c>
      <c r="C3385" s="4" t="s">
        <v>9211</v>
      </c>
      <c r="D3385" s="4" t="s">
        <v>719</v>
      </c>
      <c r="E3385" s="4" t="s">
        <v>76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customHeight="1" x14ac:dyDescent="0.25">
      <c r="A3386" s="10">
        <f>+SUBTOTAL(103,$B$5:B3386)</f>
        <v>1575</v>
      </c>
      <c r="B3386" s="4" t="s">
        <v>2642</v>
      </c>
      <c r="C3386" s="4" t="s">
        <v>9303</v>
      </c>
      <c r="D3386" s="4" t="s">
        <v>1715</v>
      </c>
      <c r="E3386" s="4" t="s">
        <v>157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customHeight="1" x14ac:dyDescent="0.25">
      <c r="A3387" s="10">
        <f>+SUBTOTAL(103,$B$5:B3387)</f>
        <v>1576</v>
      </c>
      <c r="B3387" s="4" t="s">
        <v>2643</v>
      </c>
      <c r="C3387" s="4" t="s">
        <v>9313</v>
      </c>
      <c r="D3387" s="4" t="s">
        <v>1742</v>
      </c>
      <c r="E3387" s="4" t="s">
        <v>213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customHeight="1" x14ac:dyDescent="0.25">
      <c r="A3388" s="10">
        <f>+SUBTOTAL(103,$B$5:B3388)</f>
        <v>1577</v>
      </c>
      <c r="B3388" s="4" t="s">
        <v>1328</v>
      </c>
      <c r="C3388" s="4" t="s">
        <v>10119</v>
      </c>
      <c r="D3388" s="4" t="s">
        <v>308</v>
      </c>
      <c r="E3388" s="4" t="s">
        <v>114</v>
      </c>
      <c r="F3388" s="4" t="s">
        <v>23</v>
      </c>
      <c r="G3388" s="12" t="s">
        <v>11681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4775</v>
      </c>
      <c r="Q3388" s="7">
        <v>6961.65</v>
      </c>
      <c r="R3388" s="7">
        <v>24538.35</v>
      </c>
      <c r="S3388" s="4" t="s">
        <v>38</v>
      </c>
    </row>
    <row r="3389" spans="1:19" ht="26.25" customHeight="1" x14ac:dyDescent="0.25">
      <c r="A3389" s="10">
        <f>+SUBTOTAL(103,$B$5:B3389)</f>
        <v>1578</v>
      </c>
      <c r="B3389" s="4" t="s">
        <v>2644</v>
      </c>
      <c r="C3389" s="4" t="s">
        <v>10602</v>
      </c>
      <c r="D3389" s="4" t="s">
        <v>1110</v>
      </c>
      <c r="E3389" s="4" t="s">
        <v>35</v>
      </c>
      <c r="F3389" s="4" t="s">
        <v>23</v>
      </c>
      <c r="G3389" s="12" t="s">
        <v>11681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customHeight="1" x14ac:dyDescent="0.25">
      <c r="A3390" s="10">
        <f>+SUBTOTAL(103,$B$5:B3390)</f>
        <v>1579</v>
      </c>
      <c r="B3390" s="4" t="s">
        <v>2645</v>
      </c>
      <c r="C3390" s="4" t="s">
        <v>10786</v>
      </c>
      <c r="D3390" s="4" t="s">
        <v>2646</v>
      </c>
      <c r="E3390" s="4" t="s">
        <v>201</v>
      </c>
      <c r="F3390" s="4" t="s">
        <v>23</v>
      </c>
      <c r="G3390" s="12" t="s">
        <v>11681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customHeight="1" x14ac:dyDescent="0.25">
      <c r="A3391" s="10">
        <f>+SUBTOTAL(103,$B$5:B3391)</f>
        <v>1580</v>
      </c>
      <c r="B3391" s="4" t="s">
        <v>2647</v>
      </c>
      <c r="C3391" s="4" t="s">
        <v>10867</v>
      </c>
      <c r="D3391" s="4" t="s">
        <v>912</v>
      </c>
      <c r="E3391" s="4" t="s">
        <v>5234</v>
      </c>
      <c r="F3391" s="4" t="s">
        <v>23</v>
      </c>
      <c r="G3391" s="12" t="s">
        <v>11681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2614.1999999999998</v>
      </c>
      <c r="Q3391" s="7">
        <v>6216.31</v>
      </c>
      <c r="R3391" s="7">
        <v>25283.69</v>
      </c>
      <c r="S3391" s="4" t="s">
        <v>24</v>
      </c>
    </row>
    <row r="3392" spans="1:19" ht="26.25" customHeight="1" x14ac:dyDescent="0.25">
      <c r="A3392" s="10">
        <f>+SUBTOTAL(103,$B$5:B3392)</f>
        <v>1581</v>
      </c>
      <c r="B3392" s="4" t="s">
        <v>2118</v>
      </c>
      <c r="C3392" s="4" t="s">
        <v>10936</v>
      </c>
      <c r="D3392" s="4" t="s">
        <v>2648</v>
      </c>
      <c r="E3392" s="4" t="s">
        <v>97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customHeight="1" x14ac:dyDescent="0.25">
      <c r="A3393" s="10">
        <f>+SUBTOTAL(103,$B$5:B3393)</f>
        <v>1582</v>
      </c>
      <c r="B3393" s="4" t="s">
        <v>2649</v>
      </c>
      <c r="C3393" s="4" t="s">
        <v>10994</v>
      </c>
      <c r="D3393" s="4" t="s">
        <v>284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customHeight="1" x14ac:dyDescent="0.25">
      <c r="A3394" s="10">
        <f>+SUBTOTAL(103,$B$5:B3394)</f>
        <v>1583</v>
      </c>
      <c r="B3394" s="4" t="s">
        <v>2650</v>
      </c>
      <c r="C3394" s="4" t="s">
        <v>5761</v>
      </c>
      <c r="D3394" s="4" t="s">
        <v>437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1583</v>
      </c>
      <c r="B3395" s="4" t="s">
        <v>5076</v>
      </c>
      <c r="C3395" s="4" t="s">
        <v>6182</v>
      </c>
      <c r="D3395" s="4" t="s">
        <v>2584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hidden="1" customHeight="1" x14ac:dyDescent="0.25">
      <c r="A3396" s="10">
        <f>+SUBTOTAL(103,$B$5:B3396)</f>
        <v>1583</v>
      </c>
      <c r="B3396" s="4" t="s">
        <v>579</v>
      </c>
      <c r="C3396" s="4" t="s">
        <v>5539</v>
      </c>
      <c r="D3396" s="4" t="s">
        <v>109</v>
      </c>
      <c r="E3396" s="4" t="s">
        <v>323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1583</v>
      </c>
      <c r="B3397" s="4" t="s">
        <v>2652</v>
      </c>
      <c r="C3397" s="4" t="s">
        <v>8833</v>
      </c>
      <c r="D3397" s="4" t="s">
        <v>109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10462.5</v>
      </c>
      <c r="Q3397" s="7">
        <v>12307.78</v>
      </c>
      <c r="R3397" s="7">
        <v>18492.22</v>
      </c>
      <c r="S3397" s="4" t="s">
        <v>38</v>
      </c>
    </row>
    <row r="3398" spans="1:19" ht="26.25" hidden="1" customHeight="1" x14ac:dyDescent="0.25">
      <c r="A3398" s="10">
        <f>+SUBTOTAL(103,$B$5:B3398)</f>
        <v>1583</v>
      </c>
      <c r="B3398" s="4" t="s">
        <v>2653</v>
      </c>
      <c r="C3398" s="4" t="s">
        <v>5628</v>
      </c>
      <c r="D3398" s="4" t="s">
        <v>310</v>
      </c>
      <c r="E3398" s="4" t="s">
        <v>52</v>
      </c>
      <c r="F3398" s="4" t="s">
        <v>23</v>
      </c>
      <c r="G3398" s="12" t="s">
        <v>11681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3942.65</v>
      </c>
      <c r="Q3398" s="7">
        <v>5787.31</v>
      </c>
      <c r="R3398" s="7">
        <v>25002.1</v>
      </c>
      <c r="S3398" s="4" t="s">
        <v>38</v>
      </c>
    </row>
    <row r="3399" spans="1:19" ht="26.25" customHeight="1" x14ac:dyDescent="0.25">
      <c r="A3399" s="10">
        <f>+SUBTOTAL(103,$B$5:B3399)</f>
        <v>1584</v>
      </c>
      <c r="B3399" s="4" t="s">
        <v>3926</v>
      </c>
      <c r="C3399" s="4" t="s">
        <v>9938</v>
      </c>
      <c r="D3399" s="4" t="s">
        <v>294</v>
      </c>
      <c r="E3399" s="4" t="s">
        <v>221</v>
      </c>
      <c r="F3399" s="4" t="s">
        <v>295</v>
      </c>
      <c r="G3399" s="12"/>
      <c r="H3399" s="7">
        <v>30500</v>
      </c>
      <c r="I3399" s="7">
        <v>0</v>
      </c>
      <c r="J3399" s="7">
        <v>0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890</v>
      </c>
      <c r="Q3399" s="7">
        <v>890</v>
      </c>
      <c r="R3399" s="7">
        <v>29610</v>
      </c>
      <c r="S3399" s="4" t="s">
        <v>24</v>
      </c>
    </row>
    <row r="3400" spans="1:19" ht="26.25" customHeight="1" x14ac:dyDescent="0.25">
      <c r="A3400" s="10">
        <f>+SUBTOTAL(103,$B$5:B3400)</f>
        <v>1585</v>
      </c>
      <c r="B3400" s="4" t="s">
        <v>2654</v>
      </c>
      <c r="C3400" s="4" t="s">
        <v>5842</v>
      </c>
      <c r="D3400" s="4" t="s">
        <v>377</v>
      </c>
      <c r="E3400" s="4" t="s">
        <v>114</v>
      </c>
      <c r="F3400" s="4" t="s">
        <v>23</v>
      </c>
      <c r="G3400" s="12"/>
      <c r="H3400" s="7">
        <v>30250</v>
      </c>
      <c r="I3400" s="7">
        <v>868.18</v>
      </c>
      <c r="J3400" s="7">
        <v>0</v>
      </c>
      <c r="K3400" s="7">
        <v>919.6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1812.78</v>
      </c>
      <c r="R3400" s="7">
        <v>28437.22</v>
      </c>
      <c r="S3400" s="4" t="s">
        <v>38</v>
      </c>
    </row>
    <row r="3401" spans="1:19" ht="26.25" customHeight="1" x14ac:dyDescent="0.25">
      <c r="A3401" s="10">
        <f>+SUBTOTAL(103,$B$5:B3401)</f>
        <v>1586</v>
      </c>
      <c r="B3401" s="4" t="s">
        <v>2655</v>
      </c>
      <c r="C3401" s="4" t="s">
        <v>10787</v>
      </c>
      <c r="D3401" s="4" t="s">
        <v>308</v>
      </c>
      <c r="E3401" s="4" t="s">
        <v>389</v>
      </c>
      <c r="F3401" s="4" t="s">
        <v>126</v>
      </c>
      <c r="G3401" s="12" t="s">
        <v>11681</v>
      </c>
      <c r="H3401" s="7">
        <v>30169.13</v>
      </c>
      <c r="I3401" s="7">
        <v>865.85</v>
      </c>
      <c r="J3401" s="7">
        <v>0</v>
      </c>
      <c r="K3401" s="7">
        <v>917.14</v>
      </c>
      <c r="L3401" s="7">
        <v>0</v>
      </c>
      <c r="M3401" s="7">
        <v>25</v>
      </c>
      <c r="N3401" s="7">
        <v>140</v>
      </c>
      <c r="O3401" s="7"/>
      <c r="P3401" s="7">
        <v>8997.7999999999993</v>
      </c>
      <c r="Q3401" s="7">
        <v>10945.79</v>
      </c>
      <c r="R3401" s="7">
        <v>19223.34</v>
      </c>
      <c r="S3401" s="4" t="s">
        <v>38</v>
      </c>
    </row>
    <row r="3402" spans="1:19" ht="26.25" customHeight="1" x14ac:dyDescent="0.25">
      <c r="A3402" s="10">
        <f>+SUBTOTAL(103,$B$5:B3402)</f>
        <v>1587</v>
      </c>
      <c r="B3402" s="4" t="s">
        <v>2656</v>
      </c>
      <c r="C3402" s="4" t="s">
        <v>9907</v>
      </c>
      <c r="D3402" s="4" t="s">
        <v>1715</v>
      </c>
      <c r="E3402" s="4" t="s">
        <v>110</v>
      </c>
      <c r="F3402" s="4" t="s">
        <v>23</v>
      </c>
      <c r="G3402" s="12" t="s">
        <v>11681</v>
      </c>
      <c r="H3402" s="7">
        <v>30028.69</v>
      </c>
      <c r="I3402" s="7">
        <v>861.82</v>
      </c>
      <c r="J3402" s="7">
        <v>0</v>
      </c>
      <c r="K3402" s="7">
        <v>912.87</v>
      </c>
      <c r="L3402" s="7">
        <v>0</v>
      </c>
      <c r="M3402" s="7">
        <v>25</v>
      </c>
      <c r="N3402" s="7">
        <v>120</v>
      </c>
      <c r="O3402" s="7"/>
      <c r="P3402" s="7">
        <v>10177.69</v>
      </c>
      <c r="Q3402" s="7">
        <v>12097.38</v>
      </c>
      <c r="R3402" s="7">
        <v>17931.309999999998</v>
      </c>
      <c r="S3402" s="4" t="s">
        <v>38</v>
      </c>
    </row>
    <row r="3403" spans="1:19" ht="26.25" customHeight="1" x14ac:dyDescent="0.25">
      <c r="A3403" s="10">
        <f>+SUBTOTAL(103,$B$5:B3403)</f>
        <v>1588</v>
      </c>
      <c r="B3403" s="4" t="s">
        <v>2657</v>
      </c>
      <c r="C3403" s="4" t="s">
        <v>5346</v>
      </c>
      <c r="D3403" s="4" t="s">
        <v>85</v>
      </c>
      <c r="E3403" s="4" t="s">
        <v>174</v>
      </c>
      <c r="F3403" s="4" t="s">
        <v>23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1588</v>
      </c>
      <c r="B3404" s="4" t="s">
        <v>11235</v>
      </c>
      <c r="C3404" s="4" t="s">
        <v>11236</v>
      </c>
      <c r="D3404" s="4" t="s">
        <v>5259</v>
      </c>
      <c r="E3404" s="4" t="s">
        <v>59</v>
      </c>
      <c r="F3404" s="4" t="s">
        <v>46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38</v>
      </c>
    </row>
    <row r="3405" spans="1:19" ht="26.25" customHeight="1" x14ac:dyDescent="0.25">
      <c r="A3405" s="10">
        <f>+SUBTOTAL(103,$B$5:B3405)</f>
        <v>1589</v>
      </c>
      <c r="B3405" s="4" t="s">
        <v>2658</v>
      </c>
      <c r="C3405" s="4" t="s">
        <v>5430</v>
      </c>
      <c r="D3405" s="4" t="s">
        <v>85</v>
      </c>
      <c r="E3405" s="4" t="s">
        <v>69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customHeight="1" x14ac:dyDescent="0.25">
      <c r="A3406" s="10">
        <f>+SUBTOTAL(103,$B$5:B3406)</f>
        <v>1590</v>
      </c>
      <c r="B3406" s="4" t="s">
        <v>2659</v>
      </c>
      <c r="C3406" s="4" t="s">
        <v>5474</v>
      </c>
      <c r="D3406" s="4" t="s">
        <v>2660</v>
      </c>
      <c r="E3406" s="4" t="s">
        <v>5228</v>
      </c>
      <c r="F3406" s="4" t="s">
        <v>23</v>
      </c>
      <c r="G3406" s="12" t="s">
        <v>11681</v>
      </c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140</v>
      </c>
      <c r="O3406" s="7"/>
      <c r="P3406" s="7">
        <v>28042</v>
      </c>
      <c r="Q3406" s="7">
        <v>29980</v>
      </c>
      <c r="R3406" s="7">
        <v>20</v>
      </c>
      <c r="S3406" s="4" t="s">
        <v>24</v>
      </c>
    </row>
    <row r="3407" spans="1:19" ht="26.25" hidden="1" customHeight="1" x14ac:dyDescent="0.25">
      <c r="A3407" s="10">
        <f>+SUBTOTAL(103,$B$5:B3407)</f>
        <v>1590</v>
      </c>
      <c r="B3407" s="4" t="s">
        <v>2661</v>
      </c>
      <c r="C3407" s="4" t="s">
        <v>5501</v>
      </c>
      <c r="D3407" s="4" t="s">
        <v>802</v>
      </c>
      <c r="E3407" s="4" t="s">
        <v>56</v>
      </c>
      <c r="F3407" s="4" t="s">
        <v>46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14939.22</v>
      </c>
      <c r="Q3407" s="7">
        <v>16737.22</v>
      </c>
      <c r="R3407" s="7">
        <v>13262.779999999999</v>
      </c>
      <c r="S3407" s="4" t="s">
        <v>24</v>
      </c>
    </row>
    <row r="3408" spans="1:19" ht="26.25" customHeight="1" x14ac:dyDescent="0.25">
      <c r="A3408" s="10">
        <f>+SUBTOTAL(103,$B$5:B3408)</f>
        <v>1591</v>
      </c>
      <c r="B3408" s="4" t="s">
        <v>2662</v>
      </c>
      <c r="C3408" s="4" t="s">
        <v>5531</v>
      </c>
      <c r="D3408" s="4" t="s">
        <v>102</v>
      </c>
      <c r="E3408" s="4" t="s">
        <v>35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38</v>
      </c>
    </row>
    <row r="3409" spans="1:19" ht="26.25" hidden="1" customHeight="1" x14ac:dyDescent="0.25">
      <c r="A3409" s="10">
        <f>+SUBTOTAL(103,$B$5:B3409)</f>
        <v>1591</v>
      </c>
      <c r="B3409" s="4" t="s">
        <v>2873</v>
      </c>
      <c r="C3409" s="4" t="s">
        <v>5562</v>
      </c>
      <c r="D3409" s="4" t="s">
        <v>2883</v>
      </c>
      <c r="E3409" s="4" t="s">
        <v>61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1591</v>
      </c>
      <c r="B3410" s="4" t="s">
        <v>3734</v>
      </c>
      <c r="C3410" s="4" t="s">
        <v>5566</v>
      </c>
      <c r="D3410" s="4" t="s">
        <v>85</v>
      </c>
      <c r="E3410" s="4" t="s">
        <v>61</v>
      </c>
      <c r="F3410" s="4" t="s">
        <v>23</v>
      </c>
      <c r="G3410" s="12" t="s">
        <v>11681</v>
      </c>
      <c r="H3410" s="7">
        <v>30000</v>
      </c>
      <c r="I3410" s="7">
        <v>861</v>
      </c>
      <c r="J3410" s="7">
        <v>0</v>
      </c>
      <c r="K3410" s="7">
        <v>912</v>
      </c>
      <c r="L3410" s="7">
        <v>1715.46</v>
      </c>
      <c r="M3410" s="7">
        <v>25</v>
      </c>
      <c r="N3410" s="7">
        <v>0</v>
      </c>
      <c r="O3410" s="7"/>
      <c r="P3410" s="7">
        <v>7459.11</v>
      </c>
      <c r="Q3410" s="7">
        <v>10972.57</v>
      </c>
      <c r="R3410" s="7">
        <v>19027.43</v>
      </c>
      <c r="S3410" s="4" t="s">
        <v>38</v>
      </c>
    </row>
    <row r="3411" spans="1:19" ht="26.25" customHeight="1" x14ac:dyDescent="0.25">
      <c r="A3411" s="10">
        <f>+SUBTOTAL(103,$B$5:B3411)</f>
        <v>1592</v>
      </c>
      <c r="B3411" s="4" t="s">
        <v>1534</v>
      </c>
      <c r="C3411" s="4" t="s">
        <v>5577</v>
      </c>
      <c r="D3411" s="4" t="s">
        <v>2295</v>
      </c>
      <c r="E3411" s="4" t="s">
        <v>27</v>
      </c>
      <c r="F3411" s="4" t="s">
        <v>46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1592</v>
      </c>
      <c r="B3412" s="4" t="s">
        <v>2664</v>
      </c>
      <c r="C3412" s="4" t="s">
        <v>5586</v>
      </c>
      <c r="D3412" s="4" t="s">
        <v>1126</v>
      </c>
      <c r="E3412" s="4" t="s">
        <v>59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38</v>
      </c>
    </row>
    <row r="3413" spans="1:19" ht="26.25" customHeight="1" x14ac:dyDescent="0.25">
      <c r="A3413" s="10">
        <f>+SUBTOTAL(103,$B$5:B3413)</f>
        <v>1593</v>
      </c>
      <c r="B3413" s="4" t="s">
        <v>2665</v>
      </c>
      <c r="C3413" s="4" t="s">
        <v>5588</v>
      </c>
      <c r="D3413" s="4" t="s">
        <v>284</v>
      </c>
      <c r="E3413" s="4" t="s">
        <v>166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3513.46</v>
      </c>
      <c r="R3413" s="7">
        <v>26486.54</v>
      </c>
      <c r="S3413" s="4" t="s">
        <v>24</v>
      </c>
    </row>
    <row r="3414" spans="1:19" ht="26.25" customHeight="1" x14ac:dyDescent="0.25">
      <c r="A3414" s="10">
        <f>+SUBTOTAL(103,$B$5:B3414)</f>
        <v>1594</v>
      </c>
      <c r="B3414" s="4" t="s">
        <v>1796</v>
      </c>
      <c r="C3414" s="4" t="s">
        <v>5598</v>
      </c>
      <c r="D3414" s="4" t="s">
        <v>2639</v>
      </c>
      <c r="E3414" s="4" t="s">
        <v>5229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8512.34</v>
      </c>
      <c r="Q3414" s="7">
        <v>10310.34</v>
      </c>
      <c r="R3414" s="7">
        <v>19689.66</v>
      </c>
      <c r="S3414" s="4" t="s">
        <v>24</v>
      </c>
    </row>
    <row r="3415" spans="1:19" ht="26.25" customHeight="1" x14ac:dyDescent="0.25">
      <c r="A3415" s="10">
        <f>+SUBTOTAL(103,$B$5:B3415)</f>
        <v>1595</v>
      </c>
      <c r="B3415" s="4" t="s">
        <v>4190</v>
      </c>
      <c r="C3415" s="4" t="s">
        <v>5620</v>
      </c>
      <c r="D3415" s="4" t="s">
        <v>2295</v>
      </c>
      <c r="E3415" s="4" t="s">
        <v>69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customHeight="1" x14ac:dyDescent="0.25">
      <c r="A3416" s="10">
        <f>+SUBTOTAL(103,$B$5:B3416)</f>
        <v>1596</v>
      </c>
      <c r="B3416" s="4" t="s">
        <v>2666</v>
      </c>
      <c r="C3416" s="4" t="s">
        <v>5636</v>
      </c>
      <c r="D3416" s="4" t="s">
        <v>2295</v>
      </c>
      <c r="E3416" s="4" t="s">
        <v>192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1257.0999999999999</v>
      </c>
      <c r="Q3416" s="7">
        <v>3055.1</v>
      </c>
      <c r="R3416" s="7">
        <v>26944.9</v>
      </c>
      <c r="S3416" s="4" t="s">
        <v>38</v>
      </c>
    </row>
    <row r="3417" spans="1:19" ht="26.25" hidden="1" customHeight="1" x14ac:dyDescent="0.25">
      <c r="A3417" s="10">
        <f>+SUBTOTAL(103,$B$5:B3417)</f>
        <v>1596</v>
      </c>
      <c r="B3417" s="4" t="s">
        <v>244</v>
      </c>
      <c r="C3417" s="4" t="s">
        <v>5641</v>
      </c>
      <c r="D3417" s="4" t="s">
        <v>2667</v>
      </c>
      <c r="E3417" s="4" t="s">
        <v>61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customHeight="1" x14ac:dyDescent="0.25">
      <c r="A3418" s="10">
        <f>+SUBTOTAL(103,$B$5:B3418)</f>
        <v>1597</v>
      </c>
      <c r="B3418" s="4" t="s">
        <v>591</v>
      </c>
      <c r="C3418" s="4" t="s">
        <v>5654</v>
      </c>
      <c r="D3418" s="4" t="s">
        <v>802</v>
      </c>
      <c r="E3418" s="4" t="s">
        <v>105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1597</v>
      </c>
      <c r="B3419" s="4" t="s">
        <v>593</v>
      </c>
      <c r="C3419" s="4" t="s">
        <v>5662</v>
      </c>
      <c r="D3419" s="4" t="s">
        <v>1222</v>
      </c>
      <c r="E3419" s="4" t="s">
        <v>61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1597</v>
      </c>
      <c r="B3420" s="4" t="s">
        <v>5263</v>
      </c>
      <c r="C3420" s="4" t="s">
        <v>5701</v>
      </c>
      <c r="D3420" s="4" t="s">
        <v>802</v>
      </c>
      <c r="E3420" s="4" t="s">
        <v>54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1597</v>
      </c>
      <c r="B3421" s="4" t="s">
        <v>525</v>
      </c>
      <c r="C3421" s="4" t="s">
        <v>5721</v>
      </c>
      <c r="D3421" s="4" t="s">
        <v>802</v>
      </c>
      <c r="E3421" s="4" t="s">
        <v>56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2613.56</v>
      </c>
      <c r="Q3421" s="7">
        <v>4411.5600000000004</v>
      </c>
      <c r="R3421" s="7">
        <v>25588.44</v>
      </c>
      <c r="S3421" s="4" t="s">
        <v>24</v>
      </c>
    </row>
    <row r="3422" spans="1:19" ht="26.25" customHeight="1" x14ac:dyDescent="0.25">
      <c r="A3422" s="10">
        <f>+SUBTOTAL(103,$B$5:B3422)</f>
        <v>1598</v>
      </c>
      <c r="B3422" s="4" t="s">
        <v>525</v>
      </c>
      <c r="C3422" s="4" t="s">
        <v>7511</v>
      </c>
      <c r="D3422" s="4" t="s">
        <v>4538</v>
      </c>
      <c r="E3422" s="4" t="s">
        <v>114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customHeight="1" x14ac:dyDescent="0.25">
      <c r="A3423" s="10">
        <f>+SUBTOTAL(103,$B$5:B3423)</f>
        <v>1599</v>
      </c>
      <c r="B3423" s="4" t="s">
        <v>2668</v>
      </c>
      <c r="C3423" s="4" t="s">
        <v>5753</v>
      </c>
      <c r="D3423" s="4" t="s">
        <v>2162</v>
      </c>
      <c r="E3423" s="4" t="s">
        <v>97</v>
      </c>
      <c r="F3423" s="4" t="s">
        <v>23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662.5</v>
      </c>
      <c r="Q3423" s="7">
        <v>2460.5</v>
      </c>
      <c r="R3423" s="7">
        <v>27539.5</v>
      </c>
      <c r="S3423" s="4" t="s">
        <v>38</v>
      </c>
    </row>
    <row r="3424" spans="1:19" ht="26.25" hidden="1" customHeight="1" x14ac:dyDescent="0.25">
      <c r="A3424" s="10">
        <f>+SUBTOTAL(103,$B$5:B3424)</f>
        <v>1599</v>
      </c>
      <c r="B3424" s="4" t="s">
        <v>2669</v>
      </c>
      <c r="C3424" s="4" t="s">
        <v>5785</v>
      </c>
      <c r="D3424" s="4" t="s">
        <v>802</v>
      </c>
      <c r="E3424" s="4" t="s">
        <v>52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24</v>
      </c>
    </row>
    <row r="3425" spans="1:19" ht="26.25" customHeight="1" x14ac:dyDescent="0.25">
      <c r="A3425" s="10">
        <f>+SUBTOTAL(103,$B$5:B3425)</f>
        <v>1600</v>
      </c>
      <c r="B3425" s="4" t="s">
        <v>4647</v>
      </c>
      <c r="C3425" s="4" t="s">
        <v>11609</v>
      </c>
      <c r="D3425" s="4" t="s">
        <v>4538</v>
      </c>
      <c r="E3425" s="4" t="s">
        <v>114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customHeight="1" x14ac:dyDescent="0.25">
      <c r="A3426" s="10">
        <f>+SUBTOTAL(103,$B$5:B3426)</f>
        <v>1601</v>
      </c>
      <c r="B3426" s="4" t="s">
        <v>2670</v>
      </c>
      <c r="C3426" s="4" t="s">
        <v>5847</v>
      </c>
      <c r="D3426" s="4" t="s">
        <v>2162</v>
      </c>
      <c r="E3426" s="4" t="s">
        <v>11259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120</v>
      </c>
      <c r="O3426" s="7"/>
      <c r="P3426" s="7">
        <v>1500</v>
      </c>
      <c r="Q3426" s="7">
        <v>3418</v>
      </c>
      <c r="R3426" s="7">
        <v>26582</v>
      </c>
      <c r="S3426" s="4" t="s">
        <v>38</v>
      </c>
    </row>
    <row r="3427" spans="1:19" ht="26.25" hidden="1" customHeight="1" x14ac:dyDescent="0.25">
      <c r="A3427" s="10">
        <f>+SUBTOTAL(103,$B$5:B3427)</f>
        <v>1601</v>
      </c>
      <c r="B3427" s="4" t="s">
        <v>3737</v>
      </c>
      <c r="C3427" s="4" t="s">
        <v>5853</v>
      </c>
      <c r="D3427" s="4" t="s">
        <v>415</v>
      </c>
      <c r="E3427" s="4" t="s">
        <v>57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1601</v>
      </c>
      <c r="B3428" s="4" t="s">
        <v>218</v>
      </c>
      <c r="C3428" s="4" t="s">
        <v>5877</v>
      </c>
      <c r="D3428" s="4" t="s">
        <v>802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1715.46</v>
      </c>
      <c r="M3428" s="7">
        <v>25</v>
      </c>
      <c r="N3428" s="7">
        <v>0</v>
      </c>
      <c r="O3428" s="7"/>
      <c r="P3428" s="7">
        <v>0</v>
      </c>
      <c r="Q3428" s="7">
        <v>3513.46</v>
      </c>
      <c r="R3428" s="7">
        <v>26486.54</v>
      </c>
      <c r="S3428" s="4" t="s">
        <v>24</v>
      </c>
    </row>
    <row r="3429" spans="1:19" ht="26.25" customHeight="1" x14ac:dyDescent="0.25">
      <c r="A3429" s="10">
        <f>+SUBTOTAL(103,$B$5:B3429)</f>
        <v>1602</v>
      </c>
      <c r="B3429" s="4" t="s">
        <v>2671</v>
      </c>
      <c r="C3429" s="4" t="s">
        <v>5891</v>
      </c>
      <c r="D3429" s="4" t="s">
        <v>802</v>
      </c>
      <c r="E3429" s="4" t="s">
        <v>76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customHeight="1" x14ac:dyDescent="0.25">
      <c r="A3430" s="10">
        <f>+SUBTOTAL(103,$B$5:B3430)</f>
        <v>1603</v>
      </c>
      <c r="B3430" s="4" t="s">
        <v>2673</v>
      </c>
      <c r="C3430" s="4" t="s">
        <v>5972</v>
      </c>
      <c r="D3430" s="4" t="s">
        <v>802</v>
      </c>
      <c r="E3430" s="4" t="s">
        <v>78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3081.21</v>
      </c>
      <c r="Q3430" s="7">
        <v>4879.21</v>
      </c>
      <c r="R3430" s="7">
        <v>25120.79</v>
      </c>
      <c r="S3430" s="4" t="s">
        <v>38</v>
      </c>
    </row>
    <row r="3431" spans="1:19" ht="26.25" hidden="1" customHeight="1" x14ac:dyDescent="0.25">
      <c r="A3431" s="10">
        <f>+SUBTOTAL(103,$B$5:B3431)</f>
        <v>1603</v>
      </c>
      <c r="B3431" s="4" t="s">
        <v>2674</v>
      </c>
      <c r="C3431" s="4" t="s">
        <v>6005</v>
      </c>
      <c r="D3431" s="4" t="s">
        <v>802</v>
      </c>
      <c r="E3431" s="4" t="s">
        <v>56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50</v>
      </c>
      <c r="Q3431" s="7">
        <v>1848</v>
      </c>
      <c r="R3431" s="7">
        <v>28152</v>
      </c>
      <c r="S3431" s="4" t="s">
        <v>24</v>
      </c>
    </row>
    <row r="3432" spans="1:19" ht="26.25" customHeight="1" x14ac:dyDescent="0.25">
      <c r="A3432" s="10">
        <f>+SUBTOTAL(103,$B$5:B3432)</f>
        <v>1604</v>
      </c>
      <c r="B3432" s="4" t="s">
        <v>5065</v>
      </c>
      <c r="C3432" s="4" t="s">
        <v>6024</v>
      </c>
      <c r="D3432" s="4" t="s">
        <v>294</v>
      </c>
      <c r="E3432" s="4" t="s">
        <v>221</v>
      </c>
      <c r="F3432" s="4" t="s">
        <v>295</v>
      </c>
      <c r="G3432" s="12"/>
      <c r="H3432" s="7">
        <v>30000</v>
      </c>
      <c r="I3432" s="7">
        <v>0</v>
      </c>
      <c r="J3432" s="7">
        <v>0</v>
      </c>
      <c r="K3432" s="7">
        <v>0</v>
      </c>
      <c r="L3432" s="7">
        <v>0</v>
      </c>
      <c r="M3432" s="7">
        <v>0</v>
      </c>
      <c r="N3432" s="7">
        <v>0</v>
      </c>
      <c r="O3432" s="7"/>
      <c r="P3432" s="7">
        <v>3207.33</v>
      </c>
      <c r="Q3432" s="7">
        <v>3207.33</v>
      </c>
      <c r="R3432" s="7">
        <v>26792.67</v>
      </c>
      <c r="S3432" s="4" t="s">
        <v>24</v>
      </c>
    </row>
    <row r="3433" spans="1:19" ht="26.25" customHeight="1" x14ac:dyDescent="0.25">
      <c r="A3433" s="10">
        <f>+SUBTOTAL(103,$B$5:B3433)</f>
        <v>1605</v>
      </c>
      <c r="B3433" s="4" t="s">
        <v>2675</v>
      </c>
      <c r="C3433" s="4" t="s">
        <v>6163</v>
      </c>
      <c r="D3433" s="4" t="s">
        <v>370</v>
      </c>
      <c r="E3433" s="4" t="s">
        <v>110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1715.46</v>
      </c>
      <c r="M3433" s="7">
        <v>25</v>
      </c>
      <c r="N3433" s="7">
        <v>0</v>
      </c>
      <c r="O3433" s="7"/>
      <c r="P3433" s="7">
        <v>5732.63</v>
      </c>
      <c r="Q3433" s="7">
        <v>9246.09</v>
      </c>
      <c r="R3433" s="7">
        <v>20753.91</v>
      </c>
      <c r="S3433" s="4" t="s">
        <v>38</v>
      </c>
    </row>
    <row r="3434" spans="1:19" ht="26.25" hidden="1" customHeight="1" x14ac:dyDescent="0.25">
      <c r="A3434" s="10">
        <f>+SUBTOTAL(103,$B$5:B3434)</f>
        <v>1605</v>
      </c>
      <c r="B3434" s="4" t="s">
        <v>250</v>
      </c>
      <c r="C3434" s="4" t="s">
        <v>6201</v>
      </c>
      <c r="D3434" s="4" t="s">
        <v>109</v>
      </c>
      <c r="E3434" s="4" t="s">
        <v>323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1605</v>
      </c>
      <c r="B3435" s="4" t="s">
        <v>2200</v>
      </c>
      <c r="C3435" s="4" t="s">
        <v>6208</v>
      </c>
      <c r="D3435" s="4" t="s">
        <v>802</v>
      </c>
      <c r="E3435" s="4" t="s">
        <v>59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3430.92</v>
      </c>
      <c r="M3435" s="7">
        <v>25</v>
      </c>
      <c r="N3435" s="7">
        <v>0</v>
      </c>
      <c r="O3435" s="7"/>
      <c r="P3435" s="7">
        <v>1725</v>
      </c>
      <c r="Q3435" s="7">
        <v>6953.92</v>
      </c>
      <c r="R3435" s="7">
        <v>23046.080000000002</v>
      </c>
      <c r="S3435" s="4" t="s">
        <v>24</v>
      </c>
    </row>
    <row r="3436" spans="1:19" ht="26.25" hidden="1" customHeight="1" x14ac:dyDescent="0.25">
      <c r="A3436" s="10">
        <f>+SUBTOTAL(103,$B$5:B3436)</f>
        <v>1605</v>
      </c>
      <c r="B3436" s="4" t="s">
        <v>1827</v>
      </c>
      <c r="C3436" s="4" t="s">
        <v>6211</v>
      </c>
      <c r="D3436" s="4" t="s">
        <v>164</v>
      </c>
      <c r="E3436" s="4" t="s">
        <v>59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1605</v>
      </c>
      <c r="B3437" s="4" t="s">
        <v>526</v>
      </c>
      <c r="C3437" s="4" t="s">
        <v>6261</v>
      </c>
      <c r="D3437" s="4" t="s">
        <v>329</v>
      </c>
      <c r="E3437" s="4" t="s">
        <v>56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1605</v>
      </c>
      <c r="B3438" s="4" t="s">
        <v>699</v>
      </c>
      <c r="C3438" s="4" t="s">
        <v>6313</v>
      </c>
      <c r="D3438" s="4" t="s">
        <v>343</v>
      </c>
      <c r="E3438" s="4" t="s">
        <v>59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customHeight="1" x14ac:dyDescent="0.25">
      <c r="A3439" s="10">
        <f>+SUBTOTAL(103,$B$5:B3439)</f>
        <v>1606</v>
      </c>
      <c r="B3439" s="4" t="s">
        <v>2676</v>
      </c>
      <c r="C3439" s="4" t="s">
        <v>6395</v>
      </c>
      <c r="D3439" s="4" t="s">
        <v>1076</v>
      </c>
      <c r="E3439" s="4" t="s">
        <v>35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38</v>
      </c>
    </row>
    <row r="3440" spans="1:19" ht="26.25" customHeight="1" x14ac:dyDescent="0.25">
      <c r="A3440" s="10">
        <f>+SUBTOTAL(103,$B$5:B3440)</f>
        <v>1607</v>
      </c>
      <c r="B3440" s="4" t="s">
        <v>2677</v>
      </c>
      <c r="C3440" s="4" t="s">
        <v>6402</v>
      </c>
      <c r="D3440" s="4" t="s">
        <v>902</v>
      </c>
      <c r="E3440" s="4" t="s">
        <v>78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customHeight="1" x14ac:dyDescent="0.25">
      <c r="A3441" s="10">
        <f>+SUBTOTAL(103,$B$5:B3441)</f>
        <v>1608</v>
      </c>
      <c r="B3441" s="4" t="s">
        <v>2678</v>
      </c>
      <c r="C3441" s="4" t="s">
        <v>6407</v>
      </c>
      <c r="D3441" s="4" t="s">
        <v>2679</v>
      </c>
      <c r="E3441" s="4" t="s">
        <v>78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38</v>
      </c>
    </row>
    <row r="3442" spans="1:19" ht="26.25" hidden="1" customHeight="1" x14ac:dyDescent="0.25">
      <c r="A3442" s="10">
        <f>+SUBTOTAL(103,$B$5:B3442)</f>
        <v>1608</v>
      </c>
      <c r="B3442" s="4" t="s">
        <v>2680</v>
      </c>
      <c r="C3442" s="4" t="s">
        <v>6442</v>
      </c>
      <c r="D3442" s="4" t="s">
        <v>902</v>
      </c>
      <c r="E3442" s="4" t="s">
        <v>59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customHeight="1" x14ac:dyDescent="0.25">
      <c r="A3443" s="10">
        <f>+SUBTOTAL(103,$B$5:B3443)</f>
        <v>1609</v>
      </c>
      <c r="B3443" s="4" t="s">
        <v>2681</v>
      </c>
      <c r="C3443" s="4" t="s">
        <v>6479</v>
      </c>
      <c r="D3443" s="4" t="s">
        <v>2295</v>
      </c>
      <c r="E3443" s="4" t="s">
        <v>69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4500</v>
      </c>
      <c r="Q3443" s="7">
        <v>6298</v>
      </c>
      <c r="R3443" s="7">
        <v>23702</v>
      </c>
      <c r="S3443" s="4" t="s">
        <v>24</v>
      </c>
    </row>
    <row r="3444" spans="1:19" ht="26.25" hidden="1" customHeight="1" x14ac:dyDescent="0.25">
      <c r="A3444" s="10">
        <f>+SUBTOTAL(103,$B$5:B3444)</f>
        <v>1609</v>
      </c>
      <c r="B3444" s="4" t="s">
        <v>2682</v>
      </c>
      <c r="C3444" s="4" t="s">
        <v>6494</v>
      </c>
      <c r="D3444" s="4" t="s">
        <v>2295</v>
      </c>
      <c r="E3444" s="4" t="s">
        <v>61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customHeight="1" x14ac:dyDescent="0.25">
      <c r="A3445" s="10">
        <f>+SUBTOTAL(103,$B$5:B3445)</f>
        <v>1610</v>
      </c>
      <c r="B3445" s="4" t="s">
        <v>3747</v>
      </c>
      <c r="C3445" s="4" t="s">
        <v>6527</v>
      </c>
      <c r="D3445" s="4" t="s">
        <v>415</v>
      </c>
      <c r="E3445" s="4" t="s">
        <v>166</v>
      </c>
      <c r="F3445" s="4" t="s">
        <v>23</v>
      </c>
      <c r="G3445" s="12" t="s">
        <v>11681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7258.02</v>
      </c>
      <c r="Q3445" s="7">
        <v>9056.02</v>
      </c>
      <c r="R3445" s="7">
        <v>20943.98</v>
      </c>
      <c r="S3445" s="4" t="s">
        <v>38</v>
      </c>
    </row>
    <row r="3446" spans="1:19" ht="26.25" hidden="1" customHeight="1" x14ac:dyDescent="0.25">
      <c r="A3446" s="10">
        <f>+SUBTOTAL(103,$B$5:B3446)</f>
        <v>1610</v>
      </c>
      <c r="B3446" s="4" t="s">
        <v>742</v>
      </c>
      <c r="C3446" s="4" t="s">
        <v>6538</v>
      </c>
      <c r="D3446" s="4" t="s">
        <v>2162</v>
      </c>
      <c r="E3446" s="4" t="s">
        <v>54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22068.53</v>
      </c>
      <c r="Q3446" s="7">
        <v>23866.53</v>
      </c>
      <c r="R3446" s="7">
        <v>6133.4700000000012</v>
      </c>
      <c r="S3446" s="4" t="s">
        <v>24</v>
      </c>
    </row>
    <row r="3447" spans="1:19" ht="26.25" hidden="1" customHeight="1" x14ac:dyDescent="0.25">
      <c r="A3447" s="10">
        <f>+SUBTOTAL(103,$B$5:B3447)</f>
        <v>1610</v>
      </c>
      <c r="B3447" s="4" t="s">
        <v>2683</v>
      </c>
      <c r="C3447" s="4" t="s">
        <v>6597</v>
      </c>
      <c r="D3447" s="4" t="s">
        <v>2295</v>
      </c>
      <c r="E3447" s="4" t="s">
        <v>61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1610</v>
      </c>
      <c r="B3448" s="4" t="s">
        <v>2684</v>
      </c>
      <c r="C3448" s="4" t="s">
        <v>6631</v>
      </c>
      <c r="D3448" s="4" t="s">
        <v>802</v>
      </c>
      <c r="E3448" s="4" t="s">
        <v>59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customHeight="1" x14ac:dyDescent="0.25">
      <c r="A3449" s="10">
        <f>+SUBTOTAL(103,$B$5:B3449)</f>
        <v>1611</v>
      </c>
      <c r="B3449" s="4" t="s">
        <v>2685</v>
      </c>
      <c r="C3449" s="4" t="s">
        <v>6044</v>
      </c>
      <c r="D3449" s="4" t="s">
        <v>415</v>
      </c>
      <c r="E3449" s="4" t="s">
        <v>69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customHeight="1" x14ac:dyDescent="0.25">
      <c r="A3450" s="10">
        <f>+SUBTOTAL(103,$B$5:B3450)</f>
        <v>1612</v>
      </c>
      <c r="B3450" s="4" t="s">
        <v>2686</v>
      </c>
      <c r="C3450" s="4" t="s">
        <v>6033</v>
      </c>
      <c r="D3450" s="4" t="s">
        <v>2687</v>
      </c>
      <c r="E3450" s="4" t="s">
        <v>22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38</v>
      </c>
    </row>
    <row r="3451" spans="1:19" ht="26.25" hidden="1" customHeight="1" x14ac:dyDescent="0.25">
      <c r="A3451" s="10">
        <f>+SUBTOTAL(103,$B$5:B3451)</f>
        <v>1612</v>
      </c>
      <c r="B3451" s="4" t="s">
        <v>1578</v>
      </c>
      <c r="C3451" s="4" t="s">
        <v>6748</v>
      </c>
      <c r="D3451" s="4" t="s">
        <v>2493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customHeight="1" x14ac:dyDescent="0.25">
      <c r="A3452" s="10">
        <f>+SUBTOTAL(103,$B$5:B3452)</f>
        <v>1613</v>
      </c>
      <c r="B3452" s="4" t="s">
        <v>1578</v>
      </c>
      <c r="C3452" s="4" t="s">
        <v>6749</v>
      </c>
      <c r="D3452" s="4" t="s">
        <v>802</v>
      </c>
      <c r="E3452" s="4" t="s">
        <v>22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customHeight="1" x14ac:dyDescent="0.25">
      <c r="A3453" s="10">
        <f>+SUBTOTAL(103,$B$5:B3453)</f>
        <v>1614</v>
      </c>
      <c r="B3453" s="4" t="s">
        <v>1578</v>
      </c>
      <c r="C3453" s="4" t="s">
        <v>6754</v>
      </c>
      <c r="D3453" s="4" t="s">
        <v>329</v>
      </c>
      <c r="E3453" s="4" t="s">
        <v>121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1614</v>
      </c>
      <c r="B3454" s="4" t="s">
        <v>2239</v>
      </c>
      <c r="C3454" s="4" t="s">
        <v>6764</v>
      </c>
      <c r="D3454" s="4" t="s">
        <v>532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1614</v>
      </c>
      <c r="B3455" s="4" t="s">
        <v>2688</v>
      </c>
      <c r="C3455" s="4" t="s">
        <v>5622</v>
      </c>
      <c r="D3455" s="4" t="s">
        <v>284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customHeight="1" x14ac:dyDescent="0.25">
      <c r="A3456" s="10">
        <f>+SUBTOTAL(103,$B$5:B3456)</f>
        <v>1615</v>
      </c>
      <c r="B3456" s="4" t="s">
        <v>11628</v>
      </c>
      <c r="C3456" s="4" t="s">
        <v>11629</v>
      </c>
      <c r="D3456" s="4" t="s">
        <v>4538</v>
      </c>
      <c r="E3456" s="4" t="s">
        <v>114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1615</v>
      </c>
      <c r="B3457" s="4" t="s">
        <v>2689</v>
      </c>
      <c r="C3457" s="4" t="s">
        <v>6855</v>
      </c>
      <c r="D3457" s="4" t="s">
        <v>48</v>
      </c>
      <c r="E3457" s="4" t="s">
        <v>59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customHeight="1" x14ac:dyDescent="0.25">
      <c r="A3458" s="10">
        <f>+SUBTOTAL(103,$B$5:B3458)</f>
        <v>1616</v>
      </c>
      <c r="B3458" s="4" t="s">
        <v>2690</v>
      </c>
      <c r="C3458" s="4" t="s">
        <v>6858</v>
      </c>
      <c r="D3458" s="4" t="s">
        <v>284</v>
      </c>
      <c r="E3458" s="4" t="s">
        <v>166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1616</v>
      </c>
      <c r="B3459" s="4" t="s">
        <v>2691</v>
      </c>
      <c r="C3459" s="4" t="s">
        <v>6051</v>
      </c>
      <c r="D3459" s="4" t="s">
        <v>2588</v>
      </c>
      <c r="E3459" s="4" t="s">
        <v>63</v>
      </c>
      <c r="F3459" s="4" t="s">
        <v>23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1400</v>
      </c>
      <c r="Q3459" s="7">
        <v>3198</v>
      </c>
      <c r="R3459" s="7">
        <v>26802</v>
      </c>
      <c r="S3459" s="4" t="s">
        <v>24</v>
      </c>
    </row>
    <row r="3460" spans="1:19" ht="26.25" customHeight="1" x14ac:dyDescent="0.25">
      <c r="A3460" s="10">
        <f>+SUBTOTAL(103,$B$5:B3460)</f>
        <v>1617</v>
      </c>
      <c r="B3460" s="4" t="s">
        <v>2692</v>
      </c>
      <c r="C3460" s="4" t="s">
        <v>6906</v>
      </c>
      <c r="D3460" s="4" t="s">
        <v>615</v>
      </c>
      <c r="E3460" s="4" t="s">
        <v>192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1715.46</v>
      </c>
      <c r="M3460" s="7">
        <v>25</v>
      </c>
      <c r="N3460" s="7">
        <v>0</v>
      </c>
      <c r="O3460" s="7"/>
      <c r="P3460" s="7">
        <v>0</v>
      </c>
      <c r="Q3460" s="7">
        <v>3513.46</v>
      </c>
      <c r="R3460" s="7">
        <v>26486.54</v>
      </c>
      <c r="S3460" s="4" t="s">
        <v>24</v>
      </c>
    </row>
    <row r="3461" spans="1:19" ht="26.25" customHeight="1" x14ac:dyDescent="0.25">
      <c r="A3461" s="10">
        <f>+SUBTOTAL(103,$B$5:B3461)</f>
        <v>1618</v>
      </c>
      <c r="B3461" s="4" t="s">
        <v>2693</v>
      </c>
      <c r="C3461" s="4" t="s">
        <v>6973</v>
      </c>
      <c r="D3461" s="4" t="s">
        <v>2694</v>
      </c>
      <c r="E3461" s="4" t="s">
        <v>280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customHeight="1" x14ac:dyDescent="0.25">
      <c r="A3462" s="10">
        <f>+SUBTOTAL(103,$B$5:B3462)</f>
        <v>1619</v>
      </c>
      <c r="B3462" s="4" t="s">
        <v>2695</v>
      </c>
      <c r="C3462" s="4" t="s">
        <v>7001</v>
      </c>
      <c r="D3462" s="4" t="s">
        <v>902</v>
      </c>
      <c r="E3462" s="4" t="s">
        <v>78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1619</v>
      </c>
      <c r="B3463" s="4" t="s">
        <v>2696</v>
      </c>
      <c r="C3463" s="4" t="s">
        <v>7029</v>
      </c>
      <c r="D3463" s="4" t="s">
        <v>415</v>
      </c>
      <c r="E3463" s="4" t="s">
        <v>59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customHeight="1" x14ac:dyDescent="0.25">
      <c r="A3464" s="10">
        <f>+SUBTOTAL(103,$B$5:B3464)</f>
        <v>1620</v>
      </c>
      <c r="B3464" s="4" t="s">
        <v>2697</v>
      </c>
      <c r="C3464" s="4" t="s">
        <v>7053</v>
      </c>
      <c r="D3464" s="4" t="s">
        <v>2350</v>
      </c>
      <c r="E3464" s="4" t="s">
        <v>166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customHeight="1" x14ac:dyDescent="0.25">
      <c r="A3465" s="10">
        <f>+SUBTOTAL(103,$B$5:B3465)</f>
        <v>1621</v>
      </c>
      <c r="B3465" s="4" t="s">
        <v>2698</v>
      </c>
      <c r="C3465" s="4" t="s">
        <v>5738</v>
      </c>
      <c r="D3465" s="4" t="s">
        <v>802</v>
      </c>
      <c r="E3465" s="4" t="s">
        <v>78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7378.43</v>
      </c>
      <c r="Q3465" s="7">
        <v>9176.43</v>
      </c>
      <c r="R3465" s="7">
        <v>20823.57</v>
      </c>
      <c r="S3465" s="4" t="s">
        <v>38</v>
      </c>
    </row>
    <row r="3466" spans="1:19" ht="26.25" customHeight="1" x14ac:dyDescent="0.25">
      <c r="A3466" s="10">
        <f>+SUBTOTAL(103,$B$5:B3466)</f>
        <v>1622</v>
      </c>
      <c r="B3466" s="4" t="s">
        <v>2699</v>
      </c>
      <c r="C3466" s="4" t="s">
        <v>7083</v>
      </c>
      <c r="D3466" s="4" t="s">
        <v>415</v>
      </c>
      <c r="E3466" s="4" t="s">
        <v>189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customHeight="1" x14ac:dyDescent="0.25">
      <c r="A3467" s="10">
        <f>+SUBTOTAL(103,$B$5:B3467)</f>
        <v>1623</v>
      </c>
      <c r="B3467" s="4" t="s">
        <v>2700</v>
      </c>
      <c r="C3467" s="4" t="s">
        <v>7084</v>
      </c>
      <c r="D3467" s="4" t="s">
        <v>2162</v>
      </c>
      <c r="E3467" s="4" t="s">
        <v>35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1623</v>
      </c>
      <c r="B3468" s="4" t="s">
        <v>1589</v>
      </c>
      <c r="C3468" s="4" t="s">
        <v>7096</v>
      </c>
      <c r="D3468" s="4" t="s">
        <v>2295</v>
      </c>
      <c r="E3468" s="4" t="s">
        <v>57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38</v>
      </c>
    </row>
    <row r="3469" spans="1:19" ht="26.25" customHeight="1" x14ac:dyDescent="0.25">
      <c r="A3469" s="10">
        <f>+SUBTOTAL(103,$B$5:B3469)</f>
        <v>1624</v>
      </c>
      <c r="B3469" s="4" t="s">
        <v>2701</v>
      </c>
      <c r="C3469" s="4" t="s">
        <v>7175</v>
      </c>
      <c r="D3469" s="4" t="s">
        <v>802</v>
      </c>
      <c r="E3469" s="4" t="s">
        <v>69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2953.03</v>
      </c>
      <c r="Q3469" s="7">
        <v>4751.03</v>
      </c>
      <c r="R3469" s="7">
        <v>25248.97</v>
      </c>
      <c r="S3469" s="4" t="s">
        <v>38</v>
      </c>
    </row>
    <row r="3470" spans="1:19" ht="26.25" customHeight="1" x14ac:dyDescent="0.25">
      <c r="A3470" s="10">
        <f>+SUBTOTAL(103,$B$5:B3470)</f>
        <v>1625</v>
      </c>
      <c r="B3470" s="4" t="s">
        <v>845</v>
      </c>
      <c r="C3470" s="4" t="s">
        <v>5623</v>
      </c>
      <c r="D3470" s="4" t="s">
        <v>85</v>
      </c>
      <c r="E3470" s="4" t="s">
        <v>22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1625</v>
      </c>
      <c r="B3471" s="4" t="s">
        <v>2702</v>
      </c>
      <c r="C3471" s="4" t="s">
        <v>7314</v>
      </c>
      <c r="D3471" s="4" t="s">
        <v>406</v>
      </c>
      <c r="E3471" s="4" t="s">
        <v>57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1625</v>
      </c>
      <c r="B3472" s="4" t="s">
        <v>447</v>
      </c>
      <c r="C3472" s="4" t="s">
        <v>7390</v>
      </c>
      <c r="D3472" s="4" t="s">
        <v>802</v>
      </c>
      <c r="E3472" s="4" t="s">
        <v>54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300</v>
      </c>
      <c r="Q3472" s="7">
        <v>2098</v>
      </c>
      <c r="R3472" s="7">
        <v>27902</v>
      </c>
      <c r="S3472" s="4" t="s">
        <v>24</v>
      </c>
    </row>
    <row r="3473" spans="1:19" ht="26.25" customHeight="1" x14ac:dyDescent="0.25">
      <c r="A3473" s="10">
        <f>+SUBTOTAL(103,$B$5:B3473)</f>
        <v>1626</v>
      </c>
      <c r="B3473" s="4" t="s">
        <v>873</v>
      </c>
      <c r="C3473" s="4" t="s">
        <v>7405</v>
      </c>
      <c r="D3473" s="4" t="s">
        <v>1945</v>
      </c>
      <c r="E3473" s="4" t="s">
        <v>303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4666.16</v>
      </c>
      <c r="Q3473" s="7">
        <v>6464.16</v>
      </c>
      <c r="R3473" s="7">
        <v>23535.84</v>
      </c>
      <c r="S3473" s="4" t="s">
        <v>24</v>
      </c>
    </row>
    <row r="3474" spans="1:19" ht="26.25" customHeight="1" x14ac:dyDescent="0.25">
      <c r="A3474" s="10">
        <f>+SUBTOTAL(103,$B$5:B3474)</f>
        <v>1627</v>
      </c>
      <c r="B3474" s="4" t="s">
        <v>875</v>
      </c>
      <c r="C3474" s="4" t="s">
        <v>7416</v>
      </c>
      <c r="D3474" s="4" t="s">
        <v>2350</v>
      </c>
      <c r="E3474" s="4" t="s">
        <v>149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50</v>
      </c>
      <c r="Q3474" s="7">
        <v>1848</v>
      </c>
      <c r="R3474" s="7">
        <v>28152</v>
      </c>
      <c r="S3474" s="4" t="s">
        <v>24</v>
      </c>
    </row>
    <row r="3475" spans="1:19" ht="26.25" customHeight="1" x14ac:dyDescent="0.25">
      <c r="A3475" s="10">
        <f>+SUBTOTAL(103,$B$5:B3475)</f>
        <v>1628</v>
      </c>
      <c r="B3475" s="4" t="s">
        <v>2703</v>
      </c>
      <c r="C3475" s="4" t="s">
        <v>7448</v>
      </c>
      <c r="D3475" s="4" t="s">
        <v>2295</v>
      </c>
      <c r="E3475" s="4" t="s">
        <v>189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2100</v>
      </c>
      <c r="Q3475" s="7">
        <v>5613.46</v>
      </c>
      <c r="R3475" s="7">
        <v>24386.54</v>
      </c>
      <c r="S3475" s="4" t="s">
        <v>24</v>
      </c>
    </row>
    <row r="3476" spans="1:19" ht="26.25" hidden="1" customHeight="1" x14ac:dyDescent="0.25">
      <c r="A3476" s="10">
        <f>+SUBTOTAL(103,$B$5:B3476)</f>
        <v>1628</v>
      </c>
      <c r="B3476" s="4" t="s">
        <v>2704</v>
      </c>
      <c r="C3476" s="4" t="s">
        <v>7487</v>
      </c>
      <c r="D3476" s="4" t="s">
        <v>284</v>
      </c>
      <c r="E3476" s="4" t="s">
        <v>59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1628</v>
      </c>
      <c r="B3477" s="4" t="s">
        <v>2705</v>
      </c>
      <c r="C3477" s="4" t="s">
        <v>5414</v>
      </c>
      <c r="D3477" s="4" t="s">
        <v>802</v>
      </c>
      <c r="E3477" s="4" t="s">
        <v>52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1628</v>
      </c>
      <c r="B3478" s="4" t="s">
        <v>2706</v>
      </c>
      <c r="C3478" s="4" t="s">
        <v>7566</v>
      </c>
      <c r="D3478" s="4" t="s">
        <v>2162</v>
      </c>
      <c r="E3478" s="4" t="s">
        <v>52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1628</v>
      </c>
      <c r="B3479" s="4" t="s">
        <v>3101</v>
      </c>
      <c r="C3479" s="4" t="s">
        <v>7706</v>
      </c>
      <c r="D3479" s="4" t="s">
        <v>5344</v>
      </c>
      <c r="E3479" s="4" t="s">
        <v>61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1628</v>
      </c>
      <c r="B3480" s="4" t="s">
        <v>928</v>
      </c>
      <c r="C3480" s="4" t="s">
        <v>7180</v>
      </c>
      <c r="D3480" s="4" t="s">
        <v>2295</v>
      </c>
      <c r="E3480" s="4" t="s">
        <v>59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1628</v>
      </c>
      <c r="B3481" s="4" t="s">
        <v>928</v>
      </c>
      <c r="C3481" s="4" t="s">
        <v>7710</v>
      </c>
      <c r="D3481" s="4" t="s">
        <v>862</v>
      </c>
      <c r="E3481" s="4" t="s">
        <v>59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1629</v>
      </c>
      <c r="B3482" s="4" t="s">
        <v>2707</v>
      </c>
      <c r="C3482" s="4" t="s">
        <v>7726</v>
      </c>
      <c r="D3482" s="4" t="s">
        <v>2162</v>
      </c>
      <c r="E3482" s="4" t="s">
        <v>69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customHeight="1" x14ac:dyDescent="0.25">
      <c r="A3483" s="10">
        <f>+SUBTOTAL(103,$B$5:B3483)</f>
        <v>1630</v>
      </c>
      <c r="B3483" s="4" t="s">
        <v>2708</v>
      </c>
      <c r="C3483" s="4" t="s">
        <v>7727</v>
      </c>
      <c r="D3483" s="4" t="s">
        <v>85</v>
      </c>
      <c r="E3483" s="4" t="s">
        <v>22</v>
      </c>
      <c r="F3483" s="4" t="s">
        <v>23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4014.2</v>
      </c>
      <c r="Q3483" s="7">
        <v>5812.2</v>
      </c>
      <c r="R3483" s="7">
        <v>24187.8</v>
      </c>
      <c r="S3483" s="4" t="s">
        <v>38</v>
      </c>
    </row>
    <row r="3484" spans="1:19" ht="26.25" hidden="1" customHeight="1" x14ac:dyDescent="0.25">
      <c r="A3484" s="10">
        <f>+SUBTOTAL(103,$B$5:B3484)</f>
        <v>1630</v>
      </c>
      <c r="B3484" s="4" t="s">
        <v>11444</v>
      </c>
      <c r="C3484" s="4" t="s">
        <v>8962</v>
      </c>
      <c r="D3484" s="4" t="s">
        <v>1222</v>
      </c>
      <c r="E3484" s="4" t="s">
        <v>59</v>
      </c>
      <c r="F3484" s="4" t="s">
        <v>23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1630</v>
      </c>
      <c r="B3485" s="4" t="s">
        <v>5083</v>
      </c>
      <c r="C3485" s="4" t="s">
        <v>7742</v>
      </c>
      <c r="D3485" s="4" t="s">
        <v>802</v>
      </c>
      <c r="E3485" s="4" t="s">
        <v>59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customHeight="1" x14ac:dyDescent="0.25">
      <c r="A3486" s="10">
        <f>+SUBTOTAL(103,$B$5:B3486)</f>
        <v>1631</v>
      </c>
      <c r="B3486" s="4" t="s">
        <v>2709</v>
      </c>
      <c r="C3486" s="4" t="s">
        <v>7767</v>
      </c>
      <c r="D3486" s="4" t="s">
        <v>2559</v>
      </c>
      <c r="E3486" s="4" t="s">
        <v>213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1715.46</v>
      </c>
      <c r="M3486" s="7">
        <v>25</v>
      </c>
      <c r="N3486" s="7">
        <v>0</v>
      </c>
      <c r="O3486" s="7"/>
      <c r="P3486" s="7">
        <v>0</v>
      </c>
      <c r="Q3486" s="7">
        <v>3513.46</v>
      </c>
      <c r="R3486" s="7">
        <v>26486.54</v>
      </c>
      <c r="S3486" s="4" t="s">
        <v>24</v>
      </c>
    </row>
    <row r="3487" spans="1:19" ht="26.25" hidden="1" customHeight="1" x14ac:dyDescent="0.25">
      <c r="A3487" s="10">
        <f>+SUBTOTAL(103,$B$5:B3487)</f>
        <v>1631</v>
      </c>
      <c r="B3487" s="4" t="s">
        <v>2710</v>
      </c>
      <c r="C3487" s="4" t="s">
        <v>7781</v>
      </c>
      <c r="D3487" s="4" t="s">
        <v>48</v>
      </c>
      <c r="E3487" s="4" t="s">
        <v>52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customHeight="1" x14ac:dyDescent="0.25">
      <c r="A3488" s="10">
        <f>+SUBTOTAL(103,$B$5:B3488)</f>
        <v>1632</v>
      </c>
      <c r="B3488" s="4" t="s">
        <v>2711</v>
      </c>
      <c r="C3488" s="4" t="s">
        <v>7794</v>
      </c>
      <c r="D3488" s="4" t="s">
        <v>559</v>
      </c>
      <c r="E3488" s="4" t="s">
        <v>119</v>
      </c>
      <c r="F3488" s="4" t="s">
        <v>23</v>
      </c>
      <c r="G3488" s="12" t="s">
        <v>11681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100</v>
      </c>
      <c r="O3488" s="7"/>
      <c r="P3488" s="7">
        <v>50</v>
      </c>
      <c r="Q3488" s="7">
        <v>1948</v>
      </c>
      <c r="R3488" s="7">
        <v>28052</v>
      </c>
      <c r="S3488" s="4" t="s">
        <v>38</v>
      </c>
    </row>
    <row r="3489" spans="1:19" ht="26.25" hidden="1" customHeight="1" x14ac:dyDescent="0.25">
      <c r="A3489" s="10">
        <f>+SUBTOTAL(103,$B$5:B3489)</f>
        <v>1632</v>
      </c>
      <c r="B3489" s="4" t="s">
        <v>2713</v>
      </c>
      <c r="C3489" s="4" t="s">
        <v>7838</v>
      </c>
      <c r="D3489" s="4" t="s">
        <v>802</v>
      </c>
      <c r="E3489" s="4" t="s">
        <v>59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1632</v>
      </c>
      <c r="B3490" s="4" t="s">
        <v>2714</v>
      </c>
      <c r="C3490" s="4" t="s">
        <v>7931</v>
      </c>
      <c r="D3490" s="4" t="s">
        <v>802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300</v>
      </c>
      <c r="Q3490" s="7">
        <v>2098</v>
      </c>
      <c r="R3490" s="7">
        <v>27902</v>
      </c>
      <c r="S3490" s="4" t="s">
        <v>24</v>
      </c>
    </row>
    <row r="3491" spans="1:19" ht="26.25" hidden="1" customHeight="1" x14ac:dyDescent="0.25">
      <c r="A3491" s="10">
        <f>+SUBTOTAL(103,$B$5:B3491)</f>
        <v>1632</v>
      </c>
      <c r="B3491" s="4" t="s">
        <v>2715</v>
      </c>
      <c r="C3491" s="4" t="s">
        <v>7948</v>
      </c>
      <c r="D3491" s="4" t="s">
        <v>802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5706.67</v>
      </c>
      <c r="Q3491" s="7">
        <v>7504.67</v>
      </c>
      <c r="R3491" s="7">
        <v>22495.33</v>
      </c>
      <c r="S3491" s="4" t="s">
        <v>24</v>
      </c>
    </row>
    <row r="3492" spans="1:19" ht="26.25" customHeight="1" x14ac:dyDescent="0.25">
      <c r="A3492" s="10">
        <f>+SUBTOTAL(103,$B$5:B3492)</f>
        <v>1633</v>
      </c>
      <c r="B3492" s="4" t="s">
        <v>973</v>
      </c>
      <c r="C3492" s="4" t="s">
        <v>6001</v>
      </c>
      <c r="D3492" s="4" t="s">
        <v>437</v>
      </c>
      <c r="E3492" s="4" t="s">
        <v>5315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1848</v>
      </c>
      <c r="R3492" s="7">
        <v>28152</v>
      </c>
      <c r="S3492" s="4" t="s">
        <v>24</v>
      </c>
    </row>
    <row r="3493" spans="1:19" ht="26.25" customHeight="1" x14ac:dyDescent="0.25">
      <c r="A3493" s="10">
        <f>+SUBTOTAL(103,$B$5:B3493)</f>
        <v>1634</v>
      </c>
      <c r="B3493" s="4" t="s">
        <v>2716</v>
      </c>
      <c r="C3493" s="4" t="s">
        <v>8022</v>
      </c>
      <c r="D3493" s="4" t="s">
        <v>796</v>
      </c>
      <c r="E3493" s="4" t="s">
        <v>141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1634</v>
      </c>
      <c r="B3494" s="4" t="s">
        <v>981</v>
      </c>
      <c r="C3494" s="4" t="s">
        <v>8043</v>
      </c>
      <c r="D3494" s="4" t="s">
        <v>802</v>
      </c>
      <c r="E3494" s="4" t="s">
        <v>59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1634</v>
      </c>
      <c r="B3495" s="4" t="s">
        <v>2346</v>
      </c>
      <c r="C3495" s="4" t="s">
        <v>8052</v>
      </c>
      <c r="D3495" s="4" t="s">
        <v>48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1634</v>
      </c>
      <c r="B3496" s="4" t="s">
        <v>2717</v>
      </c>
      <c r="C3496" s="4" t="s">
        <v>8081</v>
      </c>
      <c r="D3496" s="4" t="s">
        <v>802</v>
      </c>
      <c r="E3496" s="4" t="s">
        <v>61</v>
      </c>
      <c r="F3496" s="4" t="s">
        <v>23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3636.04</v>
      </c>
      <c r="Q3496" s="7">
        <v>5434.04</v>
      </c>
      <c r="R3496" s="7">
        <v>24565.96</v>
      </c>
      <c r="S3496" s="4" t="s">
        <v>24</v>
      </c>
    </row>
    <row r="3497" spans="1:19" ht="26.25" hidden="1" customHeight="1" x14ac:dyDescent="0.25">
      <c r="A3497" s="10">
        <f>+SUBTOTAL(103,$B$5:B3497)</f>
        <v>1634</v>
      </c>
      <c r="B3497" s="4" t="s">
        <v>997</v>
      </c>
      <c r="C3497" s="4" t="s">
        <v>8154</v>
      </c>
      <c r="D3497" s="4" t="s">
        <v>284</v>
      </c>
      <c r="E3497" s="4" t="s">
        <v>61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1634</v>
      </c>
      <c r="B3498" s="4" t="s">
        <v>104</v>
      </c>
      <c r="C3498" s="4" t="s">
        <v>8209</v>
      </c>
      <c r="D3498" s="4" t="s">
        <v>1573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3430.92</v>
      </c>
      <c r="M3498" s="7">
        <v>25</v>
      </c>
      <c r="N3498" s="7">
        <v>0</v>
      </c>
      <c r="O3498" s="7"/>
      <c r="P3498" s="7">
        <v>0</v>
      </c>
      <c r="Q3498" s="7">
        <v>5228.92</v>
      </c>
      <c r="R3498" s="7">
        <v>24771.08</v>
      </c>
      <c r="S3498" s="4" t="s">
        <v>24</v>
      </c>
    </row>
    <row r="3499" spans="1:19" ht="26.25" customHeight="1" x14ac:dyDescent="0.25">
      <c r="A3499" s="10">
        <f>+SUBTOTAL(103,$B$5:B3499)</f>
        <v>1635</v>
      </c>
      <c r="B3499" s="4" t="s">
        <v>2719</v>
      </c>
      <c r="C3499" s="4" t="s">
        <v>8213</v>
      </c>
      <c r="D3499" s="4" t="s">
        <v>284</v>
      </c>
      <c r="E3499" s="4" t="s">
        <v>166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1715.46</v>
      </c>
      <c r="M3499" s="7">
        <v>25</v>
      </c>
      <c r="N3499" s="7">
        <v>0</v>
      </c>
      <c r="O3499" s="7"/>
      <c r="P3499" s="7">
        <v>1500</v>
      </c>
      <c r="Q3499" s="7">
        <v>5013.46</v>
      </c>
      <c r="R3499" s="7">
        <v>24986.54</v>
      </c>
      <c r="S3499" s="4" t="s">
        <v>24</v>
      </c>
    </row>
    <row r="3500" spans="1:19" ht="26.25" customHeight="1" x14ac:dyDescent="0.25">
      <c r="A3500" s="10">
        <f>+SUBTOTAL(103,$B$5:B3500)</f>
        <v>1636</v>
      </c>
      <c r="B3500" s="4" t="s">
        <v>2720</v>
      </c>
      <c r="C3500" s="4" t="s">
        <v>5688</v>
      </c>
      <c r="D3500" s="4" t="s">
        <v>329</v>
      </c>
      <c r="E3500" s="4" t="s">
        <v>110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1636</v>
      </c>
      <c r="B3501" s="4" t="s">
        <v>1011</v>
      </c>
      <c r="C3501" s="4" t="s">
        <v>8236</v>
      </c>
      <c r="D3501" s="4" t="s">
        <v>802</v>
      </c>
      <c r="E3501" s="4" t="s">
        <v>61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1500</v>
      </c>
      <c r="Q3501" s="7">
        <v>3298</v>
      </c>
      <c r="R3501" s="7">
        <v>26702</v>
      </c>
      <c r="S3501" s="4" t="s">
        <v>24</v>
      </c>
    </row>
    <row r="3502" spans="1:19" ht="26.25" customHeight="1" x14ac:dyDescent="0.25">
      <c r="A3502" s="10">
        <f>+SUBTOTAL(103,$B$5:B3502)</f>
        <v>1637</v>
      </c>
      <c r="B3502" s="4" t="s">
        <v>534</v>
      </c>
      <c r="C3502" s="4" t="s">
        <v>8277</v>
      </c>
      <c r="D3502" s="4" t="s">
        <v>2162</v>
      </c>
      <c r="E3502" s="4" t="s">
        <v>105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customHeight="1" x14ac:dyDescent="0.25">
      <c r="A3503" s="10">
        <f>+SUBTOTAL(103,$B$5:B3503)</f>
        <v>1638</v>
      </c>
      <c r="B3503" s="4" t="s">
        <v>319</v>
      </c>
      <c r="C3503" s="4" t="s">
        <v>8338</v>
      </c>
      <c r="D3503" s="4" t="s">
        <v>2295</v>
      </c>
      <c r="E3503" s="4" t="s">
        <v>5229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1638</v>
      </c>
      <c r="B3504" s="4" t="s">
        <v>1033</v>
      </c>
      <c r="C3504" s="4" t="s">
        <v>8359</v>
      </c>
      <c r="D3504" s="4" t="s">
        <v>102</v>
      </c>
      <c r="E3504" s="4" t="s">
        <v>56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1638</v>
      </c>
      <c r="B3505" s="4" t="s">
        <v>180</v>
      </c>
      <c r="C3505" s="4" t="s">
        <v>8502</v>
      </c>
      <c r="D3505" s="4" t="s">
        <v>2162</v>
      </c>
      <c r="E3505" s="4" t="s">
        <v>63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24</v>
      </c>
    </row>
    <row r="3506" spans="1:19" ht="26.25" customHeight="1" x14ac:dyDescent="0.25">
      <c r="A3506" s="10">
        <f>+SUBTOTAL(103,$B$5:B3506)</f>
        <v>1639</v>
      </c>
      <c r="B3506" s="4" t="s">
        <v>2721</v>
      </c>
      <c r="C3506" s="4" t="s">
        <v>8522</v>
      </c>
      <c r="D3506" s="4" t="s">
        <v>802</v>
      </c>
      <c r="E3506" s="4" t="s">
        <v>78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1640</v>
      </c>
      <c r="B3507" s="4" t="s">
        <v>1054</v>
      </c>
      <c r="C3507" s="4" t="s">
        <v>8558</v>
      </c>
      <c r="D3507" s="4" t="s">
        <v>2162</v>
      </c>
      <c r="E3507" s="4" t="s">
        <v>5230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1640</v>
      </c>
      <c r="B3508" s="4" t="s">
        <v>1054</v>
      </c>
      <c r="C3508" s="4" t="s">
        <v>8569</v>
      </c>
      <c r="D3508" s="4" t="s">
        <v>2295</v>
      </c>
      <c r="E3508" s="4" t="s">
        <v>54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300</v>
      </c>
      <c r="Q3508" s="7">
        <v>2098</v>
      </c>
      <c r="R3508" s="7">
        <v>27902</v>
      </c>
      <c r="S3508" s="4" t="s">
        <v>24</v>
      </c>
    </row>
    <row r="3509" spans="1:19" ht="26.25" hidden="1" customHeight="1" x14ac:dyDescent="0.25">
      <c r="A3509" s="10">
        <f>+SUBTOTAL(103,$B$5:B3509)</f>
        <v>1640</v>
      </c>
      <c r="B3509" s="4" t="s">
        <v>2722</v>
      </c>
      <c r="C3509" s="4" t="s">
        <v>8349</v>
      </c>
      <c r="D3509" s="4" t="s">
        <v>329</v>
      </c>
      <c r="E3509" s="4" t="s">
        <v>323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customHeight="1" x14ac:dyDescent="0.25">
      <c r="A3510" s="10">
        <f>+SUBTOTAL(103,$B$5:B3510)</f>
        <v>1641</v>
      </c>
      <c r="B3510" s="4" t="s">
        <v>183</v>
      </c>
      <c r="C3510" s="4" t="s">
        <v>8600</v>
      </c>
      <c r="D3510" s="4" t="s">
        <v>2350</v>
      </c>
      <c r="E3510" s="4" t="s">
        <v>124</v>
      </c>
      <c r="F3510" s="4" t="s">
        <v>23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1641</v>
      </c>
      <c r="B3511" s="4" t="s">
        <v>1064</v>
      </c>
      <c r="C3511" s="4" t="s">
        <v>8614</v>
      </c>
      <c r="D3511" s="4" t="s">
        <v>415</v>
      </c>
      <c r="E3511" s="4" t="s">
        <v>59</v>
      </c>
      <c r="F3511" s="4" t="s">
        <v>23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2085.1999999999998</v>
      </c>
      <c r="Q3511" s="7">
        <v>3883.2</v>
      </c>
      <c r="R3511" s="7">
        <v>26116.799999999999</v>
      </c>
      <c r="S3511" s="4" t="s">
        <v>24</v>
      </c>
    </row>
    <row r="3512" spans="1:19" ht="26.25" customHeight="1" x14ac:dyDescent="0.25">
      <c r="A3512" s="10">
        <f>+SUBTOTAL(103,$B$5:B3512)</f>
        <v>1642</v>
      </c>
      <c r="B3512" s="4" t="s">
        <v>2723</v>
      </c>
      <c r="C3512" s="4" t="s">
        <v>8803</v>
      </c>
      <c r="D3512" s="4" t="s">
        <v>862</v>
      </c>
      <c r="E3512" s="4" t="s">
        <v>174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100</v>
      </c>
      <c r="O3512" s="7"/>
      <c r="P3512" s="7">
        <v>0</v>
      </c>
      <c r="Q3512" s="7">
        <v>3613.46</v>
      </c>
      <c r="R3512" s="7">
        <v>26386.54</v>
      </c>
      <c r="S3512" s="4" t="s">
        <v>38</v>
      </c>
    </row>
    <row r="3513" spans="1:19" ht="26.25" hidden="1" customHeight="1" x14ac:dyDescent="0.25">
      <c r="A3513" s="10">
        <f>+SUBTOTAL(103,$B$5:B3513)</f>
        <v>1642</v>
      </c>
      <c r="B3513" s="4" t="s">
        <v>2724</v>
      </c>
      <c r="C3513" s="4" t="s">
        <v>8840</v>
      </c>
      <c r="D3513" s="4" t="s">
        <v>802</v>
      </c>
      <c r="E3513" s="4" t="s">
        <v>63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4419.68</v>
      </c>
      <c r="Q3513" s="7">
        <v>6217.68</v>
      </c>
      <c r="R3513" s="7">
        <v>23782.32</v>
      </c>
      <c r="S3513" s="4" t="s">
        <v>24</v>
      </c>
    </row>
    <row r="3514" spans="1:19" ht="26.25" hidden="1" customHeight="1" x14ac:dyDescent="0.25">
      <c r="A3514" s="10">
        <f>+SUBTOTAL(103,$B$5:B3514)</f>
        <v>1642</v>
      </c>
      <c r="B3514" s="4" t="s">
        <v>2725</v>
      </c>
      <c r="C3514" s="4" t="s">
        <v>6770</v>
      </c>
      <c r="D3514" s="4" t="s">
        <v>550</v>
      </c>
      <c r="E3514" s="4" t="s">
        <v>61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38</v>
      </c>
    </row>
    <row r="3515" spans="1:19" ht="26.25" hidden="1" customHeight="1" x14ac:dyDescent="0.25">
      <c r="A3515" s="10">
        <f>+SUBTOTAL(103,$B$5:B3515)</f>
        <v>1642</v>
      </c>
      <c r="B3515" s="4" t="s">
        <v>2726</v>
      </c>
      <c r="C3515" s="4" t="s">
        <v>8450</v>
      </c>
      <c r="D3515" s="4" t="s">
        <v>1110</v>
      </c>
      <c r="E3515" s="4" t="s">
        <v>52</v>
      </c>
      <c r="F3515" s="4" t="s">
        <v>23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38</v>
      </c>
    </row>
    <row r="3516" spans="1:19" ht="26.25" hidden="1" customHeight="1" x14ac:dyDescent="0.25">
      <c r="A3516" s="10">
        <f>+SUBTOTAL(103,$B$5:B3516)</f>
        <v>1642</v>
      </c>
      <c r="B3516" s="4" t="s">
        <v>2727</v>
      </c>
      <c r="C3516" s="4" t="s">
        <v>5772</v>
      </c>
      <c r="D3516" s="4" t="s">
        <v>802</v>
      </c>
      <c r="E3516" s="4" t="s">
        <v>56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1791.67</v>
      </c>
      <c r="Q3516" s="7">
        <v>3589.67</v>
      </c>
      <c r="R3516" s="7">
        <v>26410.33</v>
      </c>
      <c r="S3516" s="4" t="s">
        <v>24</v>
      </c>
    </row>
    <row r="3517" spans="1:19" ht="26.25" customHeight="1" x14ac:dyDescent="0.25">
      <c r="A3517" s="10">
        <f>+SUBTOTAL(103,$B$5:B3517)</f>
        <v>1643</v>
      </c>
      <c r="B3517" s="4" t="s">
        <v>2728</v>
      </c>
      <c r="C3517" s="4" t="s">
        <v>8926</v>
      </c>
      <c r="D3517" s="4" t="s">
        <v>2295</v>
      </c>
      <c r="E3517" s="4" t="s">
        <v>189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38</v>
      </c>
    </row>
    <row r="3518" spans="1:19" ht="26.25" hidden="1" customHeight="1" x14ac:dyDescent="0.25">
      <c r="A3518" s="10">
        <f>+SUBTOTAL(103,$B$5:B3518)</f>
        <v>1643</v>
      </c>
      <c r="B3518" s="4" t="s">
        <v>2729</v>
      </c>
      <c r="C3518" s="4" t="s">
        <v>8928</v>
      </c>
      <c r="D3518" s="4" t="s">
        <v>615</v>
      </c>
      <c r="E3518" s="4" t="s">
        <v>57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38</v>
      </c>
    </row>
    <row r="3519" spans="1:19" ht="26.25" hidden="1" customHeight="1" x14ac:dyDescent="0.25">
      <c r="A3519" s="10">
        <f>+SUBTOTAL(103,$B$5:B3519)</f>
        <v>1643</v>
      </c>
      <c r="B3519" s="4" t="s">
        <v>2730</v>
      </c>
      <c r="C3519" s="4" t="s">
        <v>8950</v>
      </c>
      <c r="D3519" s="4" t="s">
        <v>719</v>
      </c>
      <c r="E3519" s="4" t="s">
        <v>61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3025</v>
      </c>
      <c r="Q3519" s="7">
        <v>4823</v>
      </c>
      <c r="R3519" s="7">
        <v>25177</v>
      </c>
      <c r="S3519" s="4" t="s">
        <v>38</v>
      </c>
    </row>
    <row r="3520" spans="1:19" ht="26.25" hidden="1" customHeight="1" x14ac:dyDescent="0.25">
      <c r="A3520" s="10">
        <f>+SUBTOTAL(103,$B$5:B3520)</f>
        <v>1643</v>
      </c>
      <c r="B3520" s="4" t="s">
        <v>2731</v>
      </c>
      <c r="C3520" s="4" t="s">
        <v>8961</v>
      </c>
      <c r="D3520" s="4" t="s">
        <v>2295</v>
      </c>
      <c r="E3520" s="4" t="s">
        <v>63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38</v>
      </c>
    </row>
    <row r="3521" spans="1:19" ht="26.25" customHeight="1" x14ac:dyDescent="0.25">
      <c r="A3521" s="10">
        <f>+SUBTOTAL(103,$B$5:B3521)</f>
        <v>1644</v>
      </c>
      <c r="B3521" s="4" t="s">
        <v>2732</v>
      </c>
      <c r="C3521" s="4" t="s">
        <v>9002</v>
      </c>
      <c r="D3521" s="4" t="s">
        <v>1110</v>
      </c>
      <c r="E3521" s="4" t="s">
        <v>121</v>
      </c>
      <c r="F3521" s="4" t="s">
        <v>23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100</v>
      </c>
      <c r="O3521" s="7"/>
      <c r="P3521" s="7">
        <v>0</v>
      </c>
      <c r="Q3521" s="7">
        <v>1898</v>
      </c>
      <c r="R3521" s="7">
        <v>28102</v>
      </c>
      <c r="S3521" s="4" t="s">
        <v>38</v>
      </c>
    </row>
    <row r="3522" spans="1:19" ht="26.25" customHeight="1" x14ac:dyDescent="0.25">
      <c r="A3522" s="10">
        <f>+SUBTOTAL(103,$B$5:B3522)</f>
        <v>1645</v>
      </c>
      <c r="B3522" s="4" t="s">
        <v>320</v>
      </c>
      <c r="C3522" s="4" t="s">
        <v>9061</v>
      </c>
      <c r="D3522" s="4" t="s">
        <v>415</v>
      </c>
      <c r="E3522" s="4" t="s">
        <v>121</v>
      </c>
      <c r="F3522" s="4" t="s">
        <v>23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/>
      <c r="P3522" s="7">
        <v>0</v>
      </c>
      <c r="Q3522" s="7">
        <v>3513.46</v>
      </c>
      <c r="R3522" s="7">
        <v>26486.54</v>
      </c>
      <c r="S3522" s="4" t="s">
        <v>24</v>
      </c>
    </row>
    <row r="3523" spans="1:19" ht="26.25" customHeight="1" x14ac:dyDescent="0.25">
      <c r="A3523" s="10">
        <f>+SUBTOTAL(103,$B$5:B3523)</f>
        <v>1646</v>
      </c>
      <c r="B3523" s="4" t="s">
        <v>2733</v>
      </c>
      <c r="C3523" s="4" t="s">
        <v>7882</v>
      </c>
      <c r="D3523" s="4" t="s">
        <v>802</v>
      </c>
      <c r="E3523" s="4" t="s">
        <v>69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1646</v>
      </c>
      <c r="B3524" s="4" t="s">
        <v>1672</v>
      </c>
      <c r="C3524" s="4" t="s">
        <v>5627</v>
      </c>
      <c r="D3524" s="4" t="s">
        <v>802</v>
      </c>
      <c r="E3524" s="4" t="s">
        <v>56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711.04</v>
      </c>
      <c r="Q3524" s="7">
        <v>2509.04</v>
      </c>
      <c r="R3524" s="7">
        <v>27490.959999999999</v>
      </c>
      <c r="S3524" s="4" t="s">
        <v>24</v>
      </c>
    </row>
    <row r="3525" spans="1:19" ht="26.25" customHeight="1" x14ac:dyDescent="0.25">
      <c r="A3525" s="10">
        <f>+SUBTOTAL(103,$B$5:B3525)</f>
        <v>1647</v>
      </c>
      <c r="B3525" s="4" t="s">
        <v>11652</v>
      </c>
      <c r="C3525" s="4" t="s">
        <v>11653</v>
      </c>
      <c r="D3525" s="4" t="s">
        <v>4538</v>
      </c>
      <c r="E3525" s="4" t="s">
        <v>114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1647</v>
      </c>
      <c r="B3526" s="4" t="s">
        <v>2734</v>
      </c>
      <c r="C3526" s="4" t="s">
        <v>9157</v>
      </c>
      <c r="D3526" s="4" t="s">
        <v>415</v>
      </c>
      <c r="E3526" s="4" t="s">
        <v>56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1975</v>
      </c>
      <c r="Q3526" s="7">
        <v>3773</v>
      </c>
      <c r="R3526" s="7">
        <v>26227</v>
      </c>
      <c r="S3526" s="4" t="s">
        <v>24</v>
      </c>
    </row>
    <row r="3527" spans="1:19" ht="26.25" hidden="1" customHeight="1" x14ac:dyDescent="0.25">
      <c r="A3527" s="10">
        <f>+SUBTOTAL(103,$B$5:B3527)</f>
        <v>1647</v>
      </c>
      <c r="B3527" s="4" t="s">
        <v>2735</v>
      </c>
      <c r="C3527" s="4" t="s">
        <v>9180</v>
      </c>
      <c r="D3527" s="4" t="s">
        <v>415</v>
      </c>
      <c r="E3527" s="4" t="s">
        <v>52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1715.46</v>
      </c>
      <c r="M3527" s="7">
        <v>25</v>
      </c>
      <c r="N3527" s="7">
        <v>120</v>
      </c>
      <c r="O3527" s="7"/>
      <c r="P3527" s="7">
        <v>1220</v>
      </c>
      <c r="Q3527" s="7">
        <v>4853.46</v>
      </c>
      <c r="R3527" s="7">
        <v>25146.54</v>
      </c>
      <c r="S3527" s="4" t="s">
        <v>38</v>
      </c>
    </row>
    <row r="3528" spans="1:19" ht="26.25" hidden="1" customHeight="1" x14ac:dyDescent="0.25">
      <c r="A3528" s="10">
        <f>+SUBTOTAL(103,$B$5:B3528)</f>
        <v>1647</v>
      </c>
      <c r="B3528" s="4" t="s">
        <v>2736</v>
      </c>
      <c r="C3528" s="4" t="s">
        <v>9189</v>
      </c>
      <c r="D3528" s="4" t="s">
        <v>2162</v>
      </c>
      <c r="E3528" s="4" t="s">
        <v>323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1987.5</v>
      </c>
      <c r="Q3528" s="7">
        <v>3785.5</v>
      </c>
      <c r="R3528" s="7">
        <v>26214.5</v>
      </c>
      <c r="S3528" s="4" t="s">
        <v>38</v>
      </c>
    </row>
    <row r="3529" spans="1:19" ht="26.25" hidden="1" customHeight="1" x14ac:dyDescent="0.25">
      <c r="A3529" s="10">
        <f>+SUBTOTAL(103,$B$5:B3529)</f>
        <v>1647</v>
      </c>
      <c r="B3529" s="4" t="s">
        <v>274</v>
      </c>
      <c r="C3529" s="4" t="s">
        <v>9253</v>
      </c>
      <c r="D3529" s="4" t="s">
        <v>2162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1647</v>
      </c>
      <c r="B3530" s="4" t="s">
        <v>322</v>
      </c>
      <c r="C3530" s="4" t="s">
        <v>9275</v>
      </c>
      <c r="D3530" s="4" t="s">
        <v>802</v>
      </c>
      <c r="E3530" s="4" t="s">
        <v>56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24</v>
      </c>
    </row>
    <row r="3531" spans="1:19" ht="26.25" hidden="1" customHeight="1" x14ac:dyDescent="0.25">
      <c r="A3531" s="10">
        <f>+SUBTOTAL(103,$B$5:B3531)</f>
        <v>1647</v>
      </c>
      <c r="B3531" s="4" t="s">
        <v>322</v>
      </c>
      <c r="C3531" s="4" t="s">
        <v>9277</v>
      </c>
      <c r="D3531" s="4" t="s">
        <v>2415</v>
      </c>
      <c r="E3531" s="4" t="s">
        <v>61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1647</v>
      </c>
      <c r="B3532" s="4" t="s">
        <v>2737</v>
      </c>
      <c r="C3532" s="4" t="s">
        <v>9329</v>
      </c>
      <c r="D3532" s="4" t="s">
        <v>284</v>
      </c>
      <c r="E3532" s="4" t="s">
        <v>56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customHeight="1" x14ac:dyDescent="0.25">
      <c r="A3533" s="10">
        <f>+SUBTOTAL(103,$B$5:B3533)</f>
        <v>1648</v>
      </c>
      <c r="B3533" s="4" t="s">
        <v>1206</v>
      </c>
      <c r="C3533" s="4" t="s">
        <v>5585</v>
      </c>
      <c r="D3533" s="4" t="s">
        <v>605</v>
      </c>
      <c r="E3533" s="4" t="s">
        <v>35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50</v>
      </c>
      <c r="Q3533" s="7">
        <v>1848</v>
      </c>
      <c r="R3533" s="7">
        <v>28152</v>
      </c>
      <c r="S3533" s="4" t="s">
        <v>38</v>
      </c>
    </row>
    <row r="3534" spans="1:19" ht="26.25" hidden="1" customHeight="1" x14ac:dyDescent="0.25">
      <c r="A3534" s="10">
        <f>+SUBTOTAL(103,$B$5:B3534)</f>
        <v>1648</v>
      </c>
      <c r="B3534" s="4" t="s">
        <v>2738</v>
      </c>
      <c r="C3534" s="4" t="s">
        <v>9477</v>
      </c>
      <c r="D3534" s="4" t="s">
        <v>284</v>
      </c>
      <c r="E3534" s="4" t="s">
        <v>59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355.52</v>
      </c>
      <c r="Q3534" s="7">
        <v>2153.52</v>
      </c>
      <c r="R3534" s="7">
        <v>27846.48</v>
      </c>
      <c r="S3534" s="4" t="s">
        <v>38</v>
      </c>
    </row>
    <row r="3535" spans="1:19" ht="26.25" customHeight="1" x14ac:dyDescent="0.25">
      <c r="A3535" s="10">
        <f>+SUBTOTAL(103,$B$5:B3535)</f>
        <v>1649</v>
      </c>
      <c r="B3535" s="4" t="s">
        <v>2943</v>
      </c>
      <c r="C3535" s="4" t="s">
        <v>9483</v>
      </c>
      <c r="D3535" s="4" t="s">
        <v>1110</v>
      </c>
      <c r="E3535" s="4" t="s">
        <v>121</v>
      </c>
      <c r="F3535" s="4" t="s">
        <v>23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160</v>
      </c>
      <c r="O3535" s="7"/>
      <c r="P3535" s="7">
        <v>6800</v>
      </c>
      <c r="Q3535" s="7">
        <v>8758</v>
      </c>
      <c r="R3535" s="7">
        <v>21242</v>
      </c>
      <c r="S3535" s="4" t="s">
        <v>38</v>
      </c>
    </row>
    <row r="3536" spans="1:19" ht="26.25" customHeight="1" x14ac:dyDescent="0.25">
      <c r="A3536" s="10">
        <f>+SUBTOTAL(103,$B$5:B3536)</f>
        <v>1650</v>
      </c>
      <c r="B3536" s="4" t="s">
        <v>2739</v>
      </c>
      <c r="C3536" s="4" t="s">
        <v>9484</v>
      </c>
      <c r="D3536" s="4" t="s">
        <v>415</v>
      </c>
      <c r="E3536" s="4" t="s">
        <v>189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2725</v>
      </c>
      <c r="Q3536" s="7">
        <v>4523</v>
      </c>
      <c r="R3536" s="7">
        <v>25477</v>
      </c>
      <c r="S3536" s="4" t="s">
        <v>38</v>
      </c>
    </row>
    <row r="3537" spans="1:19" ht="26.25" hidden="1" customHeight="1" x14ac:dyDescent="0.25">
      <c r="A3537" s="10">
        <f>+SUBTOTAL(103,$B$5:B3537)</f>
        <v>1650</v>
      </c>
      <c r="B3537" s="4" t="s">
        <v>5295</v>
      </c>
      <c r="C3537" s="4" t="s">
        <v>9606</v>
      </c>
      <c r="D3537" s="4" t="s">
        <v>5259</v>
      </c>
      <c r="E3537" s="4" t="s">
        <v>57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hidden="1" customHeight="1" x14ac:dyDescent="0.25">
      <c r="A3538" s="10">
        <f>+SUBTOTAL(103,$B$5:B3538)</f>
        <v>1650</v>
      </c>
      <c r="B3538" s="4" t="s">
        <v>2740</v>
      </c>
      <c r="C3538" s="4" t="s">
        <v>9646</v>
      </c>
      <c r="D3538" s="4" t="s">
        <v>2162</v>
      </c>
      <c r="E3538" s="4" t="s">
        <v>59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1650</v>
      </c>
      <c r="B3539" s="4" t="s">
        <v>2428</v>
      </c>
      <c r="C3539" s="4" t="s">
        <v>9662</v>
      </c>
      <c r="D3539" s="4" t="s">
        <v>802</v>
      </c>
      <c r="E3539" s="4" t="s">
        <v>323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customHeight="1" x14ac:dyDescent="0.25">
      <c r="A3540" s="10">
        <f>+SUBTOTAL(103,$B$5:B3540)</f>
        <v>1651</v>
      </c>
      <c r="B3540" s="4" t="s">
        <v>2741</v>
      </c>
      <c r="C3540" s="4" t="s">
        <v>6314</v>
      </c>
      <c r="D3540" s="4" t="s">
        <v>2162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customHeight="1" x14ac:dyDescent="0.25">
      <c r="A3541" s="10">
        <f>+SUBTOTAL(103,$B$5:B3541)</f>
        <v>1652</v>
      </c>
      <c r="B3541" s="4" t="s">
        <v>200</v>
      </c>
      <c r="C3541" s="4" t="s">
        <v>9689</v>
      </c>
      <c r="D3541" s="4" t="s">
        <v>2162</v>
      </c>
      <c r="E3541" s="4" t="s">
        <v>22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1340</v>
      </c>
      <c r="Q3541" s="7">
        <v>3138</v>
      </c>
      <c r="R3541" s="7">
        <v>26862</v>
      </c>
      <c r="S3541" s="4" t="s">
        <v>24</v>
      </c>
    </row>
    <row r="3542" spans="1:19" ht="26.25" customHeight="1" x14ac:dyDescent="0.25">
      <c r="A3542" s="10">
        <f>+SUBTOTAL(103,$B$5:B3542)</f>
        <v>1653</v>
      </c>
      <c r="B3542" s="4" t="s">
        <v>11467</v>
      </c>
      <c r="C3542" s="4" t="s">
        <v>11468</v>
      </c>
      <c r="D3542" s="4" t="s">
        <v>294</v>
      </c>
      <c r="E3542" s="4" t="s">
        <v>221</v>
      </c>
      <c r="F3542" s="4" t="s">
        <v>295</v>
      </c>
      <c r="G3542" s="12"/>
      <c r="H3542" s="7">
        <v>30000</v>
      </c>
      <c r="I3542" s="7">
        <v>0</v>
      </c>
      <c r="J3542" s="7">
        <v>0</v>
      </c>
      <c r="K3542" s="7">
        <v>0</v>
      </c>
      <c r="L3542" s="7">
        <v>0</v>
      </c>
      <c r="M3542" s="7">
        <v>0</v>
      </c>
      <c r="N3542" s="7">
        <v>0</v>
      </c>
      <c r="O3542" s="7"/>
      <c r="P3542" s="7">
        <v>0</v>
      </c>
      <c r="Q3542" s="7">
        <v>0</v>
      </c>
      <c r="R3542" s="7">
        <v>30000</v>
      </c>
      <c r="S3542" s="4" t="s">
        <v>24</v>
      </c>
    </row>
    <row r="3543" spans="1:19" ht="26.25" customHeight="1" x14ac:dyDescent="0.25">
      <c r="A3543" s="10">
        <f>+SUBTOTAL(103,$B$5:B3543)</f>
        <v>1654</v>
      </c>
      <c r="B3543" s="4" t="s">
        <v>277</v>
      </c>
      <c r="C3543" s="4" t="s">
        <v>5947</v>
      </c>
      <c r="D3543" s="4" t="s">
        <v>415</v>
      </c>
      <c r="E3543" s="4" t="s">
        <v>5316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0</v>
      </c>
      <c r="O3543" s="7"/>
      <c r="P3543" s="7">
        <v>0</v>
      </c>
      <c r="Q3543" s="7">
        <v>3513.46</v>
      </c>
      <c r="R3543" s="7">
        <v>26486.54</v>
      </c>
      <c r="S3543" s="4" t="s">
        <v>38</v>
      </c>
    </row>
    <row r="3544" spans="1:19" ht="26.25" customHeight="1" x14ac:dyDescent="0.25">
      <c r="A3544" s="10">
        <f>+SUBTOTAL(103,$B$5:B3544)</f>
        <v>1655</v>
      </c>
      <c r="B3544" s="4" t="s">
        <v>5335</v>
      </c>
      <c r="C3544" s="4" t="s">
        <v>9749</v>
      </c>
      <c r="D3544" s="4" t="s">
        <v>2283</v>
      </c>
      <c r="E3544" s="4" t="s">
        <v>97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38</v>
      </c>
    </row>
    <row r="3545" spans="1:19" ht="26.25" customHeight="1" x14ac:dyDescent="0.25">
      <c r="A3545" s="10">
        <f>+SUBTOTAL(103,$B$5:B3545)</f>
        <v>1656</v>
      </c>
      <c r="B3545" s="4" t="s">
        <v>2742</v>
      </c>
      <c r="C3545" s="4" t="s">
        <v>9298</v>
      </c>
      <c r="D3545" s="4" t="s">
        <v>437</v>
      </c>
      <c r="E3545" s="4" t="s">
        <v>280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50</v>
      </c>
      <c r="Q3545" s="7">
        <v>1848</v>
      </c>
      <c r="R3545" s="7">
        <v>28152</v>
      </c>
      <c r="S3545" s="4" t="s">
        <v>38</v>
      </c>
    </row>
    <row r="3546" spans="1:19" ht="26.25" customHeight="1" x14ac:dyDescent="0.25">
      <c r="A3546" s="10">
        <f>+SUBTOTAL(103,$B$5:B3546)</f>
        <v>1657</v>
      </c>
      <c r="B3546" s="4" t="s">
        <v>2041</v>
      </c>
      <c r="C3546" s="4" t="s">
        <v>9783</v>
      </c>
      <c r="D3546" s="4" t="s">
        <v>2295</v>
      </c>
      <c r="E3546" s="4" t="s">
        <v>110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customHeight="1" x14ac:dyDescent="0.25">
      <c r="A3547" s="10">
        <f>+SUBTOTAL(103,$B$5:B3547)</f>
        <v>1658</v>
      </c>
      <c r="B3547" s="4" t="s">
        <v>2743</v>
      </c>
      <c r="C3547" s="4" t="s">
        <v>9785</v>
      </c>
      <c r="D3547" s="4" t="s">
        <v>802</v>
      </c>
      <c r="E3547" s="4" t="s">
        <v>213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10600</v>
      </c>
      <c r="Q3547" s="7">
        <v>12398</v>
      </c>
      <c r="R3547" s="7">
        <v>17602</v>
      </c>
      <c r="S3547" s="4" t="s">
        <v>38</v>
      </c>
    </row>
    <row r="3548" spans="1:19" ht="26.25" customHeight="1" x14ac:dyDescent="0.25">
      <c r="A3548" s="10">
        <f>+SUBTOTAL(103,$B$5:B3548)</f>
        <v>1659</v>
      </c>
      <c r="B3548" s="4" t="s">
        <v>2744</v>
      </c>
      <c r="C3548" s="4" t="s">
        <v>9787</v>
      </c>
      <c r="D3548" s="4" t="s">
        <v>802</v>
      </c>
      <c r="E3548" s="4" t="s">
        <v>78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3430.92</v>
      </c>
      <c r="M3548" s="7">
        <v>25</v>
      </c>
      <c r="N3548" s="7">
        <v>0</v>
      </c>
      <c r="O3548" s="7"/>
      <c r="P3548" s="7">
        <v>300</v>
      </c>
      <c r="Q3548" s="7">
        <v>5528.92</v>
      </c>
      <c r="R3548" s="7">
        <v>24471.08</v>
      </c>
      <c r="S3548" s="4" t="s">
        <v>38</v>
      </c>
    </row>
    <row r="3549" spans="1:19" ht="26.25" customHeight="1" x14ac:dyDescent="0.25">
      <c r="A3549" s="10">
        <f>+SUBTOTAL(103,$B$5:B3549)</f>
        <v>1660</v>
      </c>
      <c r="B3549" s="4" t="s">
        <v>2745</v>
      </c>
      <c r="C3549" s="4" t="s">
        <v>9804</v>
      </c>
      <c r="D3549" s="4" t="s">
        <v>802</v>
      </c>
      <c r="E3549" s="4" t="s">
        <v>566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customHeight="1" x14ac:dyDescent="0.25">
      <c r="A3550" s="10">
        <f>+SUBTOTAL(103,$B$5:B3550)</f>
        <v>1661</v>
      </c>
      <c r="B3550" s="4" t="s">
        <v>2746</v>
      </c>
      <c r="C3550" s="4" t="s">
        <v>2747</v>
      </c>
      <c r="D3550" s="4" t="s">
        <v>1110</v>
      </c>
      <c r="E3550" s="4" t="s">
        <v>145</v>
      </c>
      <c r="F3550" s="4" t="s">
        <v>23</v>
      </c>
      <c r="G3550" s="12" t="s">
        <v>11681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2733.03</v>
      </c>
      <c r="Q3550" s="7">
        <v>4531.03</v>
      </c>
      <c r="R3550" s="7">
        <v>25468.97</v>
      </c>
      <c r="S3550" s="4" t="s">
        <v>38</v>
      </c>
    </row>
    <row r="3551" spans="1:19" ht="26.25" customHeight="1" x14ac:dyDescent="0.25">
      <c r="A3551" s="10">
        <f>+SUBTOTAL(103,$B$5:B3551)</f>
        <v>1662</v>
      </c>
      <c r="B3551" s="4" t="s">
        <v>11374</v>
      </c>
      <c r="C3551" s="4" t="s">
        <v>11375</v>
      </c>
      <c r="D3551" s="4" t="s">
        <v>1286</v>
      </c>
      <c r="E3551" s="4" t="s">
        <v>76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38</v>
      </c>
    </row>
    <row r="3552" spans="1:19" ht="26.25" customHeight="1" x14ac:dyDescent="0.25">
      <c r="A3552" s="10">
        <f>+SUBTOTAL(103,$B$5:B3552)</f>
        <v>1663</v>
      </c>
      <c r="B3552" s="4" t="s">
        <v>2748</v>
      </c>
      <c r="C3552" s="4" t="s">
        <v>9863</v>
      </c>
      <c r="D3552" s="4" t="s">
        <v>802</v>
      </c>
      <c r="E3552" s="4" t="s">
        <v>78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1715.46</v>
      </c>
      <c r="M3552" s="7">
        <v>25</v>
      </c>
      <c r="N3552" s="7">
        <v>0</v>
      </c>
      <c r="O3552" s="7"/>
      <c r="P3552" s="7">
        <v>0</v>
      </c>
      <c r="Q3552" s="7">
        <v>3513.46</v>
      </c>
      <c r="R3552" s="7">
        <v>26486.54</v>
      </c>
      <c r="S3552" s="4" t="s">
        <v>38</v>
      </c>
    </row>
    <row r="3553" spans="1:19" ht="26.25" hidden="1" customHeight="1" x14ac:dyDescent="0.25">
      <c r="A3553" s="10">
        <f>+SUBTOTAL(103,$B$5:B3553)</f>
        <v>1663</v>
      </c>
      <c r="B3553" s="4" t="s">
        <v>2749</v>
      </c>
      <c r="C3553" s="4" t="s">
        <v>7127</v>
      </c>
      <c r="D3553" s="4" t="s">
        <v>902</v>
      </c>
      <c r="E3553" s="4" t="s">
        <v>56</v>
      </c>
      <c r="F3553" s="4" t="s">
        <v>23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1663</v>
      </c>
      <c r="B3554" s="4" t="s">
        <v>2750</v>
      </c>
      <c r="C3554" s="4" t="s">
        <v>9889</v>
      </c>
      <c r="D3554" s="4" t="s">
        <v>2162</v>
      </c>
      <c r="E3554" s="4" t="s">
        <v>52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38</v>
      </c>
    </row>
    <row r="3555" spans="1:19" ht="26.25" hidden="1" customHeight="1" x14ac:dyDescent="0.25">
      <c r="A3555" s="10">
        <f>+SUBTOTAL(103,$B$5:B3555)</f>
        <v>1663</v>
      </c>
      <c r="B3555" s="4" t="s">
        <v>1313</v>
      </c>
      <c r="C3555" s="4" t="s">
        <v>10056</v>
      </c>
      <c r="D3555" s="4" t="s">
        <v>284</v>
      </c>
      <c r="E3555" s="4" t="s">
        <v>52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24</v>
      </c>
    </row>
    <row r="3556" spans="1:19" ht="26.25" hidden="1" customHeight="1" x14ac:dyDescent="0.25">
      <c r="A3556" s="10">
        <f>+SUBTOTAL(103,$B$5:B3556)</f>
        <v>1663</v>
      </c>
      <c r="B3556" s="4" t="s">
        <v>2751</v>
      </c>
      <c r="C3556" s="4" t="s">
        <v>10060</v>
      </c>
      <c r="D3556" s="4" t="s">
        <v>802</v>
      </c>
      <c r="E3556" s="4" t="s">
        <v>63</v>
      </c>
      <c r="F3556" s="4" t="s">
        <v>23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1663</v>
      </c>
      <c r="B3557" s="4" t="s">
        <v>39</v>
      </c>
      <c r="C3557" s="4" t="s">
        <v>10183</v>
      </c>
      <c r="D3557" s="4" t="s">
        <v>329</v>
      </c>
      <c r="E3557" s="4" t="s">
        <v>323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1663</v>
      </c>
      <c r="B3558" s="4" t="s">
        <v>39</v>
      </c>
      <c r="C3558" s="4" t="s">
        <v>10190</v>
      </c>
      <c r="D3558" s="4" t="s">
        <v>802</v>
      </c>
      <c r="E3558" s="4" t="s">
        <v>61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11425</v>
      </c>
      <c r="Q3558" s="7">
        <v>13223</v>
      </c>
      <c r="R3558" s="7">
        <v>16777</v>
      </c>
      <c r="S3558" s="4" t="s">
        <v>24</v>
      </c>
    </row>
    <row r="3559" spans="1:19" ht="26.25" customHeight="1" x14ac:dyDescent="0.25">
      <c r="A3559" s="10">
        <f>+SUBTOTAL(103,$B$5:B3559)</f>
        <v>1664</v>
      </c>
      <c r="B3559" s="4" t="s">
        <v>2752</v>
      </c>
      <c r="C3559" s="4" t="s">
        <v>10231</v>
      </c>
      <c r="D3559" s="4" t="s">
        <v>912</v>
      </c>
      <c r="E3559" s="4" t="s">
        <v>914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1664</v>
      </c>
      <c r="B3560" s="4" t="s">
        <v>2472</v>
      </c>
      <c r="C3560" s="4" t="s">
        <v>10237</v>
      </c>
      <c r="D3560" s="4" t="s">
        <v>284</v>
      </c>
      <c r="E3560" s="4" t="s">
        <v>61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1664</v>
      </c>
      <c r="B3561" s="4" t="s">
        <v>2753</v>
      </c>
      <c r="C3561" s="4" t="s">
        <v>10242</v>
      </c>
      <c r="D3561" s="4" t="s">
        <v>2162</v>
      </c>
      <c r="E3561" s="4" t="s">
        <v>59</v>
      </c>
      <c r="F3561" s="4" t="s">
        <v>46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customHeight="1" x14ac:dyDescent="0.25">
      <c r="A3562" s="10">
        <f>+SUBTOTAL(103,$B$5:B3562)</f>
        <v>1665</v>
      </c>
      <c r="B3562" s="4" t="s">
        <v>2754</v>
      </c>
      <c r="C3562" s="4" t="s">
        <v>7892</v>
      </c>
      <c r="D3562" s="4" t="s">
        <v>802</v>
      </c>
      <c r="E3562" s="4" t="s">
        <v>78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customHeight="1" x14ac:dyDescent="0.25">
      <c r="A3563" s="10">
        <f>+SUBTOTAL(103,$B$5:B3563)</f>
        <v>1666</v>
      </c>
      <c r="B3563" s="4" t="s">
        <v>500</v>
      </c>
      <c r="C3563" s="4" t="s">
        <v>10258</v>
      </c>
      <c r="D3563" s="4" t="s">
        <v>284</v>
      </c>
      <c r="E3563" s="4" t="s">
        <v>166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customHeight="1" x14ac:dyDescent="0.25">
      <c r="A3564" s="10">
        <f>+SUBTOTAL(103,$B$5:B3564)</f>
        <v>1667</v>
      </c>
      <c r="B3564" s="4" t="s">
        <v>2755</v>
      </c>
      <c r="C3564" s="4" t="s">
        <v>10288</v>
      </c>
      <c r="D3564" s="4" t="s">
        <v>912</v>
      </c>
      <c r="E3564" s="4" t="s">
        <v>11676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customHeight="1" x14ac:dyDescent="0.25">
      <c r="A3565" s="10">
        <f>+SUBTOTAL(103,$B$5:B3565)</f>
        <v>1668</v>
      </c>
      <c r="B3565" s="4" t="s">
        <v>204</v>
      </c>
      <c r="C3565" s="4" t="s">
        <v>10293</v>
      </c>
      <c r="D3565" s="4" t="s">
        <v>2756</v>
      </c>
      <c r="E3565" s="4" t="s">
        <v>122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customHeight="1" x14ac:dyDescent="0.25">
      <c r="A3566" s="10">
        <f>+SUBTOTAL(103,$B$5:B3566)</f>
        <v>1669</v>
      </c>
      <c r="B3566" s="4" t="s">
        <v>1354</v>
      </c>
      <c r="C3566" s="4" t="s">
        <v>10321</v>
      </c>
      <c r="D3566" s="4" t="s">
        <v>2162</v>
      </c>
      <c r="E3566" s="4" t="s">
        <v>69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customHeight="1" x14ac:dyDescent="0.25">
      <c r="A3567" s="10">
        <f>+SUBTOTAL(103,$B$5:B3567)</f>
        <v>1670</v>
      </c>
      <c r="B3567" s="4" t="s">
        <v>11665</v>
      </c>
      <c r="C3567" s="4" t="s">
        <v>11666</v>
      </c>
      <c r="D3567" s="4" t="s">
        <v>1222</v>
      </c>
      <c r="E3567" s="4" t="s">
        <v>213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customHeight="1" x14ac:dyDescent="0.25">
      <c r="A3568" s="10">
        <f>+SUBTOTAL(103,$B$5:B3568)</f>
        <v>1671</v>
      </c>
      <c r="B3568" s="4" t="s">
        <v>2757</v>
      </c>
      <c r="C3568" s="4" t="s">
        <v>9866</v>
      </c>
      <c r="D3568" s="4" t="s">
        <v>2758</v>
      </c>
      <c r="E3568" s="4" t="s">
        <v>122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1070</v>
      </c>
      <c r="Q3568" s="7">
        <v>2868</v>
      </c>
      <c r="R3568" s="7">
        <v>27132</v>
      </c>
      <c r="S3568" s="4" t="s">
        <v>24</v>
      </c>
    </row>
    <row r="3569" spans="1:19" ht="26.25" customHeight="1" x14ac:dyDescent="0.25">
      <c r="A3569" s="10">
        <f>+SUBTOTAL(103,$B$5:B3569)</f>
        <v>1672</v>
      </c>
      <c r="B3569" s="4" t="s">
        <v>2759</v>
      </c>
      <c r="C3569" s="4" t="s">
        <v>10351</v>
      </c>
      <c r="D3569" s="4" t="s">
        <v>415</v>
      </c>
      <c r="E3569" s="4" t="s">
        <v>110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customHeight="1" x14ac:dyDescent="0.25">
      <c r="A3570" s="10">
        <f>+SUBTOTAL(103,$B$5:B3570)</f>
        <v>1673</v>
      </c>
      <c r="B3570" s="4" t="s">
        <v>1365</v>
      </c>
      <c r="C3570" s="4" t="s">
        <v>9783</v>
      </c>
      <c r="D3570" s="4" t="s">
        <v>2295</v>
      </c>
      <c r="E3570" s="4" t="s">
        <v>43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customHeight="1" x14ac:dyDescent="0.25">
      <c r="A3571" s="10">
        <f>+SUBTOTAL(103,$B$5:B3571)</f>
        <v>1674</v>
      </c>
      <c r="B3571" s="4" t="s">
        <v>2760</v>
      </c>
      <c r="C3571" s="4" t="s">
        <v>10389</v>
      </c>
      <c r="D3571" s="4" t="s">
        <v>802</v>
      </c>
      <c r="E3571" s="4" t="s">
        <v>78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customHeight="1" x14ac:dyDescent="0.25">
      <c r="A3572" s="10">
        <f>+SUBTOTAL(103,$B$5:B3572)</f>
        <v>1675</v>
      </c>
      <c r="B3572" s="4" t="s">
        <v>3221</v>
      </c>
      <c r="C3572" s="4" t="s">
        <v>5858</v>
      </c>
      <c r="D3572" s="4" t="s">
        <v>1222</v>
      </c>
      <c r="E3572" s="4" t="s">
        <v>5144</v>
      </c>
      <c r="F3572" s="4" t="s">
        <v>23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50</v>
      </c>
      <c r="Q3572" s="7">
        <v>1848</v>
      </c>
      <c r="R3572" s="7">
        <v>28152</v>
      </c>
      <c r="S3572" s="4" t="s">
        <v>24</v>
      </c>
    </row>
    <row r="3573" spans="1:19" ht="26.25" customHeight="1" x14ac:dyDescent="0.25">
      <c r="A3573" s="10">
        <f>+SUBTOTAL(103,$B$5:B3573)</f>
        <v>1676</v>
      </c>
      <c r="B3573" s="4" t="s">
        <v>2762</v>
      </c>
      <c r="C3573" s="4" t="s">
        <v>10427</v>
      </c>
      <c r="D3573" s="4" t="s">
        <v>802</v>
      </c>
      <c r="E3573" s="4" t="s">
        <v>121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1676</v>
      </c>
      <c r="B3574" s="4" t="s">
        <v>368</v>
      </c>
      <c r="C3574" s="4" t="s">
        <v>5991</v>
      </c>
      <c r="D3574" s="4" t="s">
        <v>415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1676</v>
      </c>
      <c r="B3575" s="4" t="s">
        <v>1384</v>
      </c>
      <c r="C3575" s="4" t="s">
        <v>5522</v>
      </c>
      <c r="D3575" s="4" t="s">
        <v>802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customHeight="1" x14ac:dyDescent="0.25">
      <c r="A3576" s="10">
        <f>+SUBTOTAL(103,$B$5:B3576)</f>
        <v>1677</v>
      </c>
      <c r="B3576" s="4" t="s">
        <v>2763</v>
      </c>
      <c r="C3576" s="4" t="s">
        <v>10477</v>
      </c>
      <c r="D3576" s="4" t="s">
        <v>802</v>
      </c>
      <c r="E3576" s="4" t="s">
        <v>121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300</v>
      </c>
      <c r="Q3576" s="7">
        <v>2098</v>
      </c>
      <c r="R3576" s="7">
        <v>27902</v>
      </c>
      <c r="S3576" s="4" t="s">
        <v>24</v>
      </c>
    </row>
    <row r="3577" spans="1:19" ht="26.25" customHeight="1" x14ac:dyDescent="0.25">
      <c r="A3577" s="10">
        <f>+SUBTOTAL(103,$B$5:B3577)</f>
        <v>1678</v>
      </c>
      <c r="B3577" s="4" t="s">
        <v>292</v>
      </c>
      <c r="C3577" s="4" t="s">
        <v>11584</v>
      </c>
      <c r="D3577" s="4" t="s">
        <v>4538</v>
      </c>
      <c r="E3577" s="4" t="s">
        <v>114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customHeight="1" x14ac:dyDescent="0.25">
      <c r="A3578" s="10">
        <f>+SUBTOTAL(103,$B$5:B3578)</f>
        <v>1679</v>
      </c>
      <c r="B3578" s="4" t="s">
        <v>2764</v>
      </c>
      <c r="C3578" s="4" t="s">
        <v>5883</v>
      </c>
      <c r="D3578" s="4" t="s">
        <v>2756</v>
      </c>
      <c r="E3578" s="4" t="s">
        <v>122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6105.25</v>
      </c>
      <c r="Q3578" s="7">
        <v>7903.25</v>
      </c>
      <c r="R3578" s="7">
        <v>22096.75</v>
      </c>
      <c r="S3578" s="4" t="s">
        <v>24</v>
      </c>
    </row>
    <row r="3579" spans="1:19" ht="26.25" customHeight="1" x14ac:dyDescent="0.25">
      <c r="A3579" s="10">
        <f>+SUBTOTAL(103,$B$5:B3579)</f>
        <v>1680</v>
      </c>
      <c r="B3579" s="4" t="s">
        <v>2765</v>
      </c>
      <c r="C3579" s="4" t="s">
        <v>10518</v>
      </c>
      <c r="D3579" s="4" t="s">
        <v>802</v>
      </c>
      <c r="E3579" s="4" t="s">
        <v>69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customHeight="1" x14ac:dyDescent="0.25">
      <c r="A3580" s="10">
        <f>+SUBTOTAL(103,$B$5:B3580)</f>
        <v>1681</v>
      </c>
      <c r="B3580" s="4" t="s">
        <v>2766</v>
      </c>
      <c r="C3580" s="4" t="s">
        <v>10525</v>
      </c>
      <c r="D3580" s="4" t="s">
        <v>2295</v>
      </c>
      <c r="E3580" s="4" t="s">
        <v>172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customHeight="1" x14ac:dyDescent="0.25">
      <c r="A3581" s="10">
        <f>+SUBTOTAL(103,$B$5:B3581)</f>
        <v>1682</v>
      </c>
      <c r="B3581" s="4" t="s">
        <v>2767</v>
      </c>
      <c r="C3581" s="4" t="s">
        <v>10540</v>
      </c>
      <c r="D3581" s="4" t="s">
        <v>596</v>
      </c>
      <c r="E3581" s="4" t="s">
        <v>97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6213.19</v>
      </c>
      <c r="Q3581" s="7">
        <v>8011.19</v>
      </c>
      <c r="R3581" s="7">
        <v>21988.81</v>
      </c>
      <c r="S3581" s="4" t="s">
        <v>38</v>
      </c>
    </row>
    <row r="3582" spans="1:19" ht="26.25" hidden="1" customHeight="1" x14ac:dyDescent="0.25">
      <c r="A3582" s="10">
        <f>+SUBTOTAL(103,$B$5:B3582)</f>
        <v>1682</v>
      </c>
      <c r="B3582" s="4" t="s">
        <v>2769</v>
      </c>
      <c r="C3582" s="4" t="s">
        <v>8713</v>
      </c>
      <c r="D3582" s="4" t="s">
        <v>329</v>
      </c>
      <c r="E3582" s="4" t="s">
        <v>63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1682</v>
      </c>
      <c r="B3583" s="4" t="s">
        <v>5255</v>
      </c>
      <c r="C3583" s="4" t="s">
        <v>10578</v>
      </c>
      <c r="D3583" s="4" t="s">
        <v>2295</v>
      </c>
      <c r="E3583" s="4" t="s">
        <v>61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1715.46</v>
      </c>
      <c r="M3583" s="7">
        <v>25</v>
      </c>
      <c r="N3583" s="7">
        <v>0</v>
      </c>
      <c r="O3583" s="7"/>
      <c r="P3583" s="7">
        <v>0</v>
      </c>
      <c r="Q3583" s="7">
        <v>3513.46</v>
      </c>
      <c r="R3583" s="7">
        <v>26486.54</v>
      </c>
      <c r="S3583" s="4" t="s">
        <v>38</v>
      </c>
    </row>
    <row r="3584" spans="1:19" ht="26.25" hidden="1" customHeight="1" x14ac:dyDescent="0.25">
      <c r="A3584" s="10">
        <f>+SUBTOTAL(103,$B$5:B3584)</f>
        <v>1682</v>
      </c>
      <c r="B3584" s="4" t="s">
        <v>335</v>
      </c>
      <c r="C3584" s="4" t="s">
        <v>6932</v>
      </c>
      <c r="D3584" s="4" t="s">
        <v>284</v>
      </c>
      <c r="E3584" s="4" t="s">
        <v>323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customHeight="1" x14ac:dyDescent="0.25">
      <c r="A3585" s="10">
        <f>+SUBTOTAL(103,$B$5:B3585)</f>
        <v>1683</v>
      </c>
      <c r="B3585" s="4" t="s">
        <v>2770</v>
      </c>
      <c r="C3585" s="4" t="s">
        <v>10623</v>
      </c>
      <c r="D3585" s="4" t="s">
        <v>802</v>
      </c>
      <c r="E3585" s="4" t="s">
        <v>78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1715.46</v>
      </c>
      <c r="M3585" s="7">
        <v>25</v>
      </c>
      <c r="N3585" s="7">
        <v>0</v>
      </c>
      <c r="O3585" s="7"/>
      <c r="P3585" s="7">
        <v>0</v>
      </c>
      <c r="Q3585" s="7">
        <v>3513.46</v>
      </c>
      <c r="R3585" s="7">
        <v>26486.54</v>
      </c>
      <c r="S3585" s="4" t="s">
        <v>24</v>
      </c>
    </row>
    <row r="3586" spans="1:19" ht="26.25" customHeight="1" x14ac:dyDescent="0.25">
      <c r="A3586" s="10">
        <f>+SUBTOTAL(103,$B$5:B3586)</f>
        <v>1684</v>
      </c>
      <c r="B3586" s="4" t="s">
        <v>336</v>
      </c>
      <c r="C3586" s="4" t="s">
        <v>10632</v>
      </c>
      <c r="D3586" s="4" t="s">
        <v>802</v>
      </c>
      <c r="E3586" s="4" t="s">
        <v>78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1684</v>
      </c>
      <c r="B3587" s="4" t="s">
        <v>2771</v>
      </c>
      <c r="C3587" s="4" t="s">
        <v>10637</v>
      </c>
      <c r="D3587" s="4" t="s">
        <v>284</v>
      </c>
      <c r="E3587" s="4" t="s">
        <v>323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customHeight="1" x14ac:dyDescent="0.25">
      <c r="A3588" s="10">
        <f>+SUBTOTAL(103,$B$5:B3588)</f>
        <v>1685</v>
      </c>
      <c r="B3588" s="4" t="s">
        <v>2772</v>
      </c>
      <c r="C3588" s="4" t="s">
        <v>10644</v>
      </c>
      <c r="D3588" s="4" t="s">
        <v>550</v>
      </c>
      <c r="E3588" s="4" t="s">
        <v>69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1685</v>
      </c>
      <c r="B3589" s="4" t="s">
        <v>2773</v>
      </c>
      <c r="C3589" s="4" t="s">
        <v>10661</v>
      </c>
      <c r="D3589" s="4" t="s">
        <v>2295</v>
      </c>
      <c r="E3589" s="4" t="s">
        <v>59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customHeight="1" x14ac:dyDescent="0.25">
      <c r="A3590" s="10">
        <f>+SUBTOTAL(103,$B$5:B3590)</f>
        <v>1686</v>
      </c>
      <c r="B3590" s="4" t="s">
        <v>2097</v>
      </c>
      <c r="C3590" s="4" t="s">
        <v>10664</v>
      </c>
      <c r="D3590" s="4" t="s">
        <v>802</v>
      </c>
      <c r="E3590" s="4" t="s">
        <v>78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300</v>
      </c>
      <c r="Q3590" s="7">
        <v>2098</v>
      </c>
      <c r="R3590" s="7">
        <v>27902</v>
      </c>
      <c r="S3590" s="4" t="s">
        <v>38</v>
      </c>
    </row>
    <row r="3591" spans="1:19" ht="26.25" customHeight="1" x14ac:dyDescent="0.25">
      <c r="A3591" s="10">
        <f>+SUBTOTAL(103,$B$5:B3591)</f>
        <v>1687</v>
      </c>
      <c r="B3591" s="4" t="s">
        <v>11670</v>
      </c>
      <c r="C3591" s="4" t="s">
        <v>11671</v>
      </c>
      <c r="D3591" s="4" t="s">
        <v>802</v>
      </c>
      <c r="E3591" s="4" t="s">
        <v>29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38</v>
      </c>
    </row>
    <row r="3592" spans="1:19" ht="26.25" customHeight="1" x14ac:dyDescent="0.25">
      <c r="A3592" s="10">
        <f>+SUBTOTAL(103,$B$5:B3592)</f>
        <v>1688</v>
      </c>
      <c r="B3592" s="4" t="s">
        <v>2775</v>
      </c>
      <c r="C3592" s="4" t="s">
        <v>10789</v>
      </c>
      <c r="D3592" s="4" t="s">
        <v>2295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1688</v>
      </c>
      <c r="B3593" s="4" t="s">
        <v>2776</v>
      </c>
      <c r="C3593" s="4" t="s">
        <v>6567</v>
      </c>
      <c r="D3593" s="4" t="s">
        <v>1286</v>
      </c>
      <c r="E3593" s="4" t="s">
        <v>59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1715.46</v>
      </c>
      <c r="M3593" s="7">
        <v>25</v>
      </c>
      <c r="N3593" s="7">
        <v>0</v>
      </c>
      <c r="O3593" s="7"/>
      <c r="P3593" s="7">
        <v>0</v>
      </c>
      <c r="Q3593" s="7">
        <v>3513.46</v>
      </c>
      <c r="R3593" s="7">
        <v>26486.54</v>
      </c>
      <c r="S3593" s="4" t="s">
        <v>38</v>
      </c>
    </row>
    <row r="3594" spans="1:19" ht="26.25" hidden="1" customHeight="1" x14ac:dyDescent="0.25">
      <c r="A3594" s="10">
        <f>+SUBTOTAL(103,$B$5:B3594)</f>
        <v>1688</v>
      </c>
      <c r="B3594" s="4" t="s">
        <v>2777</v>
      </c>
      <c r="C3594" s="4" t="s">
        <v>8665</v>
      </c>
      <c r="D3594" s="4" t="s">
        <v>802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customHeight="1" x14ac:dyDescent="0.25">
      <c r="A3595" s="10">
        <f>+SUBTOTAL(103,$B$5:B3595)</f>
        <v>1689</v>
      </c>
      <c r="B3595" s="4" t="s">
        <v>2778</v>
      </c>
      <c r="C3595" s="4" t="s">
        <v>10809</v>
      </c>
      <c r="D3595" s="4" t="s">
        <v>2295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1715.46</v>
      </c>
      <c r="M3595" s="7">
        <v>25</v>
      </c>
      <c r="N3595" s="7">
        <v>0</v>
      </c>
      <c r="O3595" s="7"/>
      <c r="P3595" s="7">
        <v>1625</v>
      </c>
      <c r="Q3595" s="7">
        <v>5138.46</v>
      </c>
      <c r="R3595" s="7">
        <v>24861.54</v>
      </c>
      <c r="S3595" s="4" t="s">
        <v>38</v>
      </c>
    </row>
    <row r="3596" spans="1:19" ht="26.25" hidden="1" customHeight="1" x14ac:dyDescent="0.25">
      <c r="A3596" s="10">
        <f>+SUBTOTAL(103,$B$5:B3596)</f>
        <v>1689</v>
      </c>
      <c r="B3596" s="4" t="s">
        <v>1467</v>
      </c>
      <c r="C3596" s="4" t="s">
        <v>10891</v>
      </c>
      <c r="D3596" s="4" t="s">
        <v>2162</v>
      </c>
      <c r="E3596" s="4" t="s">
        <v>59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customHeight="1" x14ac:dyDescent="0.25">
      <c r="A3597" s="10">
        <f>+SUBTOTAL(103,$B$5:B3597)</f>
        <v>1690</v>
      </c>
      <c r="B3597" s="4" t="s">
        <v>2779</v>
      </c>
      <c r="C3597" s="4" t="s">
        <v>10900</v>
      </c>
      <c r="D3597" s="4" t="s">
        <v>154</v>
      </c>
      <c r="E3597" s="4" t="s">
        <v>29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customHeight="1" x14ac:dyDescent="0.25">
      <c r="A3598" s="10">
        <f>+SUBTOTAL(103,$B$5:B3598)</f>
        <v>1691</v>
      </c>
      <c r="B3598" s="4" t="s">
        <v>2781</v>
      </c>
      <c r="C3598" s="4" t="s">
        <v>10977</v>
      </c>
      <c r="D3598" s="4" t="s">
        <v>2162</v>
      </c>
      <c r="E3598" s="4" t="s">
        <v>1935</v>
      </c>
      <c r="F3598" s="4" t="s">
        <v>23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38</v>
      </c>
    </row>
    <row r="3599" spans="1:19" ht="26.25" customHeight="1" x14ac:dyDescent="0.25">
      <c r="A3599" s="10">
        <f>+SUBTOTAL(103,$B$5:B3599)</f>
        <v>1692</v>
      </c>
      <c r="B3599" s="4" t="s">
        <v>2782</v>
      </c>
      <c r="C3599" s="4" t="s">
        <v>10979</v>
      </c>
      <c r="D3599" s="4" t="s">
        <v>802</v>
      </c>
      <c r="E3599" s="4" t="s">
        <v>78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1692</v>
      </c>
      <c r="B3600" s="4" t="s">
        <v>2783</v>
      </c>
      <c r="C3600" s="4" t="s">
        <v>10997</v>
      </c>
      <c r="D3600" s="4" t="s">
        <v>2162</v>
      </c>
      <c r="E3600" s="4" t="s">
        <v>63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customHeight="1" x14ac:dyDescent="0.25">
      <c r="A3601" s="10">
        <f>+SUBTOTAL(103,$B$5:B3601)</f>
        <v>1693</v>
      </c>
      <c r="B3601" s="4" t="s">
        <v>2783</v>
      </c>
      <c r="C3601" s="4" t="s">
        <v>10927</v>
      </c>
      <c r="D3601" s="4" t="s">
        <v>793</v>
      </c>
      <c r="E3601" s="4" t="s">
        <v>166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24</v>
      </c>
    </row>
    <row r="3602" spans="1:19" ht="26.25" customHeight="1" x14ac:dyDescent="0.25">
      <c r="A3602" s="10">
        <f>+SUBTOTAL(103,$B$5:B3602)</f>
        <v>1694</v>
      </c>
      <c r="B3602" s="4" t="s">
        <v>2784</v>
      </c>
      <c r="C3602" s="4" t="s">
        <v>11001</v>
      </c>
      <c r="D3602" s="4" t="s">
        <v>2162</v>
      </c>
      <c r="E3602" s="4" t="s">
        <v>69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customHeight="1" x14ac:dyDescent="0.25">
      <c r="A3603" s="10">
        <f>+SUBTOTAL(103,$B$5:B3603)</f>
        <v>1695</v>
      </c>
      <c r="B3603" s="4" t="s">
        <v>2785</v>
      </c>
      <c r="C3603" s="4" t="s">
        <v>9639</v>
      </c>
      <c r="D3603" s="4" t="s">
        <v>437</v>
      </c>
      <c r="E3603" s="4" t="s">
        <v>29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customHeight="1" x14ac:dyDescent="0.25">
      <c r="A3604" s="10">
        <f>+SUBTOTAL(103,$B$5:B3604)</f>
        <v>1696</v>
      </c>
      <c r="B3604" s="4" t="s">
        <v>2786</v>
      </c>
      <c r="C3604" s="4" t="s">
        <v>7180</v>
      </c>
      <c r="D3604" s="4" t="s">
        <v>85</v>
      </c>
      <c r="E3604" s="4" t="s">
        <v>143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customHeight="1" x14ac:dyDescent="0.25">
      <c r="A3605" s="10">
        <f>+SUBTOTAL(103,$B$5:B3605)</f>
        <v>1697</v>
      </c>
      <c r="B3605" s="4" t="s">
        <v>2787</v>
      </c>
      <c r="C3605" s="4" t="s">
        <v>11042</v>
      </c>
      <c r="D3605" s="4" t="s">
        <v>2162</v>
      </c>
      <c r="E3605" s="4" t="s">
        <v>43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0</v>
      </c>
      <c r="O3605" s="7"/>
      <c r="P3605" s="7">
        <v>0</v>
      </c>
      <c r="Q3605" s="7">
        <v>3513.46</v>
      </c>
      <c r="R3605" s="7">
        <v>26486.54</v>
      </c>
      <c r="S3605" s="4" t="s">
        <v>38</v>
      </c>
    </row>
    <row r="3606" spans="1:19" ht="26.25" customHeight="1" x14ac:dyDescent="0.25">
      <c r="A3606" s="10">
        <f>+SUBTOTAL(103,$B$5:B3606)</f>
        <v>1698</v>
      </c>
      <c r="B3606" s="4" t="s">
        <v>2789</v>
      </c>
      <c r="C3606" s="4" t="s">
        <v>8801</v>
      </c>
      <c r="D3606" s="4" t="s">
        <v>415</v>
      </c>
      <c r="E3606" s="4" t="s">
        <v>37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5774.28</v>
      </c>
      <c r="Q3606" s="7">
        <v>7572.28</v>
      </c>
      <c r="R3606" s="7">
        <v>22427.72</v>
      </c>
      <c r="S3606" s="4" t="s">
        <v>24</v>
      </c>
    </row>
    <row r="3607" spans="1:19" ht="26.25" hidden="1" customHeight="1" x14ac:dyDescent="0.25">
      <c r="A3607" s="10">
        <f>+SUBTOTAL(103,$B$5:B3607)</f>
        <v>1698</v>
      </c>
      <c r="B3607" s="4" t="s">
        <v>2790</v>
      </c>
      <c r="C3607" s="4" t="s">
        <v>11196</v>
      </c>
      <c r="D3607" s="4" t="s">
        <v>329</v>
      </c>
      <c r="E3607" s="4" t="s">
        <v>323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1687.5</v>
      </c>
      <c r="Q3607" s="7">
        <v>3485.5</v>
      </c>
      <c r="R3607" s="7">
        <v>26514.5</v>
      </c>
      <c r="S3607" s="4" t="s">
        <v>38</v>
      </c>
    </row>
    <row r="3608" spans="1:19" ht="26.25" hidden="1" customHeight="1" x14ac:dyDescent="0.25">
      <c r="A3608" s="10">
        <f>+SUBTOTAL(103,$B$5:B3608)</f>
        <v>1698</v>
      </c>
      <c r="B3608" s="4" t="s">
        <v>2791</v>
      </c>
      <c r="C3608" s="4" t="s">
        <v>11209</v>
      </c>
      <c r="D3608" s="4" t="s">
        <v>1073</v>
      </c>
      <c r="E3608" s="4" t="s">
        <v>57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1715.46</v>
      </c>
      <c r="M3608" s="7">
        <v>25</v>
      </c>
      <c r="N3608" s="7">
        <v>0</v>
      </c>
      <c r="O3608" s="7"/>
      <c r="P3608" s="7">
        <v>0</v>
      </c>
      <c r="Q3608" s="7">
        <v>3513.46</v>
      </c>
      <c r="R3608" s="7">
        <v>26486.54</v>
      </c>
      <c r="S3608" s="4" t="s">
        <v>38</v>
      </c>
    </row>
    <row r="3609" spans="1:19" ht="26.25" customHeight="1" x14ac:dyDescent="0.25">
      <c r="A3609" s="10">
        <f>+SUBTOTAL(103,$B$5:B3609)</f>
        <v>1699</v>
      </c>
      <c r="B3609" s="4" t="s">
        <v>5314</v>
      </c>
      <c r="C3609" s="4" t="s">
        <v>11229</v>
      </c>
      <c r="D3609" s="4" t="s">
        <v>802</v>
      </c>
      <c r="E3609" s="4" t="s">
        <v>121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38</v>
      </c>
    </row>
    <row r="3610" spans="1:19" ht="26.25" customHeight="1" x14ac:dyDescent="0.25">
      <c r="A3610" s="10">
        <f>+SUBTOTAL(103,$B$5:B3610)</f>
        <v>1700</v>
      </c>
      <c r="B3610" s="4" t="s">
        <v>2792</v>
      </c>
      <c r="C3610" s="4" t="s">
        <v>10584</v>
      </c>
      <c r="D3610" s="4" t="s">
        <v>2147</v>
      </c>
      <c r="E3610" s="4" t="s">
        <v>196</v>
      </c>
      <c r="F3610" s="4" t="s">
        <v>23</v>
      </c>
      <c r="G3610" s="12" t="s">
        <v>11681</v>
      </c>
      <c r="H3610" s="7">
        <v>29754.38</v>
      </c>
      <c r="I3610" s="7">
        <v>853.95</v>
      </c>
      <c r="J3610" s="7">
        <v>0</v>
      </c>
      <c r="K3610" s="7">
        <v>904.53</v>
      </c>
      <c r="L3610" s="7">
        <v>3430.92</v>
      </c>
      <c r="M3610" s="7">
        <v>25</v>
      </c>
      <c r="N3610" s="7">
        <v>100</v>
      </c>
      <c r="O3610" s="7"/>
      <c r="P3610" s="7">
        <v>1113</v>
      </c>
      <c r="Q3610" s="7">
        <v>6427.4</v>
      </c>
      <c r="R3610" s="7">
        <v>23326.980000000003</v>
      </c>
      <c r="S3610" s="4" t="s">
        <v>38</v>
      </c>
    </row>
    <row r="3611" spans="1:19" ht="26.25" customHeight="1" x14ac:dyDescent="0.25">
      <c r="A3611" s="10">
        <f>+SUBTOTAL(103,$B$5:B3611)</f>
        <v>1701</v>
      </c>
      <c r="B3611" s="4" t="s">
        <v>2793</v>
      </c>
      <c r="C3611" s="4" t="s">
        <v>9796</v>
      </c>
      <c r="D3611" s="4" t="s">
        <v>308</v>
      </c>
      <c r="E3611" s="4" t="s">
        <v>196</v>
      </c>
      <c r="F3611" s="4" t="s">
        <v>23</v>
      </c>
      <c r="G3611" s="12" t="s">
        <v>11681</v>
      </c>
      <c r="H3611" s="7">
        <v>29402.86</v>
      </c>
      <c r="I3611" s="7">
        <v>843.86</v>
      </c>
      <c r="J3611" s="7">
        <v>0</v>
      </c>
      <c r="K3611" s="7">
        <v>893.85</v>
      </c>
      <c r="L3611" s="7">
        <v>0</v>
      </c>
      <c r="M3611" s="7">
        <v>25</v>
      </c>
      <c r="N3611" s="7">
        <v>160</v>
      </c>
      <c r="O3611" s="7"/>
      <c r="P3611" s="7">
        <v>2234.02</v>
      </c>
      <c r="Q3611" s="7">
        <v>4156.7299999999996</v>
      </c>
      <c r="R3611" s="7">
        <v>25246.13</v>
      </c>
      <c r="S3611" s="4" t="s">
        <v>38</v>
      </c>
    </row>
    <row r="3612" spans="1:19" ht="26.25" customHeight="1" x14ac:dyDescent="0.25">
      <c r="A3612" s="10">
        <f>+SUBTOTAL(103,$B$5:B3612)</f>
        <v>1702</v>
      </c>
      <c r="B3612" s="4" t="s">
        <v>183</v>
      </c>
      <c r="C3612" s="4" t="s">
        <v>8107</v>
      </c>
      <c r="D3612" s="4" t="s">
        <v>2551</v>
      </c>
      <c r="E3612" s="4" t="s">
        <v>174</v>
      </c>
      <c r="F3612" s="4" t="s">
        <v>23</v>
      </c>
      <c r="G3612" s="12"/>
      <c r="H3612" s="7">
        <v>29400</v>
      </c>
      <c r="I3612" s="7">
        <v>843.78</v>
      </c>
      <c r="J3612" s="7">
        <v>0</v>
      </c>
      <c r="K3612" s="7">
        <v>893.76</v>
      </c>
      <c r="L3612" s="7">
        <v>1715.46</v>
      </c>
      <c r="M3612" s="7">
        <v>25</v>
      </c>
      <c r="N3612" s="7">
        <v>0</v>
      </c>
      <c r="O3612" s="7"/>
      <c r="P3612" s="7">
        <v>10284.959999999999</v>
      </c>
      <c r="Q3612" s="7">
        <v>13762.96</v>
      </c>
      <c r="R3612" s="7">
        <v>15637.04</v>
      </c>
      <c r="S3612" s="4" t="s">
        <v>24</v>
      </c>
    </row>
    <row r="3613" spans="1:19" ht="26.25" customHeight="1" x14ac:dyDescent="0.25">
      <c r="A3613" s="10">
        <f>+SUBTOTAL(103,$B$5:B3613)</f>
        <v>1703</v>
      </c>
      <c r="B3613" s="4" t="s">
        <v>1975</v>
      </c>
      <c r="C3613" s="4" t="s">
        <v>8637</v>
      </c>
      <c r="D3613" s="4" t="s">
        <v>2350</v>
      </c>
      <c r="E3613" s="4" t="s">
        <v>40</v>
      </c>
      <c r="F3613" s="4" t="s">
        <v>23</v>
      </c>
      <c r="G3613" s="12"/>
      <c r="H3613" s="7">
        <v>29400</v>
      </c>
      <c r="I3613" s="7">
        <v>843.78</v>
      </c>
      <c r="J3613" s="7">
        <v>0</v>
      </c>
      <c r="K3613" s="7">
        <v>893.76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1762.54</v>
      </c>
      <c r="R3613" s="7">
        <v>27637.46</v>
      </c>
      <c r="S3613" s="4" t="s">
        <v>24</v>
      </c>
    </row>
    <row r="3614" spans="1:19" ht="26.25" customHeight="1" x14ac:dyDescent="0.25">
      <c r="A3614" s="10">
        <f>+SUBTOTAL(103,$B$5:B3614)</f>
        <v>1704</v>
      </c>
      <c r="B3614" s="4" t="s">
        <v>2794</v>
      </c>
      <c r="C3614" s="4" t="s">
        <v>8296</v>
      </c>
      <c r="D3614" s="4" t="s">
        <v>2795</v>
      </c>
      <c r="E3614" s="4" t="s">
        <v>11677</v>
      </c>
      <c r="F3614" s="4" t="s">
        <v>46</v>
      </c>
      <c r="G3614" s="12"/>
      <c r="H3614" s="7">
        <v>29400</v>
      </c>
      <c r="I3614" s="7">
        <v>843.78</v>
      </c>
      <c r="J3614" s="7">
        <v>0</v>
      </c>
      <c r="K3614" s="7">
        <v>893.76</v>
      </c>
      <c r="L3614" s="7">
        <v>0</v>
      </c>
      <c r="M3614" s="7">
        <v>25</v>
      </c>
      <c r="N3614" s="7">
        <v>0</v>
      </c>
      <c r="O3614" s="7"/>
      <c r="P3614" s="7">
        <v>1170</v>
      </c>
      <c r="Q3614" s="7">
        <v>2932.54</v>
      </c>
      <c r="R3614" s="7">
        <v>26467.46</v>
      </c>
      <c r="S3614" s="4" t="s">
        <v>24</v>
      </c>
    </row>
    <row r="3615" spans="1:19" ht="26.25" customHeight="1" x14ac:dyDescent="0.25">
      <c r="A3615" s="10">
        <f>+SUBTOTAL(103,$B$5:B3615)</f>
        <v>1705</v>
      </c>
      <c r="B3615" s="4" t="s">
        <v>2796</v>
      </c>
      <c r="C3615" s="4" t="s">
        <v>9173</v>
      </c>
      <c r="D3615" s="4" t="s">
        <v>2551</v>
      </c>
      <c r="E3615" s="4" t="s">
        <v>174</v>
      </c>
      <c r="F3615" s="4" t="s">
        <v>23</v>
      </c>
      <c r="G3615" s="12"/>
      <c r="H3615" s="7">
        <v>29400</v>
      </c>
      <c r="I3615" s="7">
        <v>843.78</v>
      </c>
      <c r="J3615" s="7">
        <v>0</v>
      </c>
      <c r="K3615" s="7">
        <v>893.76</v>
      </c>
      <c r="L3615" s="7">
        <v>1715.46</v>
      </c>
      <c r="M3615" s="7">
        <v>25</v>
      </c>
      <c r="N3615" s="7">
        <v>0</v>
      </c>
      <c r="O3615" s="7"/>
      <c r="P3615" s="7">
        <v>0</v>
      </c>
      <c r="Q3615" s="7">
        <v>3478</v>
      </c>
      <c r="R3615" s="7">
        <v>25922</v>
      </c>
      <c r="S3615" s="4" t="s">
        <v>24</v>
      </c>
    </row>
    <row r="3616" spans="1:19" ht="26.25" customHeight="1" x14ac:dyDescent="0.25">
      <c r="A3616" s="10">
        <f>+SUBTOTAL(103,$B$5:B3616)</f>
        <v>1706</v>
      </c>
      <c r="B3616" s="4" t="s">
        <v>120</v>
      </c>
      <c r="C3616" s="4" t="s">
        <v>10561</v>
      </c>
      <c r="D3616" s="4" t="s">
        <v>910</v>
      </c>
      <c r="E3616" s="4" t="s">
        <v>184</v>
      </c>
      <c r="F3616" s="4" t="s">
        <v>23</v>
      </c>
      <c r="G3616" s="12" t="s">
        <v>11681</v>
      </c>
      <c r="H3616" s="7">
        <v>29400</v>
      </c>
      <c r="I3616" s="7">
        <v>843.78</v>
      </c>
      <c r="J3616" s="7">
        <v>0</v>
      </c>
      <c r="K3616" s="7">
        <v>893.76</v>
      </c>
      <c r="L3616" s="7">
        <v>0</v>
      </c>
      <c r="M3616" s="7">
        <v>25</v>
      </c>
      <c r="N3616" s="7">
        <v>120</v>
      </c>
      <c r="O3616" s="7"/>
      <c r="P3616" s="7">
        <v>16269.89</v>
      </c>
      <c r="Q3616" s="7">
        <v>18152.43</v>
      </c>
      <c r="R3616" s="7">
        <v>11247.57</v>
      </c>
      <c r="S3616" s="4" t="s">
        <v>38</v>
      </c>
    </row>
    <row r="3617" spans="1:19" ht="26.25" customHeight="1" x14ac:dyDescent="0.25">
      <c r="A3617" s="10">
        <f>+SUBTOTAL(103,$B$5:B3617)</f>
        <v>1707</v>
      </c>
      <c r="B3617" s="4" t="s">
        <v>2797</v>
      </c>
      <c r="C3617" s="4" t="s">
        <v>8030</v>
      </c>
      <c r="D3617" s="4" t="s">
        <v>219</v>
      </c>
      <c r="E3617" s="4" t="s">
        <v>94</v>
      </c>
      <c r="F3617" s="4" t="s">
        <v>126</v>
      </c>
      <c r="G3617" s="12"/>
      <c r="H3617" s="7">
        <v>29327.64</v>
      </c>
      <c r="I3617" s="7">
        <v>841.7</v>
      </c>
      <c r="J3617" s="7">
        <v>0</v>
      </c>
      <c r="K3617" s="7">
        <v>891.56</v>
      </c>
      <c r="L3617" s="7">
        <v>0</v>
      </c>
      <c r="M3617" s="7">
        <v>25</v>
      </c>
      <c r="N3617" s="7">
        <v>0</v>
      </c>
      <c r="O3617" s="7"/>
      <c r="P3617" s="7">
        <v>1380</v>
      </c>
      <c r="Q3617" s="7">
        <v>3138.26</v>
      </c>
      <c r="R3617" s="7">
        <v>26189.379999999997</v>
      </c>
      <c r="S3617" s="4" t="s">
        <v>24</v>
      </c>
    </row>
    <row r="3618" spans="1:19" ht="26.25" customHeight="1" x14ac:dyDescent="0.25">
      <c r="A3618" s="10">
        <f>+SUBTOTAL(103,$B$5:B3618)</f>
        <v>1708</v>
      </c>
      <c r="B3618" s="4" t="s">
        <v>2798</v>
      </c>
      <c r="C3618" s="4" t="s">
        <v>7285</v>
      </c>
      <c r="D3618" s="4" t="s">
        <v>1715</v>
      </c>
      <c r="E3618" s="4" t="s">
        <v>35</v>
      </c>
      <c r="F3618" s="4" t="s">
        <v>23</v>
      </c>
      <c r="G3618" s="12"/>
      <c r="H3618" s="7">
        <v>29327.64</v>
      </c>
      <c r="I3618" s="7">
        <v>841.7</v>
      </c>
      <c r="J3618" s="7">
        <v>0</v>
      </c>
      <c r="K3618" s="7">
        <v>891.56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1758.26</v>
      </c>
      <c r="R3618" s="7">
        <v>27569.38</v>
      </c>
      <c r="S3618" s="4" t="s">
        <v>38</v>
      </c>
    </row>
    <row r="3619" spans="1:19" ht="26.25" hidden="1" customHeight="1" x14ac:dyDescent="0.25">
      <c r="A3619" s="10">
        <f>+SUBTOTAL(103,$B$5:B3619)</f>
        <v>1708</v>
      </c>
      <c r="B3619" s="4" t="s">
        <v>2799</v>
      </c>
      <c r="C3619" s="4" t="s">
        <v>7930</v>
      </c>
      <c r="D3619" s="4" t="s">
        <v>559</v>
      </c>
      <c r="E3619" s="4" t="s">
        <v>57</v>
      </c>
      <c r="F3619" s="4" t="s">
        <v>23</v>
      </c>
      <c r="G3619" s="12" t="s">
        <v>11681</v>
      </c>
      <c r="H3619" s="7">
        <v>29251.24</v>
      </c>
      <c r="I3619" s="7">
        <v>839.51</v>
      </c>
      <c r="J3619" s="7">
        <v>0</v>
      </c>
      <c r="K3619" s="7">
        <v>889.24</v>
      </c>
      <c r="L3619" s="7">
        <v>3430.92</v>
      </c>
      <c r="M3619" s="7">
        <v>25</v>
      </c>
      <c r="N3619" s="7">
        <v>0</v>
      </c>
      <c r="O3619" s="7"/>
      <c r="P3619" s="7">
        <v>0</v>
      </c>
      <c r="Q3619" s="7">
        <v>5184.67</v>
      </c>
      <c r="R3619" s="7">
        <v>24066.57</v>
      </c>
      <c r="S3619" s="4" t="s">
        <v>38</v>
      </c>
    </row>
    <row r="3620" spans="1:19" ht="26.25" customHeight="1" x14ac:dyDescent="0.25">
      <c r="A3620" s="10">
        <f>+SUBTOTAL(103,$B$5:B3620)</f>
        <v>1709</v>
      </c>
      <c r="B3620" s="4" t="s">
        <v>9762</v>
      </c>
      <c r="C3620" s="4" t="s">
        <v>7546</v>
      </c>
      <c r="D3620" s="4" t="s">
        <v>1107</v>
      </c>
      <c r="E3620" s="4" t="s">
        <v>110</v>
      </c>
      <c r="F3620" s="4" t="s">
        <v>23</v>
      </c>
      <c r="G3620" s="12" t="s">
        <v>11681</v>
      </c>
      <c r="H3620" s="7">
        <v>29169.39</v>
      </c>
      <c r="I3620" s="7">
        <v>837.16</v>
      </c>
      <c r="J3620" s="7">
        <v>0</v>
      </c>
      <c r="K3620" s="7">
        <v>886.75</v>
      </c>
      <c r="L3620" s="7">
        <v>0</v>
      </c>
      <c r="M3620" s="7">
        <v>25</v>
      </c>
      <c r="N3620" s="7">
        <v>0</v>
      </c>
      <c r="O3620" s="7"/>
      <c r="P3620" s="7">
        <v>1205.04</v>
      </c>
      <c r="Q3620" s="7">
        <v>2953.95</v>
      </c>
      <c r="R3620" s="7">
        <v>26215.439999999999</v>
      </c>
      <c r="S3620" s="4" t="s">
        <v>38</v>
      </c>
    </row>
    <row r="3621" spans="1:19" ht="26.25" hidden="1" customHeight="1" x14ac:dyDescent="0.25">
      <c r="A3621" s="10">
        <f>+SUBTOTAL(103,$B$5:B3621)</f>
        <v>1709</v>
      </c>
      <c r="B3621" s="4" t="s">
        <v>2280</v>
      </c>
      <c r="C3621" s="4" t="s">
        <v>5426</v>
      </c>
      <c r="D3621" s="4" t="s">
        <v>127</v>
      </c>
      <c r="E3621" s="4" t="s">
        <v>57</v>
      </c>
      <c r="F3621" s="4" t="s">
        <v>23</v>
      </c>
      <c r="G3621" s="12" t="s">
        <v>11681</v>
      </c>
      <c r="H3621" s="7">
        <v>29018.400000000001</v>
      </c>
      <c r="I3621" s="7">
        <v>832.83</v>
      </c>
      <c r="J3621" s="7">
        <v>0</v>
      </c>
      <c r="K3621" s="7">
        <v>882.16</v>
      </c>
      <c r="L3621" s="7">
        <v>1715.46</v>
      </c>
      <c r="M3621" s="7">
        <v>25</v>
      </c>
      <c r="N3621" s="7">
        <v>0</v>
      </c>
      <c r="O3621" s="7"/>
      <c r="P3621" s="7">
        <v>0</v>
      </c>
      <c r="Q3621" s="7">
        <v>3455.45</v>
      </c>
      <c r="R3621" s="7">
        <v>25562.95</v>
      </c>
      <c r="S3621" s="4" t="s">
        <v>24</v>
      </c>
    </row>
    <row r="3622" spans="1:19" ht="26.25" hidden="1" customHeight="1" x14ac:dyDescent="0.25">
      <c r="A3622" s="10">
        <f>+SUBTOTAL(103,$B$5:B3622)</f>
        <v>1709</v>
      </c>
      <c r="B3622" s="4" t="s">
        <v>2800</v>
      </c>
      <c r="C3622" s="4" t="s">
        <v>5645</v>
      </c>
      <c r="D3622" s="4" t="s">
        <v>308</v>
      </c>
      <c r="E3622" s="4" t="s">
        <v>61</v>
      </c>
      <c r="F3622" s="4" t="s">
        <v>23</v>
      </c>
      <c r="G3622" s="12" t="s">
        <v>11681</v>
      </c>
      <c r="H3622" s="7">
        <v>29018.400000000001</v>
      </c>
      <c r="I3622" s="7">
        <v>832.83</v>
      </c>
      <c r="J3622" s="7">
        <v>0</v>
      </c>
      <c r="K3622" s="7">
        <v>882.16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1739.99</v>
      </c>
      <c r="R3622" s="7">
        <v>27278.41</v>
      </c>
      <c r="S3622" s="4" t="s">
        <v>38</v>
      </c>
    </row>
    <row r="3623" spans="1:19" ht="26.25" customHeight="1" x14ac:dyDescent="0.25">
      <c r="A3623" s="10">
        <f>+SUBTOTAL(103,$B$5:B3623)</f>
        <v>1710</v>
      </c>
      <c r="B3623" s="4" t="s">
        <v>2960</v>
      </c>
      <c r="C3623" s="4" t="s">
        <v>10548</v>
      </c>
      <c r="D3623" s="4" t="s">
        <v>294</v>
      </c>
      <c r="E3623" s="4" t="s">
        <v>221</v>
      </c>
      <c r="F3623" s="4" t="s">
        <v>295</v>
      </c>
      <c r="G3623" s="12"/>
      <c r="H3623" s="7">
        <v>29000</v>
      </c>
      <c r="I3623" s="7">
        <v>0</v>
      </c>
      <c r="J3623" s="7">
        <v>0</v>
      </c>
      <c r="K3623" s="7">
        <v>0</v>
      </c>
      <c r="L3623" s="7">
        <v>0</v>
      </c>
      <c r="M3623" s="7">
        <v>0</v>
      </c>
      <c r="N3623" s="7">
        <v>0</v>
      </c>
      <c r="O3623" s="7"/>
      <c r="P3623" s="7">
        <v>0</v>
      </c>
      <c r="Q3623" s="7">
        <v>0</v>
      </c>
      <c r="R3623" s="7">
        <v>29000</v>
      </c>
      <c r="S3623" s="4" t="s">
        <v>38</v>
      </c>
    </row>
    <row r="3624" spans="1:19" ht="26.25" customHeight="1" x14ac:dyDescent="0.25">
      <c r="A3624" s="10">
        <f>+SUBTOTAL(103,$B$5:B3624)</f>
        <v>1711</v>
      </c>
      <c r="B3624" s="4" t="s">
        <v>2801</v>
      </c>
      <c r="C3624" s="4" t="s">
        <v>11077</v>
      </c>
      <c r="D3624" s="4" t="s">
        <v>1110</v>
      </c>
      <c r="E3624" s="4" t="s">
        <v>489</v>
      </c>
      <c r="F3624" s="4" t="s">
        <v>23</v>
      </c>
      <c r="G3624" s="12"/>
      <c r="H3624" s="7">
        <v>28875</v>
      </c>
      <c r="I3624" s="7">
        <v>828.71</v>
      </c>
      <c r="J3624" s="7">
        <v>0</v>
      </c>
      <c r="K3624" s="7">
        <v>877.8</v>
      </c>
      <c r="L3624" s="7">
        <v>0</v>
      </c>
      <c r="M3624" s="7">
        <v>25</v>
      </c>
      <c r="N3624" s="7">
        <v>120</v>
      </c>
      <c r="O3624" s="7"/>
      <c r="P3624" s="7">
        <v>18625.16</v>
      </c>
      <c r="Q3624" s="7">
        <v>20476.669999999998</v>
      </c>
      <c r="R3624" s="7">
        <v>8398.3300000000017</v>
      </c>
      <c r="S3624" s="4" t="s">
        <v>38</v>
      </c>
    </row>
    <row r="3625" spans="1:19" ht="26.25" customHeight="1" x14ac:dyDescent="0.25">
      <c r="A3625" s="10">
        <f>+SUBTOTAL(103,$B$5:B3625)</f>
        <v>1712</v>
      </c>
      <c r="B3625" s="4" t="s">
        <v>2802</v>
      </c>
      <c r="C3625" s="4" t="s">
        <v>9705</v>
      </c>
      <c r="D3625" s="4" t="s">
        <v>308</v>
      </c>
      <c r="E3625" s="4" t="s">
        <v>149</v>
      </c>
      <c r="F3625" s="4" t="s">
        <v>23</v>
      </c>
      <c r="G3625" s="12" t="s">
        <v>11681</v>
      </c>
      <c r="H3625" s="7">
        <v>28667.86</v>
      </c>
      <c r="I3625" s="7">
        <v>822.77</v>
      </c>
      <c r="J3625" s="7">
        <v>0</v>
      </c>
      <c r="K3625" s="7">
        <v>871.5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1719.27</v>
      </c>
      <c r="R3625" s="7">
        <v>26948.59</v>
      </c>
      <c r="S3625" s="4" t="s">
        <v>24</v>
      </c>
    </row>
    <row r="3626" spans="1:19" ht="26.25" customHeight="1" x14ac:dyDescent="0.25">
      <c r="A3626" s="10">
        <f>+SUBTOTAL(103,$B$5:B3626)</f>
        <v>1713</v>
      </c>
      <c r="B3626" s="4" t="s">
        <v>2803</v>
      </c>
      <c r="C3626" s="4" t="s">
        <v>9918</v>
      </c>
      <c r="D3626" s="4" t="s">
        <v>1110</v>
      </c>
      <c r="E3626" s="4" t="s">
        <v>174</v>
      </c>
      <c r="F3626" s="4" t="s">
        <v>23</v>
      </c>
      <c r="G3626" s="12" t="s">
        <v>11681</v>
      </c>
      <c r="H3626" s="7">
        <v>28649.03</v>
      </c>
      <c r="I3626" s="7">
        <v>822.23</v>
      </c>
      <c r="J3626" s="7">
        <v>0</v>
      </c>
      <c r="K3626" s="7">
        <v>870.93</v>
      </c>
      <c r="L3626" s="7">
        <v>0</v>
      </c>
      <c r="M3626" s="7">
        <v>25</v>
      </c>
      <c r="N3626" s="7">
        <v>0</v>
      </c>
      <c r="O3626" s="7"/>
      <c r="P3626" s="7">
        <v>17660.2</v>
      </c>
      <c r="Q3626" s="7">
        <v>19378.36</v>
      </c>
      <c r="R3626" s="7">
        <v>9270.6699999999983</v>
      </c>
      <c r="S3626" s="4" t="s">
        <v>38</v>
      </c>
    </row>
    <row r="3627" spans="1:19" ht="26.25" hidden="1" customHeight="1" x14ac:dyDescent="0.25">
      <c r="A3627" s="10">
        <f>+SUBTOTAL(103,$B$5:B3627)</f>
        <v>1713</v>
      </c>
      <c r="B3627" s="4" t="s">
        <v>2804</v>
      </c>
      <c r="C3627" s="4" t="s">
        <v>5952</v>
      </c>
      <c r="D3627" s="4" t="s">
        <v>154</v>
      </c>
      <c r="E3627" s="4" t="s">
        <v>57</v>
      </c>
      <c r="F3627" s="4" t="s">
        <v>23</v>
      </c>
      <c r="G3627" s="12" t="s">
        <v>11681</v>
      </c>
      <c r="H3627" s="7">
        <v>28481.05</v>
      </c>
      <c r="I3627" s="7">
        <v>817.41</v>
      </c>
      <c r="J3627" s="7">
        <v>0</v>
      </c>
      <c r="K3627" s="7">
        <v>865.82</v>
      </c>
      <c r="L3627" s="7">
        <v>1715.46</v>
      </c>
      <c r="M3627" s="7">
        <v>25</v>
      </c>
      <c r="N3627" s="7">
        <v>0</v>
      </c>
      <c r="O3627" s="7"/>
      <c r="P3627" s="7">
        <v>662.5</v>
      </c>
      <c r="Q3627" s="7">
        <v>4086.19</v>
      </c>
      <c r="R3627" s="7">
        <v>24394.86</v>
      </c>
      <c r="S3627" s="4" t="s">
        <v>38</v>
      </c>
    </row>
    <row r="3628" spans="1:19" ht="26.25" customHeight="1" x14ac:dyDescent="0.25">
      <c r="A3628" s="10">
        <f>+SUBTOTAL(103,$B$5:B3628)</f>
        <v>1714</v>
      </c>
      <c r="B3628" s="4" t="s">
        <v>2805</v>
      </c>
      <c r="C3628" s="4" t="s">
        <v>8921</v>
      </c>
      <c r="D3628" s="4" t="s">
        <v>127</v>
      </c>
      <c r="E3628" s="4" t="s">
        <v>94</v>
      </c>
      <c r="F3628" s="4" t="s">
        <v>126</v>
      </c>
      <c r="G3628" s="12"/>
      <c r="H3628" s="7">
        <v>28422.65</v>
      </c>
      <c r="I3628" s="7">
        <v>815.73</v>
      </c>
      <c r="J3628" s="7">
        <v>0</v>
      </c>
      <c r="K3628" s="7">
        <v>864.05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1704.78</v>
      </c>
      <c r="R3628" s="7">
        <v>26717.870000000003</v>
      </c>
      <c r="S3628" s="4" t="s">
        <v>38</v>
      </c>
    </row>
    <row r="3629" spans="1:19" ht="26.25" customHeight="1" x14ac:dyDescent="0.25">
      <c r="A3629" s="10">
        <f>+SUBTOTAL(103,$B$5:B3629)</f>
        <v>1715</v>
      </c>
      <c r="B3629" s="4" t="s">
        <v>2806</v>
      </c>
      <c r="C3629" s="4" t="s">
        <v>9532</v>
      </c>
      <c r="D3629" s="4" t="s">
        <v>310</v>
      </c>
      <c r="E3629" s="4" t="s">
        <v>189</v>
      </c>
      <c r="F3629" s="4" t="s">
        <v>23</v>
      </c>
      <c r="G3629" s="12" t="s">
        <v>11681</v>
      </c>
      <c r="H3629" s="7">
        <v>28350</v>
      </c>
      <c r="I3629" s="7">
        <v>813.65</v>
      </c>
      <c r="J3629" s="7">
        <v>0</v>
      </c>
      <c r="K3629" s="7">
        <v>861.84</v>
      </c>
      <c r="L3629" s="7">
        <v>0</v>
      </c>
      <c r="M3629" s="7">
        <v>25</v>
      </c>
      <c r="N3629" s="7">
        <v>0</v>
      </c>
      <c r="O3629" s="7"/>
      <c r="P3629" s="7">
        <v>0</v>
      </c>
      <c r="Q3629" s="7">
        <v>1700.49</v>
      </c>
      <c r="R3629" s="7">
        <v>26649.51</v>
      </c>
      <c r="S3629" s="4" t="s">
        <v>38</v>
      </c>
    </row>
    <row r="3630" spans="1:19" ht="26.25" hidden="1" customHeight="1" x14ac:dyDescent="0.25">
      <c r="A3630" s="10">
        <f>+SUBTOTAL(103,$B$5:B3630)</f>
        <v>1715</v>
      </c>
      <c r="B3630" s="4" t="s">
        <v>1455</v>
      </c>
      <c r="C3630" s="4" t="s">
        <v>8866</v>
      </c>
      <c r="D3630" s="4" t="s">
        <v>2807</v>
      </c>
      <c r="E3630" s="4" t="s">
        <v>61</v>
      </c>
      <c r="F3630" s="4" t="s">
        <v>23</v>
      </c>
      <c r="G3630" s="12" t="s">
        <v>11681</v>
      </c>
      <c r="H3630" s="7">
        <v>28169.22</v>
      </c>
      <c r="I3630" s="7">
        <v>808.46</v>
      </c>
      <c r="J3630" s="7">
        <v>0</v>
      </c>
      <c r="K3630" s="7">
        <v>856.34</v>
      </c>
      <c r="L3630" s="7">
        <v>1715.46</v>
      </c>
      <c r="M3630" s="7">
        <v>25</v>
      </c>
      <c r="N3630" s="7">
        <v>400</v>
      </c>
      <c r="O3630" s="7"/>
      <c r="P3630" s="7">
        <v>7105.43</v>
      </c>
      <c r="Q3630" s="7">
        <v>10910.69</v>
      </c>
      <c r="R3630" s="7">
        <v>17258.53</v>
      </c>
      <c r="S3630" s="4" t="s">
        <v>38</v>
      </c>
    </row>
    <row r="3631" spans="1:19" ht="26.25" customHeight="1" x14ac:dyDescent="0.25">
      <c r="A3631" s="10">
        <f>+SUBTOTAL(103,$B$5:B3631)</f>
        <v>1716</v>
      </c>
      <c r="B3631" s="4" t="s">
        <v>2808</v>
      </c>
      <c r="C3631" s="4" t="s">
        <v>7471</v>
      </c>
      <c r="D3631" s="4" t="s">
        <v>2809</v>
      </c>
      <c r="E3631" s="4" t="s">
        <v>157</v>
      </c>
      <c r="F3631" s="4" t="s">
        <v>23</v>
      </c>
      <c r="G3631" s="12"/>
      <c r="H3631" s="7">
        <v>28000</v>
      </c>
      <c r="I3631" s="7">
        <v>803.6</v>
      </c>
      <c r="J3631" s="7">
        <v>0</v>
      </c>
      <c r="K3631" s="7">
        <v>851.2</v>
      </c>
      <c r="L3631" s="7">
        <v>0</v>
      </c>
      <c r="M3631" s="7">
        <v>25</v>
      </c>
      <c r="N3631" s="7">
        <v>160</v>
      </c>
      <c r="O3631" s="7"/>
      <c r="P3631" s="7">
        <v>1696.67</v>
      </c>
      <c r="Q3631" s="7">
        <v>3536.47</v>
      </c>
      <c r="R3631" s="7">
        <v>24463.53</v>
      </c>
      <c r="S3631" s="4" t="s">
        <v>24</v>
      </c>
    </row>
    <row r="3632" spans="1:19" ht="26.25" customHeight="1" x14ac:dyDescent="0.25">
      <c r="A3632" s="10">
        <f>+SUBTOTAL(103,$B$5:B3632)</f>
        <v>1717</v>
      </c>
      <c r="B3632" s="4" t="s">
        <v>33</v>
      </c>
      <c r="C3632" s="4" t="s">
        <v>8393</v>
      </c>
      <c r="D3632" s="4" t="s">
        <v>415</v>
      </c>
      <c r="E3632" s="4" t="s">
        <v>43</v>
      </c>
      <c r="F3632" s="4" t="s">
        <v>23</v>
      </c>
      <c r="G3632" s="12"/>
      <c r="H3632" s="7">
        <v>28000</v>
      </c>
      <c r="I3632" s="7">
        <v>803.6</v>
      </c>
      <c r="J3632" s="7">
        <v>0</v>
      </c>
      <c r="K3632" s="7">
        <v>851.2</v>
      </c>
      <c r="L3632" s="7">
        <v>0</v>
      </c>
      <c r="M3632" s="7">
        <v>25</v>
      </c>
      <c r="N3632" s="7">
        <v>0</v>
      </c>
      <c r="O3632" s="7"/>
      <c r="P3632" s="7">
        <v>6481.65</v>
      </c>
      <c r="Q3632" s="7">
        <v>8161.45</v>
      </c>
      <c r="R3632" s="7">
        <v>19838.55</v>
      </c>
      <c r="S3632" s="4" t="s">
        <v>24</v>
      </c>
    </row>
    <row r="3633" spans="1:19" ht="26.25" customHeight="1" x14ac:dyDescent="0.25">
      <c r="A3633" s="10">
        <f>+SUBTOTAL(103,$B$5:B3633)</f>
        <v>1718</v>
      </c>
      <c r="B3633" s="4" t="s">
        <v>479</v>
      </c>
      <c r="C3633" s="4" t="s">
        <v>9128</v>
      </c>
      <c r="D3633" s="4" t="s">
        <v>2350</v>
      </c>
      <c r="E3633" s="4" t="s">
        <v>22</v>
      </c>
      <c r="F3633" s="4" t="s">
        <v>23</v>
      </c>
      <c r="G3633" s="12"/>
      <c r="H3633" s="7">
        <v>28000</v>
      </c>
      <c r="I3633" s="7">
        <v>803.6</v>
      </c>
      <c r="J3633" s="7">
        <v>0</v>
      </c>
      <c r="K3633" s="7">
        <v>851.2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1679.8</v>
      </c>
      <c r="R3633" s="7">
        <v>26320.2</v>
      </c>
      <c r="S3633" s="4" t="s">
        <v>24</v>
      </c>
    </row>
    <row r="3634" spans="1:19" ht="26.25" hidden="1" customHeight="1" x14ac:dyDescent="0.25">
      <c r="A3634" s="10">
        <f>+SUBTOTAL(103,$B$5:B3634)</f>
        <v>1718</v>
      </c>
      <c r="B3634" s="4" t="s">
        <v>2810</v>
      </c>
      <c r="C3634" s="4" t="s">
        <v>5775</v>
      </c>
      <c r="D3634" s="4" t="s">
        <v>102</v>
      </c>
      <c r="E3634" s="4" t="s">
        <v>52</v>
      </c>
      <c r="F3634" s="4" t="s">
        <v>46</v>
      </c>
      <c r="G3634" s="12"/>
      <c r="H3634" s="7">
        <v>28000</v>
      </c>
      <c r="I3634" s="7">
        <v>803.6</v>
      </c>
      <c r="J3634" s="7">
        <v>0</v>
      </c>
      <c r="K3634" s="7">
        <v>851.2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1679.8</v>
      </c>
      <c r="R3634" s="7">
        <v>26320.2</v>
      </c>
      <c r="S3634" s="4" t="s">
        <v>24</v>
      </c>
    </row>
    <row r="3635" spans="1:19" ht="26.25" customHeight="1" x14ac:dyDescent="0.25">
      <c r="A3635" s="10">
        <f>+SUBTOTAL(103,$B$5:B3635)</f>
        <v>1719</v>
      </c>
      <c r="B3635" s="4" t="s">
        <v>2811</v>
      </c>
      <c r="C3635" s="4" t="s">
        <v>9530</v>
      </c>
      <c r="D3635" s="4" t="s">
        <v>415</v>
      </c>
      <c r="E3635" s="4" t="s">
        <v>162</v>
      </c>
      <c r="F3635" s="4" t="s">
        <v>23</v>
      </c>
      <c r="G3635" s="12" t="s">
        <v>11681</v>
      </c>
      <c r="H3635" s="7">
        <v>27949.39</v>
      </c>
      <c r="I3635" s="7">
        <v>802.15</v>
      </c>
      <c r="J3635" s="7">
        <v>0</v>
      </c>
      <c r="K3635" s="7">
        <v>849.66</v>
      </c>
      <c r="L3635" s="7">
        <v>0</v>
      </c>
      <c r="M3635" s="7">
        <v>25</v>
      </c>
      <c r="N3635" s="7">
        <v>0</v>
      </c>
      <c r="O3635" s="7"/>
      <c r="P3635" s="7">
        <v>1390</v>
      </c>
      <c r="Q3635" s="7">
        <v>3066.81</v>
      </c>
      <c r="R3635" s="7">
        <v>24882.579999999998</v>
      </c>
      <c r="S3635" s="4" t="s">
        <v>38</v>
      </c>
    </row>
    <row r="3636" spans="1:19" ht="26.25" customHeight="1" x14ac:dyDescent="0.25">
      <c r="A3636" s="10">
        <f>+SUBTOTAL(103,$B$5:B3636)</f>
        <v>1720</v>
      </c>
      <c r="B3636" s="4" t="s">
        <v>2813</v>
      </c>
      <c r="C3636" s="4" t="s">
        <v>7928</v>
      </c>
      <c r="D3636" s="4" t="s">
        <v>377</v>
      </c>
      <c r="E3636" s="4" t="s">
        <v>27</v>
      </c>
      <c r="F3636" s="4" t="s">
        <v>23</v>
      </c>
      <c r="G3636" s="12" t="s">
        <v>11681</v>
      </c>
      <c r="H3636" s="7">
        <v>27687.85</v>
      </c>
      <c r="I3636" s="7">
        <v>794.64</v>
      </c>
      <c r="J3636" s="7">
        <v>0</v>
      </c>
      <c r="K3636" s="7">
        <v>841.71</v>
      </c>
      <c r="L3636" s="7">
        <v>0</v>
      </c>
      <c r="M3636" s="7">
        <v>25</v>
      </c>
      <c r="N3636" s="7">
        <v>0</v>
      </c>
      <c r="O3636" s="7"/>
      <c r="P3636" s="7">
        <v>1307.0999999999999</v>
      </c>
      <c r="Q3636" s="7">
        <v>2968.45</v>
      </c>
      <c r="R3636" s="7">
        <v>24719.399999999998</v>
      </c>
      <c r="S3636" s="4" t="s">
        <v>38</v>
      </c>
    </row>
    <row r="3637" spans="1:19" ht="26.25" customHeight="1" x14ac:dyDescent="0.25">
      <c r="A3637" s="10">
        <f>+SUBTOTAL(103,$B$5:B3637)</f>
        <v>1721</v>
      </c>
      <c r="B3637" s="4" t="s">
        <v>2814</v>
      </c>
      <c r="C3637" s="4" t="s">
        <v>10130</v>
      </c>
      <c r="D3637" s="4" t="s">
        <v>802</v>
      </c>
      <c r="E3637" s="4" t="s">
        <v>330</v>
      </c>
      <c r="F3637" s="4" t="s">
        <v>46</v>
      </c>
      <c r="G3637" s="12"/>
      <c r="H3637" s="7">
        <v>27667</v>
      </c>
      <c r="I3637" s="7">
        <v>794.04</v>
      </c>
      <c r="J3637" s="7">
        <v>0</v>
      </c>
      <c r="K3637" s="7">
        <v>841.08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1660.12</v>
      </c>
      <c r="R3637" s="7">
        <v>26006.880000000001</v>
      </c>
      <c r="S3637" s="4" t="s">
        <v>38</v>
      </c>
    </row>
    <row r="3638" spans="1:19" ht="26.25" customHeight="1" x14ac:dyDescent="0.25">
      <c r="A3638" s="10">
        <f>+SUBTOTAL(103,$B$5:B3638)</f>
        <v>1722</v>
      </c>
      <c r="B3638" s="4" t="s">
        <v>1089</v>
      </c>
      <c r="C3638" s="4" t="s">
        <v>8729</v>
      </c>
      <c r="D3638" s="4" t="s">
        <v>802</v>
      </c>
      <c r="E3638" s="4" t="s">
        <v>330</v>
      </c>
      <c r="F3638" s="4" t="s">
        <v>46</v>
      </c>
      <c r="G3638" s="12"/>
      <c r="H3638" s="7">
        <v>27666.799999999999</v>
      </c>
      <c r="I3638" s="7">
        <v>794.04</v>
      </c>
      <c r="J3638" s="7">
        <v>0</v>
      </c>
      <c r="K3638" s="7">
        <v>841.07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1660.11</v>
      </c>
      <c r="R3638" s="7">
        <v>26006.69</v>
      </c>
      <c r="S3638" s="4" t="s">
        <v>24</v>
      </c>
    </row>
    <row r="3639" spans="1:19" ht="26.25" hidden="1" customHeight="1" x14ac:dyDescent="0.25">
      <c r="A3639" s="10">
        <f>+SUBTOTAL(103,$B$5:B3639)</f>
        <v>1722</v>
      </c>
      <c r="B3639" s="4" t="s">
        <v>2816</v>
      </c>
      <c r="C3639" s="4" t="s">
        <v>10585</v>
      </c>
      <c r="D3639" s="4" t="s">
        <v>1110</v>
      </c>
      <c r="E3639" s="4" t="s">
        <v>61</v>
      </c>
      <c r="F3639" s="4" t="s">
        <v>23</v>
      </c>
      <c r="G3639" s="12" t="s">
        <v>11681</v>
      </c>
      <c r="H3639" s="7">
        <v>27520.14</v>
      </c>
      <c r="I3639" s="7">
        <v>789.83</v>
      </c>
      <c r="J3639" s="7">
        <v>0</v>
      </c>
      <c r="K3639" s="7">
        <v>836.61</v>
      </c>
      <c r="L3639" s="7">
        <v>0</v>
      </c>
      <c r="M3639" s="7">
        <v>25</v>
      </c>
      <c r="N3639" s="7">
        <v>100</v>
      </c>
      <c r="O3639" s="7"/>
      <c r="P3639" s="7">
        <v>0</v>
      </c>
      <c r="Q3639" s="7">
        <v>1751.44</v>
      </c>
      <c r="R3639" s="7">
        <v>25768.7</v>
      </c>
      <c r="S3639" s="4" t="s">
        <v>38</v>
      </c>
    </row>
    <row r="3640" spans="1:19" ht="26.25" customHeight="1" x14ac:dyDescent="0.25">
      <c r="A3640" s="10">
        <f>+SUBTOTAL(103,$B$5:B3640)</f>
        <v>1723</v>
      </c>
      <c r="B3640" s="4" t="s">
        <v>2817</v>
      </c>
      <c r="C3640" s="4" t="s">
        <v>6168</v>
      </c>
      <c r="D3640" s="4" t="s">
        <v>85</v>
      </c>
      <c r="E3640" s="4" t="s">
        <v>114</v>
      </c>
      <c r="F3640" s="4" t="s">
        <v>23</v>
      </c>
      <c r="G3640" s="12"/>
      <c r="H3640" s="7">
        <v>27500</v>
      </c>
      <c r="I3640" s="7">
        <v>789.25</v>
      </c>
      <c r="J3640" s="7">
        <v>0</v>
      </c>
      <c r="K3640" s="7">
        <v>836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1650.25</v>
      </c>
      <c r="R3640" s="7">
        <v>25849.75</v>
      </c>
      <c r="S3640" s="4" t="s">
        <v>38</v>
      </c>
    </row>
    <row r="3641" spans="1:19" ht="26.25" hidden="1" customHeight="1" x14ac:dyDescent="0.25">
      <c r="A3641" s="10">
        <f>+SUBTOTAL(103,$B$5:B3641)</f>
        <v>1723</v>
      </c>
      <c r="B3641" s="4" t="s">
        <v>2818</v>
      </c>
      <c r="C3641" s="4" t="s">
        <v>8899</v>
      </c>
      <c r="D3641" s="4" t="s">
        <v>2162</v>
      </c>
      <c r="E3641" s="4" t="s">
        <v>59</v>
      </c>
      <c r="F3641" s="4" t="s">
        <v>46</v>
      </c>
      <c r="G3641" s="12"/>
      <c r="H3641" s="7">
        <v>27420</v>
      </c>
      <c r="I3641" s="7">
        <v>786.95</v>
      </c>
      <c r="J3641" s="7">
        <v>0</v>
      </c>
      <c r="K3641" s="7">
        <v>833.57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1645.52</v>
      </c>
      <c r="R3641" s="7">
        <v>25774.48</v>
      </c>
      <c r="S3641" s="4" t="s">
        <v>24</v>
      </c>
    </row>
    <row r="3642" spans="1:19" ht="26.25" customHeight="1" x14ac:dyDescent="0.25">
      <c r="A3642" s="10">
        <f>+SUBTOTAL(103,$B$5:B3642)</f>
        <v>1724</v>
      </c>
      <c r="B3642" s="4" t="s">
        <v>2821</v>
      </c>
      <c r="C3642" s="4" t="s">
        <v>7504</v>
      </c>
      <c r="D3642" s="4" t="s">
        <v>1107</v>
      </c>
      <c r="E3642" s="4" t="s">
        <v>11678</v>
      </c>
      <c r="F3642" s="4" t="s">
        <v>23</v>
      </c>
      <c r="G3642" s="12" t="s">
        <v>11681</v>
      </c>
      <c r="H3642" s="7">
        <v>27300</v>
      </c>
      <c r="I3642" s="7">
        <v>783.51</v>
      </c>
      <c r="J3642" s="7">
        <v>0</v>
      </c>
      <c r="K3642" s="7">
        <v>829.92</v>
      </c>
      <c r="L3642" s="7">
        <v>0</v>
      </c>
      <c r="M3642" s="7">
        <v>25</v>
      </c>
      <c r="N3642" s="7">
        <v>0</v>
      </c>
      <c r="O3642" s="7"/>
      <c r="P3642" s="7">
        <v>1257.0999999999999</v>
      </c>
      <c r="Q3642" s="7">
        <v>2895.53</v>
      </c>
      <c r="R3642" s="7">
        <v>24404.47</v>
      </c>
      <c r="S3642" s="4" t="s">
        <v>24</v>
      </c>
    </row>
    <row r="3643" spans="1:19" ht="26.25" hidden="1" customHeight="1" x14ac:dyDescent="0.25">
      <c r="A3643" s="10">
        <f>+SUBTOTAL(103,$B$5:B3643)</f>
        <v>1724</v>
      </c>
      <c r="B3643" s="4" t="s">
        <v>2822</v>
      </c>
      <c r="C3643" s="4" t="s">
        <v>5844</v>
      </c>
      <c r="D3643" s="4" t="s">
        <v>415</v>
      </c>
      <c r="E3643" s="4" t="s">
        <v>52</v>
      </c>
      <c r="F3643" s="4" t="s">
        <v>23</v>
      </c>
      <c r="G3643" s="12"/>
      <c r="H3643" s="7">
        <v>27267</v>
      </c>
      <c r="I3643" s="7">
        <v>782.56</v>
      </c>
      <c r="J3643" s="7">
        <v>0</v>
      </c>
      <c r="K3643" s="7">
        <v>828.92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1636.48</v>
      </c>
      <c r="R3643" s="7">
        <v>25630.52</v>
      </c>
      <c r="S3643" s="4" t="s">
        <v>38</v>
      </c>
    </row>
    <row r="3644" spans="1:19" ht="26.25" hidden="1" customHeight="1" x14ac:dyDescent="0.25">
      <c r="A3644" s="10">
        <f>+SUBTOTAL(103,$B$5:B3644)</f>
        <v>1724</v>
      </c>
      <c r="B3644" s="4" t="s">
        <v>2823</v>
      </c>
      <c r="C3644" s="4" t="s">
        <v>10083</v>
      </c>
      <c r="D3644" s="4" t="s">
        <v>109</v>
      </c>
      <c r="E3644" s="4" t="s">
        <v>52</v>
      </c>
      <c r="F3644" s="4" t="s">
        <v>23</v>
      </c>
      <c r="G3644" s="12" t="s">
        <v>11681</v>
      </c>
      <c r="H3644" s="7">
        <v>27131.39</v>
      </c>
      <c r="I3644" s="7">
        <v>778.67</v>
      </c>
      <c r="J3644" s="7">
        <v>0</v>
      </c>
      <c r="K3644" s="7">
        <v>824.79</v>
      </c>
      <c r="L3644" s="7">
        <v>1715.46</v>
      </c>
      <c r="M3644" s="7">
        <v>25</v>
      </c>
      <c r="N3644" s="7">
        <v>0</v>
      </c>
      <c r="O3644" s="7"/>
      <c r="P3644" s="7">
        <v>3172.55</v>
      </c>
      <c r="Q3644" s="7">
        <v>6516.47</v>
      </c>
      <c r="R3644" s="7">
        <v>20614.919999999998</v>
      </c>
      <c r="S3644" s="4" t="s">
        <v>24</v>
      </c>
    </row>
    <row r="3645" spans="1:19" ht="26.25" customHeight="1" x14ac:dyDescent="0.25">
      <c r="A3645" s="10">
        <f>+SUBTOTAL(103,$B$5:B3645)</f>
        <v>1725</v>
      </c>
      <c r="B3645" s="4" t="s">
        <v>419</v>
      </c>
      <c r="C3645" s="4" t="s">
        <v>11622</v>
      </c>
      <c r="D3645" s="4" t="s">
        <v>2348</v>
      </c>
      <c r="E3645" s="4" t="s">
        <v>114</v>
      </c>
      <c r="F3645" s="4" t="s">
        <v>23</v>
      </c>
      <c r="G3645" s="12"/>
      <c r="H3645" s="7">
        <v>27000</v>
      </c>
      <c r="I3645" s="7">
        <v>774.9</v>
      </c>
      <c r="J3645" s="7">
        <v>0</v>
      </c>
      <c r="K3645" s="7">
        <v>820.8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1620.7</v>
      </c>
      <c r="R3645" s="7">
        <v>25379.3</v>
      </c>
      <c r="S3645" s="4" t="s">
        <v>24</v>
      </c>
    </row>
    <row r="3646" spans="1:19" ht="26.25" customHeight="1" x14ac:dyDescent="0.25">
      <c r="A3646" s="10">
        <f>+SUBTOTAL(103,$B$5:B3646)</f>
        <v>1726</v>
      </c>
      <c r="B3646" s="4" t="s">
        <v>319</v>
      </c>
      <c r="C3646" s="4" t="s">
        <v>6347</v>
      </c>
      <c r="D3646" s="4" t="s">
        <v>2348</v>
      </c>
      <c r="E3646" s="4" t="s">
        <v>114</v>
      </c>
      <c r="F3646" s="4" t="s">
        <v>23</v>
      </c>
      <c r="G3646" s="12"/>
      <c r="H3646" s="7">
        <v>27000</v>
      </c>
      <c r="I3646" s="7">
        <v>774.9</v>
      </c>
      <c r="J3646" s="7">
        <v>0</v>
      </c>
      <c r="K3646" s="7">
        <v>820.8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1620.7</v>
      </c>
      <c r="R3646" s="7">
        <v>25379.3</v>
      </c>
      <c r="S3646" s="4" t="s">
        <v>24</v>
      </c>
    </row>
    <row r="3647" spans="1:19" ht="26.25" customHeight="1" x14ac:dyDescent="0.25">
      <c r="A3647" s="10">
        <f>+SUBTOTAL(103,$B$5:B3647)</f>
        <v>1727</v>
      </c>
      <c r="B3647" s="4" t="s">
        <v>11575</v>
      </c>
      <c r="C3647" s="4" t="s">
        <v>9785</v>
      </c>
      <c r="D3647" s="4" t="s">
        <v>2348</v>
      </c>
      <c r="E3647" s="4" t="s">
        <v>114</v>
      </c>
      <c r="F3647" s="4" t="s">
        <v>23</v>
      </c>
      <c r="G3647" s="12"/>
      <c r="H3647" s="7">
        <v>27000</v>
      </c>
      <c r="I3647" s="7">
        <v>774.9</v>
      </c>
      <c r="J3647" s="7">
        <v>0</v>
      </c>
      <c r="K3647" s="7">
        <v>820.8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1620.7</v>
      </c>
      <c r="R3647" s="7">
        <v>25379.3</v>
      </c>
      <c r="S3647" s="4" t="s">
        <v>24</v>
      </c>
    </row>
    <row r="3648" spans="1:19" ht="26.25" customHeight="1" x14ac:dyDescent="0.25">
      <c r="A3648" s="10">
        <f>+SUBTOTAL(103,$B$5:B3648)</f>
        <v>1728</v>
      </c>
      <c r="B3648" s="4" t="s">
        <v>2824</v>
      </c>
      <c r="C3648" s="4" t="s">
        <v>7740</v>
      </c>
      <c r="D3648" s="4" t="s">
        <v>2551</v>
      </c>
      <c r="E3648" s="4" t="s">
        <v>489</v>
      </c>
      <c r="F3648" s="4" t="s">
        <v>23</v>
      </c>
      <c r="G3648" s="12"/>
      <c r="H3648" s="7">
        <v>27000</v>
      </c>
      <c r="I3648" s="7">
        <v>774.9</v>
      </c>
      <c r="J3648" s="7">
        <v>0</v>
      </c>
      <c r="K3648" s="7">
        <v>820.8</v>
      </c>
      <c r="L3648" s="7">
        <v>0</v>
      </c>
      <c r="M3648" s="7">
        <v>25</v>
      </c>
      <c r="N3648" s="7">
        <v>0</v>
      </c>
      <c r="O3648" s="7"/>
      <c r="P3648" s="7">
        <v>9234</v>
      </c>
      <c r="Q3648" s="7">
        <v>10854.7</v>
      </c>
      <c r="R3648" s="7">
        <v>16145.3</v>
      </c>
      <c r="S3648" s="4" t="s">
        <v>38</v>
      </c>
    </row>
    <row r="3649" spans="1:19" ht="26.25" customHeight="1" x14ac:dyDescent="0.25">
      <c r="A3649" s="10">
        <f>+SUBTOTAL(103,$B$5:B3649)</f>
        <v>1729</v>
      </c>
      <c r="B3649" s="4" t="s">
        <v>2825</v>
      </c>
      <c r="C3649" s="4" t="s">
        <v>6047</v>
      </c>
      <c r="D3649" s="4" t="s">
        <v>310</v>
      </c>
      <c r="E3649" s="4" t="s">
        <v>69</v>
      </c>
      <c r="F3649" s="4" t="s">
        <v>23</v>
      </c>
      <c r="G3649" s="12" t="s">
        <v>11681</v>
      </c>
      <c r="H3649" s="7">
        <v>26878.95</v>
      </c>
      <c r="I3649" s="7">
        <v>771.43</v>
      </c>
      <c r="J3649" s="7">
        <v>0</v>
      </c>
      <c r="K3649" s="7">
        <v>817.12</v>
      </c>
      <c r="L3649" s="7">
        <v>1715.46</v>
      </c>
      <c r="M3649" s="7">
        <v>25</v>
      </c>
      <c r="N3649" s="7">
        <v>120</v>
      </c>
      <c r="O3649" s="7"/>
      <c r="P3649" s="7">
        <v>9210.14</v>
      </c>
      <c r="Q3649" s="7">
        <v>12659.15</v>
      </c>
      <c r="R3649" s="7">
        <v>14219.800000000001</v>
      </c>
      <c r="S3649" s="4" t="s">
        <v>38</v>
      </c>
    </row>
    <row r="3650" spans="1:19" ht="26.25" hidden="1" customHeight="1" x14ac:dyDescent="0.25">
      <c r="A3650" s="10">
        <f>+SUBTOTAL(103,$B$5:B3650)</f>
        <v>1729</v>
      </c>
      <c r="B3650" s="4" t="s">
        <v>217</v>
      </c>
      <c r="C3650" s="4" t="s">
        <v>5823</v>
      </c>
      <c r="D3650" s="4" t="s">
        <v>1234</v>
      </c>
      <c r="E3650" s="4" t="s">
        <v>61</v>
      </c>
      <c r="F3650" s="4" t="s">
        <v>23</v>
      </c>
      <c r="G3650" s="12" t="s">
        <v>11681</v>
      </c>
      <c r="H3650" s="7">
        <v>26853.83</v>
      </c>
      <c r="I3650" s="7">
        <v>770.7</v>
      </c>
      <c r="J3650" s="7">
        <v>0</v>
      </c>
      <c r="K3650" s="7">
        <v>816.36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1612.06</v>
      </c>
      <c r="R3650" s="7">
        <v>25241.77</v>
      </c>
      <c r="S3650" s="4" t="s">
        <v>38</v>
      </c>
    </row>
    <row r="3651" spans="1:19" ht="26.25" customHeight="1" x14ac:dyDescent="0.25">
      <c r="A3651" s="10">
        <f>+SUBTOTAL(103,$B$5:B3651)</f>
        <v>1730</v>
      </c>
      <c r="B3651" s="4" t="s">
        <v>1690</v>
      </c>
      <c r="C3651" s="4" t="s">
        <v>5824</v>
      </c>
      <c r="D3651" s="4" t="s">
        <v>2008</v>
      </c>
      <c r="E3651" s="4" t="s">
        <v>1465</v>
      </c>
      <c r="F3651" s="4" t="s">
        <v>23</v>
      </c>
      <c r="G3651" s="12" t="s">
        <v>11681</v>
      </c>
      <c r="H3651" s="7">
        <v>26775</v>
      </c>
      <c r="I3651" s="7">
        <v>768.44</v>
      </c>
      <c r="J3651" s="7">
        <v>0</v>
      </c>
      <c r="K3651" s="7">
        <v>813.96</v>
      </c>
      <c r="L3651" s="7">
        <v>0</v>
      </c>
      <c r="M3651" s="7">
        <v>25</v>
      </c>
      <c r="N3651" s="7">
        <v>0</v>
      </c>
      <c r="O3651" s="7"/>
      <c r="P3651" s="7">
        <v>11227.98</v>
      </c>
      <c r="Q3651" s="7">
        <v>12835.38</v>
      </c>
      <c r="R3651" s="7">
        <v>13939.62</v>
      </c>
      <c r="S3651" s="4" t="s">
        <v>38</v>
      </c>
    </row>
    <row r="3652" spans="1:19" ht="26.25" hidden="1" customHeight="1" x14ac:dyDescent="0.25">
      <c r="A3652" s="10">
        <f>+SUBTOTAL(103,$B$5:B3652)</f>
        <v>1730</v>
      </c>
      <c r="B3652" s="4" t="s">
        <v>2826</v>
      </c>
      <c r="C3652" s="4" t="s">
        <v>8218</v>
      </c>
      <c r="D3652" s="4" t="s">
        <v>102</v>
      </c>
      <c r="E3652" s="4" t="s">
        <v>57</v>
      </c>
      <c r="F3652" s="4" t="s">
        <v>46</v>
      </c>
      <c r="G3652" s="12"/>
      <c r="H3652" s="7">
        <v>26698</v>
      </c>
      <c r="I3652" s="7">
        <v>766.23</v>
      </c>
      <c r="J3652" s="7">
        <v>0</v>
      </c>
      <c r="K3652" s="7">
        <v>811.62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1602.85</v>
      </c>
      <c r="R3652" s="7">
        <v>25095.15</v>
      </c>
      <c r="S3652" s="4" t="s">
        <v>24</v>
      </c>
    </row>
    <row r="3653" spans="1:19" ht="26.25" hidden="1" customHeight="1" x14ac:dyDescent="0.25">
      <c r="A3653" s="10">
        <f>+SUBTOTAL(103,$B$5:B3653)</f>
        <v>1730</v>
      </c>
      <c r="B3653" s="4" t="s">
        <v>579</v>
      </c>
      <c r="C3653" s="4" t="s">
        <v>5537</v>
      </c>
      <c r="D3653" s="4" t="s">
        <v>154</v>
      </c>
      <c r="E3653" s="4" t="s">
        <v>63</v>
      </c>
      <c r="F3653" s="4" t="s">
        <v>23</v>
      </c>
      <c r="G3653" s="12" t="s">
        <v>11681</v>
      </c>
      <c r="H3653" s="7">
        <v>26565</v>
      </c>
      <c r="I3653" s="7">
        <v>762.42</v>
      </c>
      <c r="J3653" s="7">
        <v>0</v>
      </c>
      <c r="K3653" s="7">
        <v>807.58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1595</v>
      </c>
      <c r="R3653" s="7">
        <v>24970</v>
      </c>
      <c r="S3653" s="4" t="s">
        <v>38</v>
      </c>
    </row>
    <row r="3654" spans="1:19" ht="26.25" hidden="1" customHeight="1" x14ac:dyDescent="0.25">
      <c r="A3654" s="10">
        <f>+SUBTOTAL(103,$B$5:B3654)</f>
        <v>1730</v>
      </c>
      <c r="B3654" s="4" t="s">
        <v>2827</v>
      </c>
      <c r="C3654" s="4" t="s">
        <v>6447</v>
      </c>
      <c r="D3654" s="4" t="s">
        <v>102</v>
      </c>
      <c r="E3654" s="4" t="s">
        <v>56</v>
      </c>
      <c r="F3654" s="4" t="s">
        <v>23</v>
      </c>
      <c r="G3654" s="12"/>
      <c r="H3654" s="7">
        <v>26565</v>
      </c>
      <c r="I3654" s="7">
        <v>762.42</v>
      </c>
      <c r="J3654" s="7">
        <v>0</v>
      </c>
      <c r="K3654" s="7">
        <v>807.58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1595</v>
      </c>
      <c r="R3654" s="7">
        <v>24970</v>
      </c>
      <c r="S3654" s="4" t="s">
        <v>38</v>
      </c>
    </row>
    <row r="3655" spans="1:19" ht="26.25" hidden="1" customHeight="1" x14ac:dyDescent="0.25">
      <c r="A3655" s="10">
        <f>+SUBTOTAL(103,$B$5:B3655)</f>
        <v>1730</v>
      </c>
      <c r="B3655" s="4" t="s">
        <v>2828</v>
      </c>
      <c r="C3655" s="4" t="s">
        <v>7778</v>
      </c>
      <c r="D3655" s="4" t="s">
        <v>1222</v>
      </c>
      <c r="E3655" s="4" t="s">
        <v>59</v>
      </c>
      <c r="F3655" s="4" t="s">
        <v>23</v>
      </c>
      <c r="G3655" s="12"/>
      <c r="H3655" s="7">
        <v>26565</v>
      </c>
      <c r="I3655" s="7">
        <v>762.42</v>
      </c>
      <c r="J3655" s="7">
        <v>0</v>
      </c>
      <c r="K3655" s="7">
        <v>807.58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1595</v>
      </c>
      <c r="R3655" s="7">
        <v>24970</v>
      </c>
      <c r="S3655" s="4" t="s">
        <v>38</v>
      </c>
    </row>
    <row r="3656" spans="1:19" ht="26.25" hidden="1" customHeight="1" x14ac:dyDescent="0.25">
      <c r="A3656" s="10">
        <f>+SUBTOTAL(103,$B$5:B3656)</f>
        <v>1730</v>
      </c>
      <c r="B3656" s="4" t="s">
        <v>2829</v>
      </c>
      <c r="C3656" s="4" t="s">
        <v>8509</v>
      </c>
      <c r="D3656" s="4" t="s">
        <v>102</v>
      </c>
      <c r="E3656" s="4" t="s">
        <v>59</v>
      </c>
      <c r="F3656" s="4" t="s">
        <v>23</v>
      </c>
      <c r="G3656" s="12"/>
      <c r="H3656" s="7">
        <v>26565</v>
      </c>
      <c r="I3656" s="7">
        <v>762.42</v>
      </c>
      <c r="J3656" s="7">
        <v>0</v>
      </c>
      <c r="K3656" s="7">
        <v>807.58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1595</v>
      </c>
      <c r="R3656" s="7">
        <v>24970</v>
      </c>
      <c r="S3656" s="4" t="s">
        <v>24</v>
      </c>
    </row>
    <row r="3657" spans="1:19" ht="26.25" hidden="1" customHeight="1" x14ac:dyDescent="0.25">
      <c r="A3657" s="10">
        <f>+SUBTOTAL(103,$B$5:B3657)</f>
        <v>1730</v>
      </c>
      <c r="B3657" s="4" t="s">
        <v>1403</v>
      </c>
      <c r="C3657" s="4" t="s">
        <v>10572</v>
      </c>
      <c r="D3657" s="4" t="s">
        <v>102</v>
      </c>
      <c r="E3657" s="4" t="s">
        <v>61</v>
      </c>
      <c r="F3657" s="4" t="s">
        <v>46</v>
      </c>
      <c r="G3657" s="12"/>
      <c r="H3657" s="7">
        <v>26565</v>
      </c>
      <c r="I3657" s="7">
        <v>762.42</v>
      </c>
      <c r="J3657" s="7">
        <v>0</v>
      </c>
      <c r="K3657" s="7">
        <v>807.58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1595</v>
      </c>
      <c r="R3657" s="7">
        <v>24970</v>
      </c>
      <c r="S3657" s="4" t="s">
        <v>38</v>
      </c>
    </row>
    <row r="3658" spans="1:19" ht="26.25" hidden="1" customHeight="1" x14ac:dyDescent="0.25">
      <c r="A3658" s="10">
        <f>+SUBTOTAL(103,$B$5:B3658)</f>
        <v>1730</v>
      </c>
      <c r="B3658" s="4" t="s">
        <v>2830</v>
      </c>
      <c r="C3658" s="4" t="s">
        <v>5405</v>
      </c>
      <c r="D3658" s="4" t="s">
        <v>563</v>
      </c>
      <c r="E3658" s="4" t="s">
        <v>61</v>
      </c>
      <c r="F3658" s="4" t="s">
        <v>46</v>
      </c>
      <c r="G3658" s="12"/>
      <c r="H3658" s="7">
        <v>26565</v>
      </c>
      <c r="I3658" s="7">
        <v>762.42</v>
      </c>
      <c r="J3658" s="7">
        <v>0</v>
      </c>
      <c r="K3658" s="7">
        <v>807.58</v>
      </c>
      <c r="L3658" s="7">
        <v>0</v>
      </c>
      <c r="M3658" s="7">
        <v>25</v>
      </c>
      <c r="N3658" s="7">
        <v>0</v>
      </c>
      <c r="O3658" s="7"/>
      <c r="P3658" s="7">
        <v>265.64999999999998</v>
      </c>
      <c r="Q3658" s="7">
        <v>1860.65</v>
      </c>
      <c r="R3658" s="7">
        <v>24704.35</v>
      </c>
      <c r="S3658" s="4" t="s">
        <v>38</v>
      </c>
    </row>
    <row r="3659" spans="1:19" ht="26.25" customHeight="1" x14ac:dyDescent="0.25">
      <c r="A3659" s="10">
        <f>+SUBTOTAL(103,$B$5:B3659)</f>
        <v>1731</v>
      </c>
      <c r="B3659" s="4" t="s">
        <v>2831</v>
      </c>
      <c r="C3659" s="4" t="s">
        <v>10534</v>
      </c>
      <c r="D3659" s="4" t="s">
        <v>415</v>
      </c>
      <c r="E3659" s="4" t="s">
        <v>29</v>
      </c>
      <c r="F3659" s="4" t="s">
        <v>23</v>
      </c>
      <c r="G3659" s="12"/>
      <c r="H3659" s="7">
        <v>26500</v>
      </c>
      <c r="I3659" s="7">
        <v>760.55</v>
      </c>
      <c r="J3659" s="7">
        <v>0</v>
      </c>
      <c r="K3659" s="7">
        <v>805.6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1591.15</v>
      </c>
      <c r="R3659" s="7">
        <v>24908.85</v>
      </c>
      <c r="S3659" s="4" t="s">
        <v>24</v>
      </c>
    </row>
    <row r="3660" spans="1:19" ht="26.25" hidden="1" customHeight="1" x14ac:dyDescent="0.25">
      <c r="A3660" s="10">
        <f>+SUBTOTAL(103,$B$5:B3660)</f>
        <v>1731</v>
      </c>
      <c r="B3660" s="4" t="s">
        <v>2832</v>
      </c>
      <c r="C3660" s="4" t="s">
        <v>9895</v>
      </c>
      <c r="D3660" s="4" t="s">
        <v>1234</v>
      </c>
      <c r="E3660" s="4" t="s">
        <v>59</v>
      </c>
      <c r="F3660" s="4" t="s">
        <v>23</v>
      </c>
      <c r="G3660" s="12" t="s">
        <v>11681</v>
      </c>
      <c r="H3660" s="7">
        <v>26451.96</v>
      </c>
      <c r="I3660" s="7">
        <v>759.17</v>
      </c>
      <c r="J3660" s="7">
        <v>0</v>
      </c>
      <c r="K3660" s="7">
        <v>804.14</v>
      </c>
      <c r="L3660" s="7">
        <v>0</v>
      </c>
      <c r="M3660" s="7">
        <v>25</v>
      </c>
      <c r="N3660" s="7">
        <v>0</v>
      </c>
      <c r="O3660" s="7"/>
      <c r="P3660" s="7">
        <v>1325</v>
      </c>
      <c r="Q3660" s="7">
        <v>2913.31</v>
      </c>
      <c r="R3660" s="7">
        <v>23538.649999999998</v>
      </c>
      <c r="S3660" s="4" t="s">
        <v>38</v>
      </c>
    </row>
    <row r="3661" spans="1:19" ht="26.25" customHeight="1" x14ac:dyDescent="0.25">
      <c r="A3661" s="10">
        <f>+SUBTOTAL(103,$B$5:B3661)</f>
        <v>1732</v>
      </c>
      <c r="B3661" s="4" t="s">
        <v>6825</v>
      </c>
      <c r="C3661" s="4" t="s">
        <v>6826</v>
      </c>
      <c r="D3661" s="4" t="s">
        <v>2147</v>
      </c>
      <c r="E3661" s="4" t="s">
        <v>1465</v>
      </c>
      <c r="F3661" s="4" t="s">
        <v>23</v>
      </c>
      <c r="G3661" s="12" t="s">
        <v>11681</v>
      </c>
      <c r="H3661" s="7">
        <v>26433.75</v>
      </c>
      <c r="I3661" s="7">
        <v>758.65</v>
      </c>
      <c r="J3661" s="7">
        <v>0</v>
      </c>
      <c r="K3661" s="7">
        <v>803.59</v>
      </c>
      <c r="L3661" s="7">
        <v>1715.46</v>
      </c>
      <c r="M3661" s="7">
        <v>25</v>
      </c>
      <c r="N3661" s="7">
        <v>0</v>
      </c>
      <c r="O3661" s="7"/>
      <c r="P3661" s="7">
        <v>50</v>
      </c>
      <c r="Q3661" s="7">
        <v>3352.7</v>
      </c>
      <c r="R3661" s="7">
        <v>23081.05</v>
      </c>
      <c r="S3661" s="4" t="s">
        <v>24</v>
      </c>
    </row>
    <row r="3662" spans="1:19" ht="26.25" hidden="1" customHeight="1" x14ac:dyDescent="0.25">
      <c r="A3662" s="10">
        <f>+SUBTOTAL(103,$B$5:B3662)</f>
        <v>1732</v>
      </c>
      <c r="B3662" s="4" t="s">
        <v>2833</v>
      </c>
      <c r="C3662" s="4" t="s">
        <v>8152</v>
      </c>
      <c r="D3662" s="4" t="s">
        <v>680</v>
      </c>
      <c r="E3662" s="4" t="s">
        <v>59</v>
      </c>
      <c r="F3662" s="4" t="s">
        <v>23</v>
      </c>
      <c r="G3662" s="12" t="s">
        <v>11681</v>
      </c>
      <c r="H3662" s="7">
        <v>26373.38</v>
      </c>
      <c r="I3662" s="7">
        <v>756.92</v>
      </c>
      <c r="J3662" s="7">
        <v>0</v>
      </c>
      <c r="K3662" s="7">
        <v>801.75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1583.67</v>
      </c>
      <c r="R3662" s="7">
        <v>24789.71</v>
      </c>
      <c r="S3662" s="4" t="s">
        <v>38</v>
      </c>
    </row>
    <row r="3663" spans="1:19" ht="26.25" customHeight="1" x14ac:dyDescent="0.25">
      <c r="A3663" s="10">
        <f>+SUBTOTAL(103,$B$5:B3663)</f>
        <v>1733</v>
      </c>
      <c r="B3663" s="4" t="s">
        <v>1743</v>
      </c>
      <c r="C3663" s="4" t="s">
        <v>6098</v>
      </c>
      <c r="D3663" s="4" t="s">
        <v>415</v>
      </c>
      <c r="E3663" s="4" t="s">
        <v>94</v>
      </c>
      <c r="F3663" s="4" t="s">
        <v>126</v>
      </c>
      <c r="G3663" s="12" t="s">
        <v>11681</v>
      </c>
      <c r="H3663" s="7">
        <v>26370.17</v>
      </c>
      <c r="I3663" s="7">
        <v>756.82</v>
      </c>
      <c r="J3663" s="7">
        <v>0</v>
      </c>
      <c r="K3663" s="7">
        <v>801.65</v>
      </c>
      <c r="L3663" s="7">
        <v>0</v>
      </c>
      <c r="M3663" s="7">
        <v>25</v>
      </c>
      <c r="N3663" s="7">
        <v>180</v>
      </c>
      <c r="O3663" s="7"/>
      <c r="P3663" s="7">
        <v>4210.47</v>
      </c>
      <c r="Q3663" s="7">
        <v>5973.94</v>
      </c>
      <c r="R3663" s="7">
        <v>20396.23</v>
      </c>
      <c r="S3663" s="4" t="s">
        <v>38</v>
      </c>
    </row>
    <row r="3664" spans="1:19" ht="26.25" customHeight="1" x14ac:dyDescent="0.25">
      <c r="A3664" s="10">
        <f>+SUBTOTAL(103,$B$5:B3664)</f>
        <v>1734</v>
      </c>
      <c r="B3664" s="4" t="s">
        <v>779</v>
      </c>
      <c r="C3664" s="4" t="s">
        <v>6779</v>
      </c>
      <c r="D3664" s="4" t="s">
        <v>308</v>
      </c>
      <c r="E3664" s="4" t="s">
        <v>121</v>
      </c>
      <c r="F3664" s="4" t="s">
        <v>23</v>
      </c>
      <c r="G3664" s="12" t="s">
        <v>11681</v>
      </c>
      <c r="H3664" s="7">
        <v>26333.88</v>
      </c>
      <c r="I3664" s="7">
        <v>755.78</v>
      </c>
      <c r="J3664" s="7">
        <v>0</v>
      </c>
      <c r="K3664" s="7">
        <v>800.55</v>
      </c>
      <c r="L3664" s="7">
        <v>0</v>
      </c>
      <c r="M3664" s="7">
        <v>25</v>
      </c>
      <c r="N3664" s="7">
        <v>0</v>
      </c>
      <c r="O3664" s="7"/>
      <c r="P3664" s="7">
        <v>1775</v>
      </c>
      <c r="Q3664" s="7">
        <v>3356.33</v>
      </c>
      <c r="R3664" s="7">
        <v>22977.550000000003</v>
      </c>
      <c r="S3664" s="4" t="s">
        <v>38</v>
      </c>
    </row>
    <row r="3665" spans="1:19" ht="26.25" hidden="1" customHeight="1" x14ac:dyDescent="0.25">
      <c r="A3665" s="10">
        <f>+SUBTOTAL(103,$B$5:B3665)</f>
        <v>1734</v>
      </c>
      <c r="B3665" s="4" t="s">
        <v>2834</v>
      </c>
      <c r="C3665" s="4" t="s">
        <v>5514</v>
      </c>
      <c r="D3665" s="4" t="s">
        <v>415</v>
      </c>
      <c r="E3665" s="4" t="s">
        <v>59</v>
      </c>
      <c r="F3665" s="4" t="s">
        <v>23</v>
      </c>
      <c r="G3665" s="12"/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1576.38</v>
      </c>
      <c r="R3665" s="7">
        <v>24673.62</v>
      </c>
      <c r="S3665" s="4" t="s">
        <v>24</v>
      </c>
    </row>
    <row r="3666" spans="1:19" ht="26.25" customHeight="1" x14ac:dyDescent="0.25">
      <c r="A3666" s="10">
        <f>+SUBTOTAL(103,$B$5:B3666)</f>
        <v>1735</v>
      </c>
      <c r="B3666" s="4" t="s">
        <v>2835</v>
      </c>
      <c r="C3666" s="4" t="s">
        <v>5534</v>
      </c>
      <c r="D3666" s="4" t="s">
        <v>308</v>
      </c>
      <c r="E3666" s="4" t="s">
        <v>94</v>
      </c>
      <c r="F3666" s="4" t="s">
        <v>126</v>
      </c>
      <c r="G3666" s="12"/>
      <c r="H3666" s="7">
        <v>26250</v>
      </c>
      <c r="I3666" s="7">
        <v>753.38</v>
      </c>
      <c r="J3666" s="7">
        <v>0</v>
      </c>
      <c r="K3666" s="7">
        <v>798</v>
      </c>
      <c r="L3666" s="7">
        <v>1715.46</v>
      </c>
      <c r="M3666" s="7">
        <v>25</v>
      </c>
      <c r="N3666" s="7">
        <v>0</v>
      </c>
      <c r="O3666" s="7"/>
      <c r="P3666" s="7">
        <v>10237.6</v>
      </c>
      <c r="Q3666" s="7">
        <v>13529.44</v>
      </c>
      <c r="R3666" s="7">
        <v>12720.56</v>
      </c>
      <c r="S3666" s="4" t="s">
        <v>38</v>
      </c>
    </row>
    <row r="3667" spans="1:19" ht="26.25" customHeight="1" x14ac:dyDescent="0.25">
      <c r="A3667" s="10">
        <f>+SUBTOTAL(103,$B$5:B3667)</f>
        <v>1736</v>
      </c>
      <c r="B3667" s="4" t="s">
        <v>2836</v>
      </c>
      <c r="C3667" s="4" t="s">
        <v>5560</v>
      </c>
      <c r="D3667" s="4" t="s">
        <v>2378</v>
      </c>
      <c r="E3667" s="4" t="s">
        <v>221</v>
      </c>
      <c r="F3667" s="4" t="s">
        <v>23</v>
      </c>
      <c r="G3667" s="12"/>
      <c r="H3667" s="7">
        <v>26250</v>
      </c>
      <c r="I3667" s="7">
        <v>753.38</v>
      </c>
      <c r="J3667" s="7">
        <v>0</v>
      </c>
      <c r="K3667" s="7">
        <v>798</v>
      </c>
      <c r="L3667" s="7">
        <v>0</v>
      </c>
      <c r="M3667" s="7">
        <v>25</v>
      </c>
      <c r="N3667" s="7">
        <v>0</v>
      </c>
      <c r="O3667" s="7"/>
      <c r="P3667" s="7">
        <v>712.5</v>
      </c>
      <c r="Q3667" s="7">
        <v>2288.88</v>
      </c>
      <c r="R3667" s="7">
        <v>23961.119999999999</v>
      </c>
      <c r="S3667" s="4" t="s">
        <v>38</v>
      </c>
    </row>
    <row r="3668" spans="1:19" ht="26.25" customHeight="1" x14ac:dyDescent="0.25">
      <c r="A3668" s="10">
        <f>+SUBTOTAL(103,$B$5:B3668)</f>
        <v>1737</v>
      </c>
      <c r="B3668" s="4" t="s">
        <v>593</v>
      </c>
      <c r="C3668" s="4" t="s">
        <v>739</v>
      </c>
      <c r="D3668" s="4" t="s">
        <v>310</v>
      </c>
      <c r="E3668" s="4" t="s">
        <v>201</v>
      </c>
      <c r="F3668" s="4" t="s">
        <v>23</v>
      </c>
      <c r="G3668" s="12" t="s">
        <v>11681</v>
      </c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100</v>
      </c>
      <c r="O3668" s="7"/>
      <c r="P3668" s="7">
        <v>3211.04</v>
      </c>
      <c r="Q3668" s="7">
        <v>4887.42</v>
      </c>
      <c r="R3668" s="7">
        <v>21362.58</v>
      </c>
      <c r="S3668" s="4" t="s">
        <v>38</v>
      </c>
    </row>
    <row r="3669" spans="1:19" ht="26.25" customHeight="1" x14ac:dyDescent="0.25">
      <c r="A3669" s="10">
        <f>+SUBTOTAL(103,$B$5:B3669)</f>
        <v>1738</v>
      </c>
      <c r="B3669" s="4" t="s">
        <v>2837</v>
      </c>
      <c r="C3669" s="4" t="s">
        <v>5672</v>
      </c>
      <c r="D3669" s="4" t="s">
        <v>415</v>
      </c>
      <c r="E3669" s="4" t="s">
        <v>110</v>
      </c>
      <c r="F3669" s="4" t="s">
        <v>23</v>
      </c>
      <c r="G3669" s="12" t="s">
        <v>11681</v>
      </c>
      <c r="H3669" s="7">
        <v>26250</v>
      </c>
      <c r="I3669" s="7">
        <v>753.38</v>
      </c>
      <c r="J3669" s="7">
        <v>0</v>
      </c>
      <c r="K3669" s="7">
        <v>798</v>
      </c>
      <c r="L3669" s="7">
        <v>3430.92</v>
      </c>
      <c r="M3669" s="7">
        <v>25</v>
      </c>
      <c r="N3669" s="7">
        <v>0</v>
      </c>
      <c r="O3669" s="7"/>
      <c r="P3669" s="7">
        <v>50</v>
      </c>
      <c r="Q3669" s="7">
        <v>5057.3</v>
      </c>
      <c r="R3669" s="7">
        <v>21192.7</v>
      </c>
      <c r="S3669" s="4" t="s">
        <v>38</v>
      </c>
    </row>
    <row r="3670" spans="1:19" ht="26.25" customHeight="1" x14ac:dyDescent="0.25">
      <c r="A3670" s="10">
        <f>+SUBTOTAL(103,$B$5:B3670)</f>
        <v>1739</v>
      </c>
      <c r="B3670" s="4" t="s">
        <v>1804</v>
      </c>
      <c r="C3670" s="4" t="s">
        <v>5788</v>
      </c>
      <c r="D3670" s="4" t="s">
        <v>2588</v>
      </c>
      <c r="E3670" s="4" t="s">
        <v>157</v>
      </c>
      <c r="F3670" s="4" t="s">
        <v>23</v>
      </c>
      <c r="G3670" s="12"/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1576.38</v>
      </c>
      <c r="R3670" s="7">
        <v>24673.62</v>
      </c>
      <c r="S3670" s="4" t="s">
        <v>24</v>
      </c>
    </row>
    <row r="3671" spans="1:19" ht="26.25" hidden="1" customHeight="1" x14ac:dyDescent="0.25">
      <c r="A3671" s="10">
        <f>+SUBTOTAL(103,$B$5:B3671)</f>
        <v>1739</v>
      </c>
      <c r="B3671" s="4" t="s">
        <v>2838</v>
      </c>
      <c r="C3671" s="4" t="s">
        <v>6040</v>
      </c>
      <c r="D3671" s="4" t="s">
        <v>154</v>
      </c>
      <c r="E3671" s="4" t="s">
        <v>54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1715.46</v>
      </c>
      <c r="M3671" s="7">
        <v>25</v>
      </c>
      <c r="N3671" s="7">
        <v>0</v>
      </c>
      <c r="O3671" s="7"/>
      <c r="P3671" s="7">
        <v>20243.63</v>
      </c>
      <c r="Q3671" s="7">
        <v>23535.47</v>
      </c>
      <c r="R3671" s="7">
        <v>2714.5299999999988</v>
      </c>
      <c r="S3671" s="4" t="s">
        <v>24</v>
      </c>
    </row>
    <row r="3672" spans="1:19" ht="26.25" customHeight="1" x14ac:dyDescent="0.25">
      <c r="A3672" s="10">
        <f>+SUBTOTAL(103,$B$5:B3672)</f>
        <v>1740</v>
      </c>
      <c r="B3672" s="4" t="s">
        <v>2839</v>
      </c>
      <c r="C3672" s="4" t="s">
        <v>6638</v>
      </c>
      <c r="D3672" s="4" t="s">
        <v>437</v>
      </c>
      <c r="E3672" s="4" t="s">
        <v>4059</v>
      </c>
      <c r="F3672" s="4" t="s">
        <v>23</v>
      </c>
      <c r="G3672" s="12" t="s">
        <v>11681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1337.5</v>
      </c>
      <c r="Q3672" s="7">
        <v>2913.88</v>
      </c>
      <c r="R3672" s="7">
        <v>23336.12</v>
      </c>
      <c r="S3672" s="4" t="s">
        <v>38</v>
      </c>
    </row>
    <row r="3673" spans="1:19" ht="26.25" customHeight="1" x14ac:dyDescent="0.25">
      <c r="A3673" s="10">
        <f>+SUBTOTAL(103,$B$5:B3673)</f>
        <v>1741</v>
      </c>
      <c r="B3673" s="4" t="s">
        <v>804</v>
      </c>
      <c r="C3673" s="4" t="s">
        <v>6937</v>
      </c>
      <c r="D3673" s="4" t="s">
        <v>2283</v>
      </c>
      <c r="E3673" s="4" t="s">
        <v>22</v>
      </c>
      <c r="F3673" s="4" t="s">
        <v>23</v>
      </c>
      <c r="G3673" s="12"/>
      <c r="H3673" s="7">
        <v>26250</v>
      </c>
      <c r="I3673" s="7">
        <v>753.38</v>
      </c>
      <c r="J3673" s="7">
        <v>0</v>
      </c>
      <c r="K3673" s="7">
        <v>798</v>
      </c>
      <c r="L3673" s="7">
        <v>1715.46</v>
      </c>
      <c r="M3673" s="7">
        <v>25</v>
      </c>
      <c r="N3673" s="7">
        <v>0</v>
      </c>
      <c r="O3673" s="7"/>
      <c r="P3673" s="7">
        <v>11227.9</v>
      </c>
      <c r="Q3673" s="7">
        <v>14519.74</v>
      </c>
      <c r="R3673" s="7">
        <v>11730.26</v>
      </c>
      <c r="S3673" s="4" t="s">
        <v>38</v>
      </c>
    </row>
    <row r="3674" spans="1:19" ht="26.25" customHeight="1" x14ac:dyDescent="0.25">
      <c r="A3674" s="10">
        <f>+SUBTOTAL(103,$B$5:B3674)</f>
        <v>1742</v>
      </c>
      <c r="B3674" s="4" t="s">
        <v>856</v>
      </c>
      <c r="C3674" s="4" t="s">
        <v>7277</v>
      </c>
      <c r="D3674" s="4" t="s">
        <v>2841</v>
      </c>
      <c r="E3674" s="4" t="s">
        <v>473</v>
      </c>
      <c r="F3674" s="4" t="s">
        <v>23</v>
      </c>
      <c r="G3674" s="12" t="s">
        <v>11681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50</v>
      </c>
      <c r="Q3674" s="7">
        <v>1626.38</v>
      </c>
      <c r="R3674" s="7">
        <v>24623.62</v>
      </c>
      <c r="S3674" s="4" t="s">
        <v>24</v>
      </c>
    </row>
    <row r="3675" spans="1:19" ht="26.25" customHeight="1" x14ac:dyDescent="0.25">
      <c r="A3675" s="10">
        <f>+SUBTOTAL(103,$B$5:B3675)</f>
        <v>1743</v>
      </c>
      <c r="B3675" s="4" t="s">
        <v>2842</v>
      </c>
      <c r="C3675" s="4" t="s">
        <v>7332</v>
      </c>
      <c r="D3675" s="4" t="s">
        <v>343</v>
      </c>
      <c r="E3675" s="4" t="s">
        <v>1839</v>
      </c>
      <c r="F3675" s="4" t="s">
        <v>23</v>
      </c>
      <c r="G3675" s="12" t="s">
        <v>11681</v>
      </c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100</v>
      </c>
      <c r="O3675" s="7"/>
      <c r="P3675" s="7">
        <v>50</v>
      </c>
      <c r="Q3675" s="7">
        <v>1726.38</v>
      </c>
      <c r="R3675" s="7">
        <v>24523.62</v>
      </c>
      <c r="S3675" s="4" t="s">
        <v>38</v>
      </c>
    </row>
    <row r="3676" spans="1:19" ht="26.25" customHeight="1" x14ac:dyDescent="0.25">
      <c r="A3676" s="10">
        <f>+SUBTOTAL(103,$B$5:B3676)</f>
        <v>1744</v>
      </c>
      <c r="B3676" s="4" t="s">
        <v>2843</v>
      </c>
      <c r="C3676" s="4" t="s">
        <v>7353</v>
      </c>
      <c r="D3676" s="4" t="s">
        <v>2844</v>
      </c>
      <c r="E3676" s="4" t="s">
        <v>182</v>
      </c>
      <c r="F3676" s="4" t="s">
        <v>23</v>
      </c>
      <c r="G3676" s="12" t="s">
        <v>11681</v>
      </c>
      <c r="H3676" s="7">
        <v>26250</v>
      </c>
      <c r="I3676" s="7">
        <v>753.38</v>
      </c>
      <c r="J3676" s="7">
        <v>0</v>
      </c>
      <c r="K3676" s="7">
        <v>798</v>
      </c>
      <c r="L3676" s="7">
        <v>0</v>
      </c>
      <c r="M3676" s="7">
        <v>25</v>
      </c>
      <c r="N3676" s="7">
        <v>0</v>
      </c>
      <c r="O3676" s="7"/>
      <c r="P3676" s="7">
        <v>10519.65</v>
      </c>
      <c r="Q3676" s="7">
        <v>12096.03</v>
      </c>
      <c r="R3676" s="7">
        <v>14153.97</v>
      </c>
      <c r="S3676" s="4" t="s">
        <v>38</v>
      </c>
    </row>
    <row r="3677" spans="1:19" ht="26.25" customHeight="1" x14ac:dyDescent="0.25">
      <c r="A3677" s="10">
        <f>+SUBTOTAL(103,$B$5:B3677)</f>
        <v>1745</v>
      </c>
      <c r="B3677" s="4" t="s">
        <v>447</v>
      </c>
      <c r="C3677" s="4" t="s">
        <v>7373</v>
      </c>
      <c r="D3677" s="4" t="s">
        <v>2588</v>
      </c>
      <c r="E3677" s="4" t="s">
        <v>157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customHeight="1" x14ac:dyDescent="0.25">
      <c r="A3678" s="10">
        <f>+SUBTOTAL(103,$B$5:B3678)</f>
        <v>1746</v>
      </c>
      <c r="B3678" s="4" t="s">
        <v>448</v>
      </c>
      <c r="C3678" s="4" t="s">
        <v>7439</v>
      </c>
      <c r="D3678" s="4" t="s">
        <v>1939</v>
      </c>
      <c r="E3678" s="4" t="s">
        <v>5234</v>
      </c>
      <c r="F3678" s="4" t="s">
        <v>23</v>
      </c>
      <c r="G3678" s="12" t="s">
        <v>11681</v>
      </c>
      <c r="H3678" s="7">
        <v>26250</v>
      </c>
      <c r="I3678" s="7">
        <v>753.38</v>
      </c>
      <c r="J3678" s="7">
        <v>0</v>
      </c>
      <c r="K3678" s="7">
        <v>798</v>
      </c>
      <c r="L3678" s="7">
        <v>1715.46</v>
      </c>
      <c r="M3678" s="7">
        <v>25</v>
      </c>
      <c r="N3678" s="7">
        <v>100</v>
      </c>
      <c r="O3678" s="7"/>
      <c r="P3678" s="7">
        <v>22838.16</v>
      </c>
      <c r="Q3678" s="7">
        <v>26230</v>
      </c>
      <c r="R3678" s="7">
        <v>20</v>
      </c>
      <c r="S3678" s="4" t="s">
        <v>24</v>
      </c>
    </row>
    <row r="3679" spans="1:19" ht="26.25" customHeight="1" x14ac:dyDescent="0.25">
      <c r="A3679" s="10">
        <f>+SUBTOTAL(103,$B$5:B3679)</f>
        <v>1747</v>
      </c>
      <c r="B3679" s="4" t="s">
        <v>915</v>
      </c>
      <c r="C3679" s="4" t="s">
        <v>7632</v>
      </c>
      <c r="D3679" s="4" t="s">
        <v>2845</v>
      </c>
      <c r="E3679" s="4" t="s">
        <v>157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customHeight="1" x14ac:dyDescent="0.25">
      <c r="A3680" s="10">
        <f>+SUBTOTAL(103,$B$5:B3680)</f>
        <v>1748</v>
      </c>
      <c r="B3680" s="4" t="s">
        <v>216</v>
      </c>
      <c r="C3680" s="4" t="s">
        <v>5968</v>
      </c>
      <c r="D3680" s="4" t="s">
        <v>2846</v>
      </c>
      <c r="E3680" s="4" t="s">
        <v>22</v>
      </c>
      <c r="F3680" s="4" t="s">
        <v>23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0</v>
      </c>
      <c r="O3680" s="7"/>
      <c r="P3680" s="7">
        <v>19823.2</v>
      </c>
      <c r="Q3680" s="7">
        <v>21399.58</v>
      </c>
      <c r="R3680" s="7">
        <v>4850.4199999999983</v>
      </c>
      <c r="S3680" s="4" t="s">
        <v>24</v>
      </c>
    </row>
    <row r="3681" spans="1:19" ht="26.25" customHeight="1" x14ac:dyDescent="0.25">
      <c r="A3681" s="10">
        <f>+SUBTOTAL(103,$B$5:B3681)</f>
        <v>1749</v>
      </c>
      <c r="B3681" s="4" t="s">
        <v>2847</v>
      </c>
      <c r="C3681" s="4" t="s">
        <v>7019</v>
      </c>
      <c r="D3681" s="4" t="s">
        <v>2588</v>
      </c>
      <c r="E3681" s="4" t="s">
        <v>157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1576.38</v>
      </c>
      <c r="R3681" s="7">
        <v>24673.62</v>
      </c>
      <c r="S3681" s="4" t="s">
        <v>24</v>
      </c>
    </row>
    <row r="3682" spans="1:19" ht="26.25" customHeight="1" x14ac:dyDescent="0.25">
      <c r="A3682" s="10">
        <f>+SUBTOTAL(103,$B$5:B3682)</f>
        <v>1750</v>
      </c>
      <c r="B3682" s="4" t="s">
        <v>2848</v>
      </c>
      <c r="C3682" s="4" t="s">
        <v>8800</v>
      </c>
      <c r="D3682" s="4" t="s">
        <v>1110</v>
      </c>
      <c r="E3682" s="4" t="s">
        <v>22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100</v>
      </c>
      <c r="O3682" s="7"/>
      <c r="P3682" s="7">
        <v>5089.79</v>
      </c>
      <c r="Q3682" s="7">
        <v>6766.17</v>
      </c>
      <c r="R3682" s="7">
        <v>19483.830000000002</v>
      </c>
      <c r="S3682" s="4" t="s">
        <v>38</v>
      </c>
    </row>
    <row r="3683" spans="1:19" ht="26.25" customHeight="1" x14ac:dyDescent="0.25">
      <c r="A3683" s="10">
        <f>+SUBTOTAL(103,$B$5:B3683)</f>
        <v>1751</v>
      </c>
      <c r="B3683" s="4" t="s">
        <v>2850</v>
      </c>
      <c r="C3683" s="4" t="s">
        <v>9548</v>
      </c>
      <c r="D3683" s="4" t="s">
        <v>2378</v>
      </c>
      <c r="E3683" s="4" t="s">
        <v>37</v>
      </c>
      <c r="F3683" s="4" t="s">
        <v>23</v>
      </c>
      <c r="G3683" s="12" t="s">
        <v>11681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1576.38</v>
      </c>
      <c r="R3683" s="7">
        <v>24673.62</v>
      </c>
      <c r="S3683" s="4" t="s">
        <v>38</v>
      </c>
    </row>
    <row r="3684" spans="1:19" ht="26.25" customHeight="1" x14ac:dyDescent="0.25">
      <c r="A3684" s="10">
        <f>+SUBTOTAL(103,$B$5:B3684)</f>
        <v>1752</v>
      </c>
      <c r="B3684" s="4" t="s">
        <v>1250</v>
      </c>
      <c r="C3684" s="4" t="s">
        <v>9697</v>
      </c>
      <c r="D3684" s="4" t="s">
        <v>2350</v>
      </c>
      <c r="E3684" s="4" t="s">
        <v>29</v>
      </c>
      <c r="F3684" s="4" t="s">
        <v>23</v>
      </c>
      <c r="G3684" s="12" t="s">
        <v>11681</v>
      </c>
      <c r="H3684" s="7">
        <v>26250</v>
      </c>
      <c r="I3684" s="7">
        <v>753.38</v>
      </c>
      <c r="J3684" s="7">
        <v>0</v>
      </c>
      <c r="K3684" s="7">
        <v>798</v>
      </c>
      <c r="L3684" s="7">
        <v>1715.46</v>
      </c>
      <c r="M3684" s="7">
        <v>25</v>
      </c>
      <c r="N3684" s="7">
        <v>0</v>
      </c>
      <c r="O3684" s="7"/>
      <c r="P3684" s="7">
        <v>0</v>
      </c>
      <c r="Q3684" s="7">
        <v>3291.84</v>
      </c>
      <c r="R3684" s="7">
        <v>22958.16</v>
      </c>
      <c r="S3684" s="4" t="s">
        <v>24</v>
      </c>
    </row>
    <row r="3685" spans="1:19" ht="26.25" customHeight="1" x14ac:dyDescent="0.25">
      <c r="A3685" s="10">
        <f>+SUBTOTAL(103,$B$5:B3685)</f>
        <v>1753</v>
      </c>
      <c r="B3685" s="4" t="s">
        <v>2851</v>
      </c>
      <c r="C3685" s="4" t="s">
        <v>7770</v>
      </c>
      <c r="D3685" s="4" t="s">
        <v>2176</v>
      </c>
      <c r="E3685" s="4" t="s">
        <v>97</v>
      </c>
      <c r="F3685" s="4" t="s">
        <v>23</v>
      </c>
      <c r="G3685" s="12" t="s">
        <v>11681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3430.92</v>
      </c>
      <c r="M3685" s="7">
        <v>25</v>
      </c>
      <c r="N3685" s="7">
        <v>0</v>
      </c>
      <c r="O3685" s="7"/>
      <c r="P3685" s="7">
        <v>16283.45</v>
      </c>
      <c r="Q3685" s="7">
        <v>21290.75</v>
      </c>
      <c r="R3685" s="7">
        <v>4959.25</v>
      </c>
      <c r="S3685" s="4" t="s">
        <v>38</v>
      </c>
    </row>
    <row r="3686" spans="1:19" ht="26.25" hidden="1" customHeight="1" x14ac:dyDescent="0.25">
      <c r="A3686" s="10">
        <f>+SUBTOTAL(103,$B$5:B3686)</f>
        <v>1753</v>
      </c>
      <c r="B3686" s="4" t="s">
        <v>2852</v>
      </c>
      <c r="C3686" s="4" t="s">
        <v>9585</v>
      </c>
      <c r="D3686" s="4" t="s">
        <v>2350</v>
      </c>
      <c r="E3686" s="4" t="s">
        <v>63</v>
      </c>
      <c r="F3686" s="4" t="s">
        <v>23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2979.5</v>
      </c>
      <c r="Q3686" s="7">
        <v>4555.88</v>
      </c>
      <c r="R3686" s="7">
        <v>21694.12</v>
      </c>
      <c r="S3686" s="4" t="s">
        <v>24</v>
      </c>
    </row>
    <row r="3687" spans="1:19" ht="26.25" hidden="1" customHeight="1" x14ac:dyDescent="0.25">
      <c r="A3687" s="10">
        <f>+SUBTOTAL(103,$B$5:B3687)</f>
        <v>1753</v>
      </c>
      <c r="B3687" s="4" t="s">
        <v>2853</v>
      </c>
      <c r="C3687" s="4" t="s">
        <v>11047</v>
      </c>
      <c r="D3687" s="4" t="s">
        <v>415</v>
      </c>
      <c r="E3687" s="4" t="s">
        <v>61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1525</v>
      </c>
      <c r="Q3687" s="7">
        <v>3101.38</v>
      </c>
      <c r="R3687" s="7">
        <v>23148.62</v>
      </c>
      <c r="S3687" s="4" t="s">
        <v>38</v>
      </c>
    </row>
    <row r="3688" spans="1:19" ht="26.25" customHeight="1" x14ac:dyDescent="0.25">
      <c r="A3688" s="10">
        <f>+SUBTOTAL(103,$B$5:B3688)</f>
        <v>1754</v>
      </c>
      <c r="B3688" s="4" t="s">
        <v>2855</v>
      </c>
      <c r="C3688" s="4" t="s">
        <v>7928</v>
      </c>
      <c r="D3688" s="4" t="s">
        <v>365</v>
      </c>
      <c r="E3688" s="4" t="s">
        <v>94</v>
      </c>
      <c r="F3688" s="4" t="s">
        <v>126</v>
      </c>
      <c r="G3688" s="12" t="s">
        <v>11681</v>
      </c>
      <c r="H3688" s="7">
        <v>26230.52</v>
      </c>
      <c r="I3688" s="7">
        <v>752.82</v>
      </c>
      <c r="J3688" s="7">
        <v>0</v>
      </c>
      <c r="K3688" s="7">
        <v>797.41</v>
      </c>
      <c r="L3688" s="7">
        <v>1715.46</v>
      </c>
      <c r="M3688" s="7">
        <v>25</v>
      </c>
      <c r="N3688" s="7">
        <v>100</v>
      </c>
      <c r="O3688" s="7"/>
      <c r="P3688" s="7">
        <v>1257.0999999999999</v>
      </c>
      <c r="Q3688" s="7">
        <v>4647.79</v>
      </c>
      <c r="R3688" s="7">
        <v>21582.73</v>
      </c>
      <c r="S3688" s="4" t="s">
        <v>38</v>
      </c>
    </row>
    <row r="3689" spans="1:19" ht="26.25" customHeight="1" x14ac:dyDescent="0.25">
      <c r="A3689" s="10">
        <f>+SUBTOTAL(103,$B$5:B3689)</f>
        <v>1755</v>
      </c>
      <c r="B3689" s="4" t="s">
        <v>2856</v>
      </c>
      <c r="C3689" s="4" t="s">
        <v>5702</v>
      </c>
      <c r="D3689" s="4" t="s">
        <v>284</v>
      </c>
      <c r="E3689" s="4" t="s">
        <v>69</v>
      </c>
      <c r="F3689" s="4" t="s">
        <v>23</v>
      </c>
      <c r="G3689" s="12"/>
      <c r="H3689" s="7">
        <v>26200</v>
      </c>
      <c r="I3689" s="7">
        <v>751.94</v>
      </c>
      <c r="J3689" s="7">
        <v>0</v>
      </c>
      <c r="K3689" s="7">
        <v>796.48</v>
      </c>
      <c r="L3689" s="7">
        <v>0</v>
      </c>
      <c r="M3689" s="7">
        <v>25</v>
      </c>
      <c r="N3689" s="7">
        <v>0</v>
      </c>
      <c r="O3689" s="7"/>
      <c r="P3689" s="7">
        <v>3495.2</v>
      </c>
      <c r="Q3689" s="7">
        <v>5068.62</v>
      </c>
      <c r="R3689" s="7">
        <v>21131.38</v>
      </c>
      <c r="S3689" s="4" t="s">
        <v>24</v>
      </c>
    </row>
    <row r="3690" spans="1:19" ht="26.25" hidden="1" customHeight="1" x14ac:dyDescent="0.25">
      <c r="A3690" s="10">
        <f>+SUBTOTAL(103,$B$5:B3690)</f>
        <v>1755</v>
      </c>
      <c r="B3690" s="4" t="s">
        <v>2857</v>
      </c>
      <c r="C3690" s="4" t="s">
        <v>10334</v>
      </c>
      <c r="D3690" s="4" t="s">
        <v>2551</v>
      </c>
      <c r="E3690" s="4" t="s">
        <v>61</v>
      </c>
      <c r="F3690" s="4" t="s">
        <v>23</v>
      </c>
      <c r="G3690" s="12"/>
      <c r="H3690" s="7">
        <v>26100.53</v>
      </c>
      <c r="I3690" s="7">
        <v>749.09</v>
      </c>
      <c r="J3690" s="7">
        <v>0</v>
      </c>
      <c r="K3690" s="7">
        <v>793.46</v>
      </c>
      <c r="L3690" s="7">
        <v>1715.46</v>
      </c>
      <c r="M3690" s="7">
        <v>25</v>
      </c>
      <c r="N3690" s="7">
        <v>0</v>
      </c>
      <c r="O3690" s="7"/>
      <c r="P3690" s="7">
        <v>1066.56</v>
      </c>
      <c r="Q3690" s="7">
        <v>4349.57</v>
      </c>
      <c r="R3690" s="7">
        <v>21750.959999999999</v>
      </c>
      <c r="S3690" s="4" t="s">
        <v>24</v>
      </c>
    </row>
    <row r="3691" spans="1:19" ht="26.25" customHeight="1" x14ac:dyDescent="0.25">
      <c r="A3691" s="10">
        <f>+SUBTOTAL(103,$B$5:B3691)</f>
        <v>1756</v>
      </c>
      <c r="B3691" s="4" t="s">
        <v>2858</v>
      </c>
      <c r="C3691" s="4" t="s">
        <v>5602</v>
      </c>
      <c r="D3691" s="4" t="s">
        <v>2147</v>
      </c>
      <c r="E3691" s="4" t="s">
        <v>143</v>
      </c>
      <c r="F3691" s="4" t="s">
        <v>23</v>
      </c>
      <c r="G3691" s="12" t="s">
        <v>11681</v>
      </c>
      <c r="H3691" s="7">
        <v>26058.3</v>
      </c>
      <c r="I3691" s="7">
        <v>747.87</v>
      </c>
      <c r="J3691" s="7">
        <v>0</v>
      </c>
      <c r="K3691" s="7">
        <v>792.17</v>
      </c>
      <c r="L3691" s="7">
        <v>1715.46</v>
      </c>
      <c r="M3691" s="7">
        <v>25</v>
      </c>
      <c r="N3691" s="7">
        <v>120</v>
      </c>
      <c r="O3691" s="7"/>
      <c r="P3691" s="7">
        <v>6011.93</v>
      </c>
      <c r="Q3691" s="7">
        <v>9412.43</v>
      </c>
      <c r="R3691" s="7">
        <v>16645.87</v>
      </c>
      <c r="S3691" s="4" t="s">
        <v>38</v>
      </c>
    </row>
    <row r="3692" spans="1:19" ht="26.25" hidden="1" customHeight="1" x14ac:dyDescent="0.25">
      <c r="A3692" s="10">
        <f>+SUBTOTAL(103,$B$5:B3692)</f>
        <v>1756</v>
      </c>
      <c r="B3692" s="4" t="s">
        <v>183</v>
      </c>
      <c r="C3692" s="4" t="s">
        <v>6958</v>
      </c>
      <c r="D3692" s="4" t="s">
        <v>2350</v>
      </c>
      <c r="E3692" s="4" t="s">
        <v>59</v>
      </c>
      <c r="F3692" s="4" t="s">
        <v>23</v>
      </c>
      <c r="G3692" s="12"/>
      <c r="H3692" s="7">
        <v>26000</v>
      </c>
      <c r="I3692" s="7">
        <v>746.2</v>
      </c>
      <c r="J3692" s="7">
        <v>0</v>
      </c>
      <c r="K3692" s="7">
        <v>790.4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1561.6</v>
      </c>
      <c r="R3692" s="7">
        <v>24438.400000000001</v>
      </c>
      <c r="S3692" s="4" t="s">
        <v>24</v>
      </c>
    </row>
    <row r="3693" spans="1:19" ht="26.25" hidden="1" customHeight="1" x14ac:dyDescent="0.25">
      <c r="A3693" s="10">
        <f>+SUBTOTAL(103,$B$5:B3693)</f>
        <v>1756</v>
      </c>
      <c r="B3693" s="4" t="s">
        <v>1227</v>
      </c>
      <c r="C3693" s="4" t="s">
        <v>9497</v>
      </c>
      <c r="D3693" s="4" t="s">
        <v>902</v>
      </c>
      <c r="E3693" s="4" t="s">
        <v>52</v>
      </c>
      <c r="F3693" s="4" t="s">
        <v>46</v>
      </c>
      <c r="G3693" s="12"/>
      <c r="H3693" s="7">
        <v>26000</v>
      </c>
      <c r="I3693" s="7">
        <v>746.2</v>
      </c>
      <c r="J3693" s="7">
        <v>0</v>
      </c>
      <c r="K3693" s="7">
        <v>790.4</v>
      </c>
      <c r="L3693" s="7">
        <v>0</v>
      </c>
      <c r="M3693" s="7">
        <v>25</v>
      </c>
      <c r="N3693" s="7">
        <v>0</v>
      </c>
      <c r="O3693" s="7"/>
      <c r="P3693" s="7">
        <v>0</v>
      </c>
      <c r="Q3693" s="7">
        <v>1561.6</v>
      </c>
      <c r="R3693" s="7">
        <v>24438.400000000001</v>
      </c>
      <c r="S3693" s="4" t="s">
        <v>24</v>
      </c>
    </row>
    <row r="3694" spans="1:19" ht="26.25" hidden="1" customHeight="1" x14ac:dyDescent="0.25">
      <c r="A3694" s="10">
        <f>+SUBTOTAL(103,$B$5:B3694)</f>
        <v>1756</v>
      </c>
      <c r="B3694" s="4" t="s">
        <v>277</v>
      </c>
      <c r="C3694" s="4" t="s">
        <v>9717</v>
      </c>
      <c r="D3694" s="4" t="s">
        <v>109</v>
      </c>
      <c r="E3694" s="4" t="s">
        <v>61</v>
      </c>
      <c r="F3694" s="4" t="s">
        <v>23</v>
      </c>
      <c r="G3694" s="12" t="s">
        <v>11681</v>
      </c>
      <c r="H3694" s="7">
        <v>26000</v>
      </c>
      <c r="I3694" s="7">
        <v>746.2</v>
      </c>
      <c r="J3694" s="7">
        <v>0</v>
      </c>
      <c r="K3694" s="7">
        <v>790.4</v>
      </c>
      <c r="L3694" s="7">
        <v>0</v>
      </c>
      <c r="M3694" s="7">
        <v>25</v>
      </c>
      <c r="N3694" s="7">
        <v>100</v>
      </c>
      <c r="O3694" s="7"/>
      <c r="P3694" s="7">
        <v>1422.1</v>
      </c>
      <c r="Q3694" s="7">
        <v>3083.7</v>
      </c>
      <c r="R3694" s="7">
        <v>22916.3</v>
      </c>
      <c r="S3694" s="4" t="s">
        <v>38</v>
      </c>
    </row>
    <row r="3695" spans="1:19" ht="26.25" customHeight="1" x14ac:dyDescent="0.25">
      <c r="A3695" s="10">
        <f>+SUBTOTAL(103,$B$5:B3695)</f>
        <v>1757</v>
      </c>
      <c r="B3695" s="4" t="s">
        <v>256</v>
      </c>
      <c r="C3695" s="4" t="s">
        <v>6488</v>
      </c>
      <c r="D3695" s="4" t="s">
        <v>605</v>
      </c>
      <c r="E3695" s="4" t="s">
        <v>103</v>
      </c>
      <c r="F3695" s="4" t="s">
        <v>23</v>
      </c>
      <c r="G3695" s="12" t="s">
        <v>11681</v>
      </c>
      <c r="H3695" s="7">
        <v>25948.13</v>
      </c>
      <c r="I3695" s="7">
        <v>744.71</v>
      </c>
      <c r="J3695" s="7">
        <v>0</v>
      </c>
      <c r="K3695" s="7">
        <v>788.82</v>
      </c>
      <c r="L3695" s="7">
        <v>0</v>
      </c>
      <c r="M3695" s="7">
        <v>25</v>
      </c>
      <c r="N3695" s="7">
        <v>100</v>
      </c>
      <c r="O3695" s="7"/>
      <c r="P3695" s="7">
        <v>22574.85</v>
      </c>
      <c r="Q3695" s="7">
        <v>24233.38</v>
      </c>
      <c r="R3695" s="7">
        <v>1714.75</v>
      </c>
      <c r="S3695" s="4" t="s">
        <v>38</v>
      </c>
    </row>
    <row r="3696" spans="1:19" ht="26.25" customHeight="1" x14ac:dyDescent="0.25">
      <c r="A3696" s="10">
        <f>+SUBTOTAL(103,$B$5:B3696)</f>
        <v>1758</v>
      </c>
      <c r="B3696" s="4" t="s">
        <v>1094</v>
      </c>
      <c r="C3696" s="4" t="s">
        <v>5542</v>
      </c>
      <c r="D3696" s="4" t="s">
        <v>605</v>
      </c>
      <c r="E3696" s="4" t="s">
        <v>94</v>
      </c>
      <c r="F3696" s="4" t="s">
        <v>126</v>
      </c>
      <c r="G3696" s="12"/>
      <c r="H3696" s="7">
        <v>25888.32</v>
      </c>
      <c r="I3696" s="7">
        <v>742.99</v>
      </c>
      <c r="J3696" s="7">
        <v>0</v>
      </c>
      <c r="K3696" s="7">
        <v>787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1554.99</v>
      </c>
      <c r="R3696" s="7">
        <v>24333.329999999998</v>
      </c>
      <c r="S3696" s="4" t="s">
        <v>24</v>
      </c>
    </row>
    <row r="3697" spans="1:19" ht="26.25" customHeight="1" x14ac:dyDescent="0.25">
      <c r="A3697" s="10">
        <f>+SUBTOTAL(103,$B$5:B3697)</f>
        <v>1759</v>
      </c>
      <c r="B3697" s="4" t="s">
        <v>208</v>
      </c>
      <c r="C3697" s="4" t="s">
        <v>10301</v>
      </c>
      <c r="D3697" s="4" t="s">
        <v>259</v>
      </c>
      <c r="E3697" s="4" t="s">
        <v>172</v>
      </c>
      <c r="F3697" s="4" t="s">
        <v>23</v>
      </c>
      <c r="G3697" s="12" t="s">
        <v>11681</v>
      </c>
      <c r="H3697" s="7">
        <v>25704.65</v>
      </c>
      <c r="I3697" s="7">
        <v>737.72</v>
      </c>
      <c r="J3697" s="7">
        <v>0</v>
      </c>
      <c r="K3697" s="7">
        <v>781.42</v>
      </c>
      <c r="L3697" s="7">
        <v>0</v>
      </c>
      <c r="M3697" s="7">
        <v>25</v>
      </c>
      <c r="N3697" s="7">
        <v>120</v>
      </c>
      <c r="O3697" s="7"/>
      <c r="P3697" s="7">
        <v>50</v>
      </c>
      <c r="Q3697" s="7">
        <v>1714.14</v>
      </c>
      <c r="R3697" s="7">
        <v>23990.510000000002</v>
      </c>
      <c r="S3697" s="4" t="s">
        <v>24</v>
      </c>
    </row>
    <row r="3698" spans="1:19" ht="26.25" customHeight="1" x14ac:dyDescent="0.25">
      <c r="A3698" s="10">
        <f>+SUBTOTAL(103,$B$5:B3698)</f>
        <v>1760</v>
      </c>
      <c r="B3698" s="4" t="s">
        <v>2860</v>
      </c>
      <c r="C3698" s="4" t="s">
        <v>7841</v>
      </c>
      <c r="D3698" s="4" t="s">
        <v>308</v>
      </c>
      <c r="E3698" s="4" t="s">
        <v>35</v>
      </c>
      <c r="F3698" s="4" t="s">
        <v>23</v>
      </c>
      <c r="G3698" s="12" t="s">
        <v>11681</v>
      </c>
      <c r="H3698" s="7">
        <v>25517.86</v>
      </c>
      <c r="I3698" s="7">
        <v>732.36</v>
      </c>
      <c r="J3698" s="7">
        <v>0</v>
      </c>
      <c r="K3698" s="7">
        <v>775.74</v>
      </c>
      <c r="L3698" s="7">
        <v>1715.46</v>
      </c>
      <c r="M3698" s="7">
        <v>25</v>
      </c>
      <c r="N3698" s="7">
        <v>100</v>
      </c>
      <c r="O3698" s="7"/>
      <c r="P3698" s="7">
        <v>4350</v>
      </c>
      <c r="Q3698" s="7">
        <v>7698.56</v>
      </c>
      <c r="R3698" s="7">
        <v>17819.3</v>
      </c>
      <c r="S3698" s="4" t="s">
        <v>38</v>
      </c>
    </row>
    <row r="3699" spans="1:19" ht="26.25" customHeight="1" x14ac:dyDescent="0.25">
      <c r="A3699" s="10">
        <f>+SUBTOTAL(103,$B$5:B3699)</f>
        <v>1761</v>
      </c>
      <c r="B3699" s="4" t="s">
        <v>2861</v>
      </c>
      <c r="C3699" s="4" t="s">
        <v>9632</v>
      </c>
      <c r="D3699" s="4" t="s">
        <v>308</v>
      </c>
      <c r="E3699" s="4" t="s">
        <v>94</v>
      </c>
      <c r="F3699" s="4" t="s">
        <v>126</v>
      </c>
      <c r="G3699" s="12"/>
      <c r="H3699" s="7">
        <v>25517.86</v>
      </c>
      <c r="I3699" s="7">
        <v>732.36</v>
      </c>
      <c r="J3699" s="7">
        <v>0</v>
      </c>
      <c r="K3699" s="7">
        <v>775.74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1533.1</v>
      </c>
      <c r="R3699" s="7">
        <v>23984.760000000002</v>
      </c>
      <c r="S3699" s="4" t="s">
        <v>38</v>
      </c>
    </row>
    <row r="3700" spans="1:19" ht="26.25" customHeight="1" x14ac:dyDescent="0.25">
      <c r="A3700" s="10">
        <f>+SUBTOTAL(103,$B$5:B3700)</f>
        <v>1762</v>
      </c>
      <c r="B3700" s="4" t="s">
        <v>2862</v>
      </c>
      <c r="C3700" s="4" t="s">
        <v>9867</v>
      </c>
      <c r="D3700" s="4" t="s">
        <v>910</v>
      </c>
      <c r="E3700" s="4" t="s">
        <v>94</v>
      </c>
      <c r="F3700" s="4" t="s">
        <v>126</v>
      </c>
      <c r="G3700" s="12" t="s">
        <v>11681</v>
      </c>
      <c r="H3700" s="7">
        <v>25497.45</v>
      </c>
      <c r="I3700" s="7">
        <v>731.78</v>
      </c>
      <c r="J3700" s="7">
        <v>0</v>
      </c>
      <c r="K3700" s="7">
        <v>775.12</v>
      </c>
      <c r="L3700" s="7">
        <v>3430.92</v>
      </c>
      <c r="M3700" s="7">
        <v>25</v>
      </c>
      <c r="N3700" s="7">
        <v>0</v>
      </c>
      <c r="O3700" s="7"/>
      <c r="P3700" s="7">
        <v>1170</v>
      </c>
      <c r="Q3700" s="7">
        <v>6132.82</v>
      </c>
      <c r="R3700" s="7">
        <v>19364.63</v>
      </c>
      <c r="S3700" s="4" t="s">
        <v>38</v>
      </c>
    </row>
    <row r="3701" spans="1:19" ht="26.25" customHeight="1" x14ac:dyDescent="0.25">
      <c r="A3701" s="10">
        <f>+SUBTOTAL(103,$B$5:B3701)</f>
        <v>1763</v>
      </c>
      <c r="B3701" s="4" t="s">
        <v>2863</v>
      </c>
      <c r="C3701" s="4" t="s">
        <v>5858</v>
      </c>
      <c r="D3701" s="4" t="s">
        <v>605</v>
      </c>
      <c r="E3701" s="4" t="s">
        <v>90</v>
      </c>
      <c r="F3701" s="4" t="s">
        <v>23</v>
      </c>
      <c r="G3701" s="12" t="s">
        <v>11681</v>
      </c>
      <c r="H3701" s="7">
        <v>25264.31</v>
      </c>
      <c r="I3701" s="7">
        <v>725.09</v>
      </c>
      <c r="J3701" s="7">
        <v>0</v>
      </c>
      <c r="K3701" s="7">
        <v>768.04</v>
      </c>
      <c r="L3701" s="7">
        <v>5146.38</v>
      </c>
      <c r="M3701" s="7">
        <v>25</v>
      </c>
      <c r="N3701" s="7">
        <v>0</v>
      </c>
      <c r="O3701" s="7"/>
      <c r="P3701" s="7">
        <v>0</v>
      </c>
      <c r="Q3701" s="7">
        <v>6664.51</v>
      </c>
      <c r="R3701" s="7">
        <v>18599.800000000003</v>
      </c>
      <c r="S3701" s="4" t="s">
        <v>38</v>
      </c>
    </row>
    <row r="3702" spans="1:19" ht="26.25" customHeight="1" x14ac:dyDescent="0.25">
      <c r="A3702" s="10">
        <f>+SUBTOTAL(103,$B$5:B3702)</f>
        <v>1764</v>
      </c>
      <c r="B3702" s="4" t="s">
        <v>2864</v>
      </c>
      <c r="C3702" s="4" t="s">
        <v>8113</v>
      </c>
      <c r="D3702" s="4" t="s">
        <v>1110</v>
      </c>
      <c r="E3702" s="4" t="s">
        <v>5229</v>
      </c>
      <c r="F3702" s="4" t="s">
        <v>23</v>
      </c>
      <c r="G3702" s="12"/>
      <c r="H3702" s="7">
        <v>25250</v>
      </c>
      <c r="I3702" s="7">
        <v>724.68</v>
      </c>
      <c r="J3702" s="7">
        <v>0</v>
      </c>
      <c r="K3702" s="7">
        <v>767.6</v>
      </c>
      <c r="L3702" s="7">
        <v>0</v>
      </c>
      <c r="M3702" s="7">
        <v>25</v>
      </c>
      <c r="N3702" s="7">
        <v>0</v>
      </c>
      <c r="O3702" s="7"/>
      <c r="P3702" s="7">
        <v>4547.53</v>
      </c>
      <c r="Q3702" s="7">
        <v>6064.81</v>
      </c>
      <c r="R3702" s="7">
        <v>19185.189999999999</v>
      </c>
      <c r="S3702" s="4" t="s">
        <v>38</v>
      </c>
    </row>
    <row r="3703" spans="1:19" ht="26.25" customHeight="1" x14ac:dyDescent="0.25">
      <c r="A3703" s="10">
        <f>+SUBTOTAL(103,$B$5:B3703)</f>
        <v>1765</v>
      </c>
      <c r="B3703" s="4" t="s">
        <v>2865</v>
      </c>
      <c r="C3703" s="4" t="s">
        <v>6859</v>
      </c>
      <c r="D3703" s="4" t="s">
        <v>415</v>
      </c>
      <c r="E3703" s="4" t="s">
        <v>145</v>
      </c>
      <c r="F3703" s="4" t="s">
        <v>23</v>
      </c>
      <c r="G3703" s="12" t="s">
        <v>11681</v>
      </c>
      <c r="H3703" s="7">
        <v>25200</v>
      </c>
      <c r="I3703" s="7">
        <v>723.24</v>
      </c>
      <c r="J3703" s="7">
        <v>0</v>
      </c>
      <c r="K3703" s="7">
        <v>766.08</v>
      </c>
      <c r="L3703" s="7">
        <v>0</v>
      </c>
      <c r="M3703" s="7">
        <v>25</v>
      </c>
      <c r="N3703" s="7">
        <v>0</v>
      </c>
      <c r="O3703" s="7"/>
      <c r="P3703" s="7">
        <v>23665.68</v>
      </c>
      <c r="Q3703" s="7">
        <v>25180</v>
      </c>
      <c r="R3703" s="7">
        <v>20</v>
      </c>
      <c r="S3703" s="4" t="s">
        <v>38</v>
      </c>
    </row>
    <row r="3704" spans="1:19" ht="26.25" hidden="1" customHeight="1" x14ac:dyDescent="0.25">
      <c r="A3704" s="10">
        <f>+SUBTOTAL(103,$B$5:B3704)</f>
        <v>1765</v>
      </c>
      <c r="B3704" s="4" t="s">
        <v>2868</v>
      </c>
      <c r="C3704" s="4" t="s">
        <v>8435</v>
      </c>
      <c r="D3704" s="4" t="s">
        <v>902</v>
      </c>
      <c r="E3704" s="4" t="s">
        <v>52</v>
      </c>
      <c r="F3704" s="4" t="s">
        <v>46</v>
      </c>
      <c r="G3704" s="12"/>
      <c r="H3704" s="7">
        <v>25114.45</v>
      </c>
      <c r="I3704" s="7">
        <v>720.78</v>
      </c>
      <c r="J3704" s="7">
        <v>0</v>
      </c>
      <c r="K3704" s="7">
        <v>763.48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1509.26</v>
      </c>
      <c r="R3704" s="7">
        <v>23605.190000000002</v>
      </c>
      <c r="S3704" s="4" t="s">
        <v>24</v>
      </c>
    </row>
    <row r="3705" spans="1:19" ht="26.25" hidden="1" customHeight="1" x14ac:dyDescent="0.25">
      <c r="A3705" s="10">
        <f>+SUBTOTAL(103,$B$5:B3705)</f>
        <v>1765</v>
      </c>
      <c r="B3705" s="4" t="s">
        <v>2869</v>
      </c>
      <c r="C3705" s="4" t="s">
        <v>226</v>
      </c>
      <c r="D3705" s="4" t="s">
        <v>1222</v>
      </c>
      <c r="E3705" s="4" t="s">
        <v>59</v>
      </c>
      <c r="F3705" s="4" t="s">
        <v>23</v>
      </c>
      <c r="G3705" s="12"/>
      <c r="H3705" s="7">
        <v>25100</v>
      </c>
      <c r="I3705" s="7">
        <v>720.37</v>
      </c>
      <c r="J3705" s="7">
        <v>0</v>
      </c>
      <c r="K3705" s="7">
        <v>763.04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1508.41</v>
      </c>
      <c r="R3705" s="7">
        <v>23591.59</v>
      </c>
      <c r="S3705" s="4" t="s">
        <v>24</v>
      </c>
    </row>
    <row r="3706" spans="1:19" ht="26.25" customHeight="1" x14ac:dyDescent="0.25">
      <c r="A3706" s="10">
        <f>+SUBTOTAL(103,$B$5:B3706)</f>
        <v>1766</v>
      </c>
      <c r="B3706" s="4" t="s">
        <v>2870</v>
      </c>
      <c r="C3706" s="4" t="s">
        <v>5622</v>
      </c>
      <c r="D3706" s="4" t="s">
        <v>910</v>
      </c>
      <c r="E3706" s="4" t="s">
        <v>192</v>
      </c>
      <c r="F3706" s="4" t="s">
        <v>23</v>
      </c>
      <c r="G3706" s="12" t="s">
        <v>11681</v>
      </c>
      <c r="H3706" s="7">
        <v>25095</v>
      </c>
      <c r="I3706" s="7">
        <v>720.23</v>
      </c>
      <c r="J3706" s="7">
        <v>0</v>
      </c>
      <c r="K3706" s="7">
        <v>762.89</v>
      </c>
      <c r="L3706" s="7">
        <v>3430.92</v>
      </c>
      <c r="M3706" s="7">
        <v>25</v>
      </c>
      <c r="N3706" s="7">
        <v>0</v>
      </c>
      <c r="O3706" s="7"/>
      <c r="P3706" s="7">
        <v>0</v>
      </c>
      <c r="Q3706" s="7">
        <v>4939.04</v>
      </c>
      <c r="R3706" s="7">
        <v>20155.96</v>
      </c>
      <c r="S3706" s="4" t="s">
        <v>38</v>
      </c>
    </row>
    <row r="3707" spans="1:19" ht="26.25" customHeight="1" x14ac:dyDescent="0.25">
      <c r="A3707" s="10">
        <f>+SUBTOTAL(103,$B$5:B3707)</f>
        <v>1767</v>
      </c>
      <c r="B3707" s="4" t="s">
        <v>2871</v>
      </c>
      <c r="C3707" s="4" t="s">
        <v>5366</v>
      </c>
      <c r="D3707" s="4" t="s">
        <v>2295</v>
      </c>
      <c r="E3707" s="4" t="s">
        <v>201</v>
      </c>
      <c r="F3707" s="4" t="s">
        <v>23</v>
      </c>
      <c r="G3707" s="12" t="s">
        <v>11681</v>
      </c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3960.08</v>
      </c>
      <c r="Q3707" s="7">
        <v>5462.58</v>
      </c>
      <c r="R3707" s="7">
        <v>19537.419999999998</v>
      </c>
      <c r="S3707" s="4" t="s">
        <v>24</v>
      </c>
    </row>
    <row r="3708" spans="1:19" ht="26.25" customHeight="1" x14ac:dyDescent="0.25">
      <c r="A3708" s="10">
        <f>+SUBTOTAL(103,$B$5:B3708)</f>
        <v>1768</v>
      </c>
      <c r="B3708" s="4" t="s">
        <v>561</v>
      </c>
      <c r="C3708" s="4" t="s">
        <v>5418</v>
      </c>
      <c r="D3708" s="4" t="s">
        <v>2162</v>
      </c>
      <c r="E3708" s="4" t="s">
        <v>105</v>
      </c>
      <c r="F3708" s="4" t="s">
        <v>46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3145</v>
      </c>
      <c r="Q3708" s="7">
        <v>4647.5</v>
      </c>
      <c r="R3708" s="7">
        <v>20352.5</v>
      </c>
      <c r="S3708" s="4" t="s">
        <v>38</v>
      </c>
    </row>
    <row r="3709" spans="1:19" ht="26.25" hidden="1" customHeight="1" x14ac:dyDescent="0.25">
      <c r="A3709" s="10">
        <f>+SUBTOTAL(103,$B$5:B3709)</f>
        <v>1768</v>
      </c>
      <c r="B3709" s="4" t="s">
        <v>2872</v>
      </c>
      <c r="C3709" s="4" t="s">
        <v>5440</v>
      </c>
      <c r="D3709" s="4" t="s">
        <v>2295</v>
      </c>
      <c r="E3709" s="4" t="s">
        <v>59</v>
      </c>
      <c r="F3709" s="4" t="s">
        <v>46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1502.5</v>
      </c>
      <c r="R3709" s="7">
        <v>23497.5</v>
      </c>
      <c r="S3709" s="4" t="s">
        <v>38</v>
      </c>
    </row>
    <row r="3710" spans="1:19" ht="26.25" customHeight="1" x14ac:dyDescent="0.25">
      <c r="A3710" s="10">
        <f>+SUBTOTAL(103,$B$5:B3710)</f>
        <v>1769</v>
      </c>
      <c r="B3710" s="4" t="s">
        <v>2874</v>
      </c>
      <c r="C3710" s="4" t="s">
        <v>5571</v>
      </c>
      <c r="D3710" s="4" t="s">
        <v>415</v>
      </c>
      <c r="E3710" s="4" t="s">
        <v>1935</v>
      </c>
      <c r="F3710" s="4" t="s">
        <v>23</v>
      </c>
      <c r="G3710" s="12"/>
      <c r="H3710" s="7">
        <v>25000</v>
      </c>
      <c r="I3710" s="7">
        <v>717.5</v>
      </c>
      <c r="J3710" s="7">
        <v>0</v>
      </c>
      <c r="K3710" s="7">
        <v>760</v>
      </c>
      <c r="L3710" s="7">
        <v>0</v>
      </c>
      <c r="M3710" s="7">
        <v>25</v>
      </c>
      <c r="N3710" s="7">
        <v>0</v>
      </c>
      <c r="O3710" s="7"/>
      <c r="P3710" s="7">
        <v>50</v>
      </c>
      <c r="Q3710" s="7">
        <v>1552.5</v>
      </c>
      <c r="R3710" s="7">
        <v>23447.5</v>
      </c>
      <c r="S3710" s="4" t="s">
        <v>38</v>
      </c>
    </row>
    <row r="3711" spans="1:19" ht="26.25" customHeight="1" x14ac:dyDescent="0.25">
      <c r="A3711" s="10">
        <f>+SUBTOTAL(103,$B$5:B3711)</f>
        <v>1770</v>
      </c>
      <c r="B3711" s="4" t="s">
        <v>2875</v>
      </c>
      <c r="C3711" s="4" t="s">
        <v>5596</v>
      </c>
      <c r="D3711" s="4" t="s">
        <v>912</v>
      </c>
      <c r="E3711" s="4" t="s">
        <v>11676</v>
      </c>
      <c r="F3711" s="4" t="s">
        <v>46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2275</v>
      </c>
      <c r="Q3711" s="7">
        <v>3777.5</v>
      </c>
      <c r="R3711" s="7">
        <v>21222.5</v>
      </c>
      <c r="S3711" s="4" t="s">
        <v>38</v>
      </c>
    </row>
    <row r="3712" spans="1:19" ht="26.25" hidden="1" customHeight="1" x14ac:dyDescent="0.25">
      <c r="A3712" s="10">
        <f>+SUBTOTAL(103,$B$5:B3712)</f>
        <v>1770</v>
      </c>
      <c r="B3712" s="4" t="s">
        <v>2876</v>
      </c>
      <c r="C3712" s="4" t="s">
        <v>5600</v>
      </c>
      <c r="D3712" s="4" t="s">
        <v>2554</v>
      </c>
      <c r="E3712" s="4" t="s">
        <v>57</v>
      </c>
      <c r="F3712" s="4" t="s">
        <v>46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1502.5</v>
      </c>
      <c r="R3712" s="7">
        <v>23497.5</v>
      </c>
      <c r="S3712" s="4" t="s">
        <v>24</v>
      </c>
    </row>
    <row r="3713" spans="1:19" ht="26.25" customHeight="1" x14ac:dyDescent="0.25">
      <c r="A3713" s="10">
        <f>+SUBTOTAL(103,$B$5:B3713)</f>
        <v>1771</v>
      </c>
      <c r="B3713" s="4" t="s">
        <v>2877</v>
      </c>
      <c r="C3713" s="4" t="s">
        <v>5604</v>
      </c>
      <c r="D3713" s="4" t="s">
        <v>2493</v>
      </c>
      <c r="E3713" s="4" t="s">
        <v>37</v>
      </c>
      <c r="F3713" s="4" t="s">
        <v>23</v>
      </c>
      <c r="G3713" s="12" t="s">
        <v>11681</v>
      </c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1502.5</v>
      </c>
      <c r="R3713" s="7">
        <v>23497.5</v>
      </c>
      <c r="S3713" s="4" t="s">
        <v>38</v>
      </c>
    </row>
    <row r="3714" spans="1:19" ht="26.25" customHeight="1" x14ac:dyDescent="0.25">
      <c r="A3714" s="10">
        <f>+SUBTOTAL(103,$B$5:B3714)</f>
        <v>1772</v>
      </c>
      <c r="B3714" s="4" t="s">
        <v>2878</v>
      </c>
      <c r="C3714" s="4" t="s">
        <v>5613</v>
      </c>
      <c r="D3714" s="4" t="s">
        <v>2295</v>
      </c>
      <c r="E3714" s="4" t="s">
        <v>201</v>
      </c>
      <c r="F3714" s="4" t="s">
        <v>23</v>
      </c>
      <c r="G3714" s="12"/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1502.5</v>
      </c>
      <c r="R3714" s="7">
        <v>23497.5</v>
      </c>
      <c r="S3714" s="4" t="s">
        <v>38</v>
      </c>
    </row>
    <row r="3715" spans="1:19" ht="26.25" hidden="1" customHeight="1" x14ac:dyDescent="0.25">
      <c r="A3715" s="10">
        <f>+SUBTOTAL(103,$B$5:B3715)</f>
        <v>1772</v>
      </c>
      <c r="B3715" s="4" t="s">
        <v>244</v>
      </c>
      <c r="C3715" s="4" t="s">
        <v>5647</v>
      </c>
      <c r="D3715" s="4" t="s">
        <v>1110</v>
      </c>
      <c r="E3715" s="4" t="s">
        <v>57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1502.5</v>
      </c>
      <c r="R3715" s="7">
        <v>23497.5</v>
      </c>
      <c r="S3715" s="4" t="s">
        <v>38</v>
      </c>
    </row>
    <row r="3716" spans="1:19" ht="26.25" customHeight="1" x14ac:dyDescent="0.25">
      <c r="A3716" s="10">
        <f>+SUBTOTAL(103,$B$5:B3716)</f>
        <v>1773</v>
      </c>
      <c r="B3716" s="4" t="s">
        <v>2879</v>
      </c>
      <c r="C3716" s="4" t="s">
        <v>5645</v>
      </c>
      <c r="D3716" s="4" t="s">
        <v>902</v>
      </c>
      <c r="E3716" s="4" t="s">
        <v>114</v>
      </c>
      <c r="F3716" s="4" t="s">
        <v>46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1502.5</v>
      </c>
      <c r="R3716" s="7">
        <v>23497.5</v>
      </c>
      <c r="S3716" s="4" t="s">
        <v>38</v>
      </c>
    </row>
    <row r="3717" spans="1:19" ht="26.25" customHeight="1" x14ac:dyDescent="0.25">
      <c r="A3717" s="10">
        <f>+SUBTOTAL(103,$B$5:B3717)</f>
        <v>1774</v>
      </c>
      <c r="B3717" s="4" t="s">
        <v>2880</v>
      </c>
      <c r="C3717" s="4" t="s">
        <v>5696</v>
      </c>
      <c r="D3717" s="4" t="s">
        <v>1110</v>
      </c>
      <c r="E3717" s="4" t="s">
        <v>221</v>
      </c>
      <c r="F3717" s="4" t="s">
        <v>23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1502.5</v>
      </c>
      <c r="R3717" s="7">
        <v>23497.5</v>
      </c>
      <c r="S3717" s="4" t="s">
        <v>38</v>
      </c>
    </row>
    <row r="3718" spans="1:19" ht="26.25" hidden="1" customHeight="1" x14ac:dyDescent="0.25">
      <c r="A3718" s="10">
        <f>+SUBTOTAL(103,$B$5:B3718)</f>
        <v>1774</v>
      </c>
      <c r="B3718" s="4" t="s">
        <v>5161</v>
      </c>
      <c r="C3718" s="4" t="s">
        <v>5746</v>
      </c>
      <c r="D3718" s="4" t="s">
        <v>902</v>
      </c>
      <c r="E3718" s="4" t="s">
        <v>63</v>
      </c>
      <c r="F3718" s="4" t="s">
        <v>46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1975</v>
      </c>
      <c r="Q3718" s="7">
        <v>3477.5</v>
      </c>
      <c r="R3718" s="7">
        <v>21522.5</v>
      </c>
      <c r="S3718" s="4" t="s">
        <v>38</v>
      </c>
    </row>
    <row r="3719" spans="1:19" ht="26.25" hidden="1" customHeight="1" x14ac:dyDescent="0.25">
      <c r="A3719" s="10">
        <f>+SUBTOTAL(103,$B$5:B3719)</f>
        <v>1774</v>
      </c>
      <c r="B3719" s="4" t="s">
        <v>2881</v>
      </c>
      <c r="C3719" s="4" t="s">
        <v>5751</v>
      </c>
      <c r="D3719" s="4" t="s">
        <v>284</v>
      </c>
      <c r="E3719" s="4" t="s">
        <v>63</v>
      </c>
      <c r="F3719" s="4" t="s">
        <v>46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hidden="1" customHeight="1" x14ac:dyDescent="0.25">
      <c r="A3720" s="10">
        <f>+SUBTOTAL(103,$B$5:B3720)</f>
        <v>1774</v>
      </c>
      <c r="B3720" s="4" t="s">
        <v>1804</v>
      </c>
      <c r="C3720" s="4" t="s">
        <v>5787</v>
      </c>
      <c r="D3720" s="4" t="s">
        <v>2295</v>
      </c>
      <c r="E3720" s="4" t="s">
        <v>63</v>
      </c>
      <c r="F3720" s="4" t="s">
        <v>23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1502.5</v>
      </c>
      <c r="R3720" s="7">
        <v>23497.5</v>
      </c>
      <c r="S3720" s="4" t="s">
        <v>24</v>
      </c>
    </row>
    <row r="3721" spans="1:19" ht="26.25" hidden="1" customHeight="1" x14ac:dyDescent="0.25">
      <c r="A3721" s="10">
        <f>+SUBTOTAL(103,$B$5:B3721)</f>
        <v>1774</v>
      </c>
      <c r="B3721" s="4" t="s">
        <v>613</v>
      </c>
      <c r="C3721" s="4" t="s">
        <v>7871</v>
      </c>
      <c r="D3721" s="4" t="s">
        <v>415</v>
      </c>
      <c r="E3721" s="4" t="s">
        <v>54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24</v>
      </c>
    </row>
    <row r="3722" spans="1:19" ht="26.25" hidden="1" customHeight="1" x14ac:dyDescent="0.25">
      <c r="A3722" s="10">
        <f>+SUBTOTAL(103,$B$5:B3722)</f>
        <v>1774</v>
      </c>
      <c r="B3722" s="4" t="s">
        <v>218</v>
      </c>
      <c r="C3722" s="4" t="s">
        <v>5884</v>
      </c>
      <c r="D3722" s="4" t="s">
        <v>415</v>
      </c>
      <c r="E3722" s="4" t="s">
        <v>54</v>
      </c>
      <c r="F3722" s="4" t="s">
        <v>126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1715.46</v>
      </c>
      <c r="M3722" s="7">
        <v>25</v>
      </c>
      <c r="N3722" s="7">
        <v>0</v>
      </c>
      <c r="O3722" s="7"/>
      <c r="P3722" s="7">
        <v>1257.0999999999999</v>
      </c>
      <c r="Q3722" s="7">
        <v>4475.0600000000004</v>
      </c>
      <c r="R3722" s="7">
        <v>20524.939999999999</v>
      </c>
      <c r="S3722" s="4" t="s">
        <v>24</v>
      </c>
    </row>
    <row r="3723" spans="1:19" ht="26.25" customHeight="1" x14ac:dyDescent="0.25">
      <c r="A3723" s="10">
        <f>+SUBTOTAL(103,$B$5:B3723)</f>
        <v>1775</v>
      </c>
      <c r="B3723" s="4" t="s">
        <v>2882</v>
      </c>
      <c r="C3723" s="4" t="s">
        <v>6002</v>
      </c>
      <c r="D3723" s="4" t="s">
        <v>415</v>
      </c>
      <c r="E3723" s="4" t="s">
        <v>114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50</v>
      </c>
      <c r="Q3723" s="7">
        <v>1552.5</v>
      </c>
      <c r="R3723" s="7">
        <v>23447.5</v>
      </c>
      <c r="S3723" s="4" t="s">
        <v>38</v>
      </c>
    </row>
    <row r="3724" spans="1:19" ht="26.25" customHeight="1" x14ac:dyDescent="0.25">
      <c r="A3724" s="10">
        <f>+SUBTOTAL(103,$B$5:B3724)</f>
        <v>1776</v>
      </c>
      <c r="B3724" s="4" t="s">
        <v>2196</v>
      </c>
      <c r="C3724" s="4" t="s">
        <v>6036</v>
      </c>
      <c r="D3724" s="4" t="s">
        <v>2883</v>
      </c>
      <c r="E3724" s="4" t="s">
        <v>11676</v>
      </c>
      <c r="F3724" s="4" t="s">
        <v>23</v>
      </c>
      <c r="G3724" s="12" t="s">
        <v>11681</v>
      </c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hidden="1" customHeight="1" x14ac:dyDescent="0.25">
      <c r="A3725" s="10">
        <f>+SUBTOTAL(103,$B$5:B3725)</f>
        <v>1776</v>
      </c>
      <c r="B3725" s="4" t="s">
        <v>2884</v>
      </c>
      <c r="C3725" s="4" t="s">
        <v>6069</v>
      </c>
      <c r="D3725" s="4" t="s">
        <v>2885</v>
      </c>
      <c r="E3725" s="4" t="s">
        <v>59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355.52</v>
      </c>
      <c r="Q3725" s="7">
        <v>1858.02</v>
      </c>
      <c r="R3725" s="7">
        <v>23141.98</v>
      </c>
      <c r="S3725" s="4" t="s">
        <v>38</v>
      </c>
    </row>
    <row r="3726" spans="1:19" ht="26.25" customHeight="1" x14ac:dyDescent="0.25">
      <c r="A3726" s="10">
        <f>+SUBTOTAL(103,$B$5:B3726)</f>
        <v>1777</v>
      </c>
      <c r="B3726" s="4" t="s">
        <v>11619</v>
      </c>
      <c r="C3726" s="4" t="s">
        <v>11620</v>
      </c>
      <c r="D3726" s="4" t="s">
        <v>2350</v>
      </c>
      <c r="E3726" s="4" t="s">
        <v>29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24</v>
      </c>
    </row>
    <row r="3727" spans="1:19" ht="26.25" hidden="1" customHeight="1" x14ac:dyDescent="0.25">
      <c r="A3727" s="10">
        <f>+SUBTOTAL(103,$B$5:B3727)</f>
        <v>1777</v>
      </c>
      <c r="B3727" s="4" t="s">
        <v>666</v>
      </c>
      <c r="C3727" s="4" t="s">
        <v>6115</v>
      </c>
      <c r="D3727" s="4" t="s">
        <v>1222</v>
      </c>
      <c r="E3727" s="4" t="s">
        <v>56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355.52</v>
      </c>
      <c r="Q3727" s="7">
        <v>1858.02</v>
      </c>
      <c r="R3727" s="7">
        <v>23141.98</v>
      </c>
      <c r="S3727" s="4" t="s">
        <v>24</v>
      </c>
    </row>
    <row r="3728" spans="1:19" ht="26.25" customHeight="1" x14ac:dyDescent="0.25">
      <c r="A3728" s="10">
        <f>+SUBTOTAL(103,$B$5:B3728)</f>
        <v>1778</v>
      </c>
      <c r="B3728" s="4" t="s">
        <v>2886</v>
      </c>
      <c r="C3728" s="4" t="s">
        <v>6210</v>
      </c>
      <c r="D3728" s="4" t="s">
        <v>415</v>
      </c>
      <c r="E3728" s="4" t="s">
        <v>166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24</v>
      </c>
    </row>
    <row r="3729" spans="1:19" ht="26.25" hidden="1" customHeight="1" x14ac:dyDescent="0.25">
      <c r="A3729" s="10">
        <f>+SUBTOTAL(103,$B$5:B3729)</f>
        <v>1778</v>
      </c>
      <c r="B3729" s="4" t="s">
        <v>419</v>
      </c>
      <c r="C3729" s="4" t="s">
        <v>6242</v>
      </c>
      <c r="D3729" s="4" t="s">
        <v>862</v>
      </c>
      <c r="E3729" s="4" t="s">
        <v>57</v>
      </c>
      <c r="F3729" s="4" t="s">
        <v>46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24</v>
      </c>
    </row>
    <row r="3730" spans="1:19" ht="26.25" customHeight="1" x14ac:dyDescent="0.25">
      <c r="A3730" s="10">
        <f>+SUBTOTAL(103,$B$5:B3730)</f>
        <v>1779</v>
      </c>
      <c r="B3730" s="4" t="s">
        <v>526</v>
      </c>
      <c r="C3730" s="4" t="s">
        <v>6252</v>
      </c>
      <c r="D3730" s="4" t="s">
        <v>2350</v>
      </c>
      <c r="E3730" s="4" t="s">
        <v>189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24</v>
      </c>
    </row>
    <row r="3731" spans="1:19" ht="26.25" customHeight="1" x14ac:dyDescent="0.25">
      <c r="A3731" s="10">
        <f>+SUBTOTAL(103,$B$5:B3731)</f>
        <v>1780</v>
      </c>
      <c r="B3731" s="4" t="s">
        <v>2887</v>
      </c>
      <c r="C3731" s="4" t="s">
        <v>6305</v>
      </c>
      <c r="D3731" s="4" t="s">
        <v>2283</v>
      </c>
      <c r="E3731" s="4" t="s">
        <v>5142</v>
      </c>
      <c r="F3731" s="4" t="s">
        <v>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100</v>
      </c>
      <c r="O3731" s="7"/>
      <c r="P3731" s="7">
        <v>4600</v>
      </c>
      <c r="Q3731" s="7">
        <v>6202.5</v>
      </c>
      <c r="R3731" s="7">
        <v>18797.5</v>
      </c>
      <c r="S3731" s="4" t="s">
        <v>38</v>
      </c>
    </row>
    <row r="3732" spans="1:19" ht="26.25" hidden="1" customHeight="1" x14ac:dyDescent="0.25">
      <c r="A3732" s="10">
        <f>+SUBTOTAL(103,$B$5:B3732)</f>
        <v>1780</v>
      </c>
      <c r="B3732" s="4" t="s">
        <v>2888</v>
      </c>
      <c r="C3732" s="4" t="s">
        <v>6336</v>
      </c>
      <c r="D3732" s="4" t="s">
        <v>2889</v>
      </c>
      <c r="E3732" s="4" t="s">
        <v>61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customHeight="1" x14ac:dyDescent="0.25">
      <c r="A3733" s="10">
        <f>+SUBTOTAL(103,$B$5:B3733)</f>
        <v>1781</v>
      </c>
      <c r="B3733" s="4" t="s">
        <v>2890</v>
      </c>
      <c r="C3733" s="4" t="s">
        <v>6366</v>
      </c>
      <c r="D3733" s="4" t="s">
        <v>415</v>
      </c>
      <c r="E3733" s="4" t="s">
        <v>124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22606.33</v>
      </c>
      <c r="Q3733" s="7">
        <v>24108.83</v>
      </c>
      <c r="R3733" s="7">
        <v>891.16999999999825</v>
      </c>
      <c r="S3733" s="4" t="s">
        <v>24</v>
      </c>
    </row>
    <row r="3734" spans="1:19" ht="26.25" hidden="1" customHeight="1" x14ac:dyDescent="0.25">
      <c r="A3734" s="10">
        <f>+SUBTOTAL(103,$B$5:B3734)</f>
        <v>1781</v>
      </c>
      <c r="B3734" s="4" t="s">
        <v>2891</v>
      </c>
      <c r="C3734" s="4" t="s">
        <v>6284</v>
      </c>
      <c r="D3734" s="4" t="s">
        <v>902</v>
      </c>
      <c r="E3734" s="4" t="s">
        <v>52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customHeight="1" x14ac:dyDescent="0.25">
      <c r="A3735" s="10">
        <f>+SUBTOTAL(103,$B$5:B3735)</f>
        <v>1782</v>
      </c>
      <c r="B3735" s="4" t="s">
        <v>3744</v>
      </c>
      <c r="C3735" s="4" t="s">
        <v>6409</v>
      </c>
      <c r="D3735" s="4" t="s">
        <v>415</v>
      </c>
      <c r="E3735" s="4" t="s">
        <v>149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10423.39</v>
      </c>
      <c r="Q3735" s="7">
        <v>11925.89</v>
      </c>
      <c r="R3735" s="7">
        <v>13074.11</v>
      </c>
      <c r="S3735" s="4" t="s">
        <v>38</v>
      </c>
    </row>
    <row r="3736" spans="1:19" ht="26.25" customHeight="1" x14ac:dyDescent="0.25">
      <c r="A3736" s="10">
        <f>+SUBTOTAL(103,$B$5:B3736)</f>
        <v>1783</v>
      </c>
      <c r="B3736" s="4" t="s">
        <v>2892</v>
      </c>
      <c r="C3736" s="4" t="s">
        <v>6418</v>
      </c>
      <c r="D3736" s="4" t="s">
        <v>2504</v>
      </c>
      <c r="E3736" s="4" t="s">
        <v>157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customHeight="1" x14ac:dyDescent="0.25">
      <c r="A3737" s="10">
        <f>+SUBTOTAL(103,$B$5:B3737)</f>
        <v>1784</v>
      </c>
      <c r="B3737" s="4" t="s">
        <v>2893</v>
      </c>
      <c r="C3737" s="4" t="s">
        <v>6582</v>
      </c>
      <c r="D3737" s="4" t="s">
        <v>2295</v>
      </c>
      <c r="E3737" s="4" t="s">
        <v>121</v>
      </c>
      <c r="F3737" s="4" t="s">
        <v>11234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customHeight="1" x14ac:dyDescent="0.25">
      <c r="A3738" s="10">
        <f>+SUBTOTAL(103,$B$5:B3738)</f>
        <v>1785</v>
      </c>
      <c r="B3738" s="4" t="s">
        <v>2225</v>
      </c>
      <c r="C3738" s="4" t="s">
        <v>6590</v>
      </c>
      <c r="D3738" s="4" t="s">
        <v>902</v>
      </c>
      <c r="E3738" s="4" t="s">
        <v>37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customHeight="1" x14ac:dyDescent="0.25">
      <c r="A3739" s="10">
        <f>+SUBTOTAL(103,$B$5:B3739)</f>
        <v>1786</v>
      </c>
      <c r="B3739" s="4" t="s">
        <v>2894</v>
      </c>
      <c r="C3739" s="4" t="s">
        <v>6648</v>
      </c>
      <c r="D3739" s="4" t="s">
        <v>902</v>
      </c>
      <c r="E3739" s="4" t="s">
        <v>121</v>
      </c>
      <c r="F3739" s="4" t="s">
        <v>46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1786</v>
      </c>
      <c r="B3740" s="4" t="s">
        <v>2895</v>
      </c>
      <c r="C3740" s="4" t="s">
        <v>6652</v>
      </c>
      <c r="D3740" s="4" t="s">
        <v>1222</v>
      </c>
      <c r="E3740" s="4" t="s">
        <v>52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1715.46</v>
      </c>
      <c r="M3740" s="7">
        <v>25</v>
      </c>
      <c r="N3740" s="7">
        <v>0</v>
      </c>
      <c r="O3740" s="7"/>
      <c r="P3740" s="7">
        <v>0</v>
      </c>
      <c r="Q3740" s="7">
        <v>3217.96</v>
      </c>
      <c r="R3740" s="7">
        <v>21782.04</v>
      </c>
      <c r="S3740" s="4" t="s">
        <v>38</v>
      </c>
    </row>
    <row r="3741" spans="1:19" ht="26.25" customHeight="1" x14ac:dyDescent="0.25">
      <c r="A3741" s="10">
        <f>+SUBTOTAL(103,$B$5:B3741)</f>
        <v>1787</v>
      </c>
      <c r="B3741" s="4" t="s">
        <v>2896</v>
      </c>
      <c r="C3741" s="4" t="s">
        <v>6684</v>
      </c>
      <c r="D3741" s="4" t="s">
        <v>1222</v>
      </c>
      <c r="E3741" s="4" t="s">
        <v>22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customHeight="1" x14ac:dyDescent="0.25">
      <c r="A3742" s="10">
        <f>+SUBTOTAL(103,$B$5:B3742)</f>
        <v>1788</v>
      </c>
      <c r="B3742" s="4" t="s">
        <v>2897</v>
      </c>
      <c r="C3742" s="4" t="s">
        <v>6788</v>
      </c>
      <c r="D3742" s="4" t="s">
        <v>2295</v>
      </c>
      <c r="E3742" s="4" t="s">
        <v>196</v>
      </c>
      <c r="F3742" s="4" t="s">
        <v>23</v>
      </c>
      <c r="G3742" s="12" t="s">
        <v>11681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customHeight="1" x14ac:dyDescent="0.25">
      <c r="A3743" s="10">
        <f>+SUBTOTAL(103,$B$5:B3743)</f>
        <v>1789</v>
      </c>
      <c r="B3743" s="4" t="s">
        <v>2898</v>
      </c>
      <c r="C3743" s="4" t="s">
        <v>6791</v>
      </c>
      <c r="D3743" s="4" t="s">
        <v>2899</v>
      </c>
      <c r="E3743" s="4" t="s">
        <v>2900</v>
      </c>
      <c r="F3743" s="4" t="s">
        <v>46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140</v>
      </c>
      <c r="O3743" s="7"/>
      <c r="P3743" s="7">
        <v>1300</v>
      </c>
      <c r="Q3743" s="7">
        <v>2942.5</v>
      </c>
      <c r="R3743" s="7">
        <v>22057.5</v>
      </c>
      <c r="S3743" s="4" t="s">
        <v>24</v>
      </c>
    </row>
    <row r="3744" spans="1:19" ht="26.25" hidden="1" customHeight="1" x14ac:dyDescent="0.25">
      <c r="A3744" s="10">
        <f>+SUBTOTAL(103,$B$5:B3744)</f>
        <v>1789</v>
      </c>
      <c r="B3744" s="4" t="s">
        <v>2901</v>
      </c>
      <c r="C3744" s="4" t="s">
        <v>6801</v>
      </c>
      <c r="D3744" s="4" t="s">
        <v>415</v>
      </c>
      <c r="E3744" s="4" t="s">
        <v>61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1789</v>
      </c>
      <c r="B3745" s="4" t="s">
        <v>431</v>
      </c>
      <c r="C3745" s="4" t="s">
        <v>6841</v>
      </c>
      <c r="D3745" s="4" t="s">
        <v>284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1789</v>
      </c>
      <c r="B3746" s="4" t="s">
        <v>4170</v>
      </c>
      <c r="C3746" s="4" t="s">
        <v>6893</v>
      </c>
      <c r="D3746" s="4" t="s">
        <v>310</v>
      </c>
      <c r="E3746" s="4" t="s">
        <v>52</v>
      </c>
      <c r="F3746" s="4" t="s">
        <v>23</v>
      </c>
      <c r="G3746" s="12" t="s">
        <v>11681</v>
      </c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5188.91</v>
      </c>
      <c r="Q3746" s="7">
        <v>6691.41</v>
      </c>
      <c r="R3746" s="7">
        <v>18308.59</v>
      </c>
      <c r="S3746" s="4" t="s">
        <v>38</v>
      </c>
    </row>
    <row r="3747" spans="1:19" ht="26.25" customHeight="1" x14ac:dyDescent="0.25">
      <c r="A3747" s="10">
        <f>+SUBTOTAL(103,$B$5:B3747)</f>
        <v>1790</v>
      </c>
      <c r="B3747" s="4" t="s">
        <v>2902</v>
      </c>
      <c r="C3747" s="4" t="s">
        <v>6951</v>
      </c>
      <c r="D3747" s="4" t="s">
        <v>2350</v>
      </c>
      <c r="E3747" s="4" t="s">
        <v>166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customHeight="1" x14ac:dyDescent="0.25">
      <c r="A3748" s="10">
        <f>+SUBTOTAL(103,$B$5:B3748)</f>
        <v>1791</v>
      </c>
      <c r="B3748" s="4" t="s">
        <v>11533</v>
      </c>
      <c r="C3748" s="4" t="s">
        <v>11534</v>
      </c>
      <c r="D3748" s="4" t="s">
        <v>1222</v>
      </c>
      <c r="E3748" s="4" t="s">
        <v>196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customHeight="1" x14ac:dyDescent="0.25">
      <c r="A3749" s="10">
        <f>+SUBTOTAL(103,$B$5:B3749)</f>
        <v>1792</v>
      </c>
      <c r="B3749" s="4" t="s">
        <v>2903</v>
      </c>
      <c r="C3749" s="4" t="s">
        <v>7047</v>
      </c>
      <c r="D3749" s="4" t="s">
        <v>902</v>
      </c>
      <c r="E3749" s="4" t="s">
        <v>11677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1792</v>
      </c>
      <c r="B3750" s="4" t="s">
        <v>2904</v>
      </c>
      <c r="C3750" s="4" t="s">
        <v>7049</v>
      </c>
      <c r="D3750" s="4" t="s">
        <v>415</v>
      </c>
      <c r="E3750" s="4" t="s">
        <v>59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1792</v>
      </c>
      <c r="B3751" s="4" t="s">
        <v>2905</v>
      </c>
      <c r="C3751" s="4" t="s">
        <v>7052</v>
      </c>
      <c r="D3751" s="4" t="s">
        <v>912</v>
      </c>
      <c r="E3751" s="4" t="s">
        <v>61</v>
      </c>
      <c r="F3751" s="4" t="s">
        <v>46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355.52</v>
      </c>
      <c r="Q3751" s="7">
        <v>1858.02</v>
      </c>
      <c r="R3751" s="7">
        <v>23141.98</v>
      </c>
      <c r="S3751" s="4" t="s">
        <v>24</v>
      </c>
    </row>
    <row r="3752" spans="1:19" ht="26.25" hidden="1" customHeight="1" x14ac:dyDescent="0.25">
      <c r="A3752" s="10">
        <f>+SUBTOTAL(103,$B$5:B3752)</f>
        <v>1792</v>
      </c>
      <c r="B3752" s="4" t="s">
        <v>2906</v>
      </c>
      <c r="C3752" s="4" t="s">
        <v>7054</v>
      </c>
      <c r="D3752" s="4" t="s">
        <v>2907</v>
      </c>
      <c r="E3752" s="4" t="s">
        <v>54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120</v>
      </c>
      <c r="O3752" s="7"/>
      <c r="P3752" s="7">
        <v>5190.67</v>
      </c>
      <c r="Q3752" s="7">
        <v>6813.17</v>
      </c>
      <c r="R3752" s="7">
        <v>18186.830000000002</v>
      </c>
      <c r="S3752" s="4" t="s">
        <v>24</v>
      </c>
    </row>
    <row r="3753" spans="1:19" ht="26.25" hidden="1" customHeight="1" x14ac:dyDescent="0.25">
      <c r="A3753" s="10">
        <f>+SUBTOTAL(103,$B$5:B3753)</f>
        <v>1792</v>
      </c>
      <c r="B3753" s="4" t="s">
        <v>2908</v>
      </c>
      <c r="C3753" s="4" t="s">
        <v>7075</v>
      </c>
      <c r="D3753" s="4" t="s">
        <v>415</v>
      </c>
      <c r="E3753" s="4" t="s">
        <v>63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customHeight="1" x14ac:dyDescent="0.25">
      <c r="A3754" s="10">
        <f>+SUBTOTAL(103,$B$5:B3754)</f>
        <v>1793</v>
      </c>
      <c r="B3754" s="4" t="s">
        <v>2909</v>
      </c>
      <c r="C3754" s="4" t="s">
        <v>2910</v>
      </c>
      <c r="D3754" s="4" t="s">
        <v>415</v>
      </c>
      <c r="E3754" s="4" t="s">
        <v>566</v>
      </c>
      <c r="F3754" s="4" t="s">
        <v>23</v>
      </c>
      <c r="G3754" s="12" t="s">
        <v>11681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/>
      <c r="Q3754" s="7">
        <v>1502.5</v>
      </c>
      <c r="R3754" s="7">
        <v>23497.5</v>
      </c>
      <c r="S3754" s="4" t="s">
        <v>38</v>
      </c>
    </row>
    <row r="3755" spans="1:19" ht="26.25" hidden="1" customHeight="1" x14ac:dyDescent="0.25">
      <c r="A3755" s="10">
        <f>+SUBTOTAL(103,$B$5:B3755)</f>
        <v>1793</v>
      </c>
      <c r="B3755" s="4" t="s">
        <v>838</v>
      </c>
      <c r="C3755" s="4" t="s">
        <v>7190</v>
      </c>
      <c r="D3755" s="4" t="s">
        <v>2162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customHeight="1" x14ac:dyDescent="0.25">
      <c r="A3756" s="10">
        <f>+SUBTOTAL(103,$B$5:B3756)</f>
        <v>1794</v>
      </c>
      <c r="B3756" s="4" t="s">
        <v>443</v>
      </c>
      <c r="C3756" s="4" t="s">
        <v>7263</v>
      </c>
      <c r="D3756" s="4" t="s">
        <v>1222</v>
      </c>
      <c r="E3756" s="4" t="s">
        <v>29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662.5</v>
      </c>
      <c r="Q3756" s="7">
        <v>2165</v>
      </c>
      <c r="R3756" s="7">
        <v>22835</v>
      </c>
      <c r="S3756" s="4" t="s">
        <v>24</v>
      </c>
    </row>
    <row r="3757" spans="1:19" ht="26.25" hidden="1" customHeight="1" x14ac:dyDescent="0.25">
      <c r="A3757" s="10">
        <f>+SUBTOTAL(103,$B$5:B3757)</f>
        <v>1794</v>
      </c>
      <c r="B3757" s="4" t="s">
        <v>2911</v>
      </c>
      <c r="C3757" s="4" t="s">
        <v>7347</v>
      </c>
      <c r="D3757" s="4" t="s">
        <v>2667</v>
      </c>
      <c r="E3757" s="4" t="s">
        <v>52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1422.08</v>
      </c>
      <c r="Q3757" s="7">
        <v>2924.58</v>
      </c>
      <c r="R3757" s="7">
        <v>22075.42</v>
      </c>
      <c r="S3757" s="4" t="s">
        <v>38</v>
      </c>
    </row>
    <row r="3758" spans="1:19" ht="26.25" customHeight="1" x14ac:dyDescent="0.25">
      <c r="A3758" s="10">
        <f>+SUBTOTAL(103,$B$5:B3758)</f>
        <v>1795</v>
      </c>
      <c r="B3758" s="4" t="s">
        <v>5327</v>
      </c>
      <c r="C3758" s="4" t="s">
        <v>7422</v>
      </c>
      <c r="D3758" s="4" t="s">
        <v>2350</v>
      </c>
      <c r="E3758" s="4" t="s">
        <v>143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1795</v>
      </c>
      <c r="B3759" s="4" t="s">
        <v>448</v>
      </c>
      <c r="C3759" s="4" t="s">
        <v>7438</v>
      </c>
      <c r="D3759" s="4" t="s">
        <v>862</v>
      </c>
      <c r="E3759" s="4" t="s">
        <v>59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customHeight="1" x14ac:dyDescent="0.25">
      <c r="A3760" s="10">
        <f>+SUBTOTAL(103,$B$5:B3760)</f>
        <v>1796</v>
      </c>
      <c r="B3760" s="4" t="s">
        <v>2912</v>
      </c>
      <c r="C3760" s="4" t="s">
        <v>7485</v>
      </c>
      <c r="D3760" s="4" t="s">
        <v>2350</v>
      </c>
      <c r="E3760" s="4" t="s">
        <v>22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1525.52</v>
      </c>
      <c r="Q3760" s="7">
        <v>3028.02</v>
      </c>
      <c r="R3760" s="7">
        <v>21971.98</v>
      </c>
      <c r="S3760" s="4" t="s">
        <v>24</v>
      </c>
    </row>
    <row r="3761" spans="1:19" ht="26.25" hidden="1" customHeight="1" x14ac:dyDescent="0.25">
      <c r="A3761" s="10">
        <f>+SUBTOTAL(103,$B$5:B3761)</f>
        <v>1796</v>
      </c>
      <c r="B3761" s="4" t="s">
        <v>2913</v>
      </c>
      <c r="C3761" s="4" t="s">
        <v>7510</v>
      </c>
      <c r="D3761" s="4" t="s">
        <v>284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customHeight="1" x14ac:dyDescent="0.25">
      <c r="A3762" s="10">
        <f>+SUBTOTAL(103,$B$5:B3762)</f>
        <v>1797</v>
      </c>
      <c r="B3762" s="4" t="s">
        <v>2914</v>
      </c>
      <c r="C3762" s="4" t="s">
        <v>7557</v>
      </c>
      <c r="D3762" s="4" t="s">
        <v>1222</v>
      </c>
      <c r="E3762" s="4" t="s">
        <v>124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38</v>
      </c>
    </row>
    <row r="3763" spans="1:19" ht="26.25" customHeight="1" x14ac:dyDescent="0.25">
      <c r="A3763" s="10">
        <f>+SUBTOTAL(103,$B$5:B3763)</f>
        <v>1798</v>
      </c>
      <c r="B3763" s="4" t="s">
        <v>2915</v>
      </c>
      <c r="C3763" s="4" t="s">
        <v>7578</v>
      </c>
      <c r="D3763" s="4" t="s">
        <v>1110</v>
      </c>
      <c r="E3763" s="4" t="s">
        <v>124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200</v>
      </c>
      <c r="O3763" s="7"/>
      <c r="P3763" s="7">
        <v>50</v>
      </c>
      <c r="Q3763" s="7">
        <v>1752.5</v>
      </c>
      <c r="R3763" s="7">
        <v>23247.5</v>
      </c>
      <c r="S3763" s="4" t="s">
        <v>38</v>
      </c>
    </row>
    <row r="3764" spans="1:19" ht="26.25" customHeight="1" x14ac:dyDescent="0.25">
      <c r="A3764" s="10">
        <f>+SUBTOTAL(103,$B$5:B3764)</f>
        <v>1799</v>
      </c>
      <c r="B3764" s="4" t="s">
        <v>8693</v>
      </c>
      <c r="C3764" s="4" t="s">
        <v>11541</v>
      </c>
      <c r="D3764" s="4" t="s">
        <v>3451</v>
      </c>
      <c r="E3764" s="4" t="s">
        <v>29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customHeight="1" x14ac:dyDescent="0.25">
      <c r="A3765" s="10">
        <f>+SUBTOTAL(103,$B$5:B3765)</f>
        <v>1800</v>
      </c>
      <c r="B3765" s="4" t="s">
        <v>384</v>
      </c>
      <c r="C3765" s="4" t="s">
        <v>7594</v>
      </c>
      <c r="D3765" s="4" t="s">
        <v>902</v>
      </c>
      <c r="E3765" s="4" t="s">
        <v>124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customHeight="1" x14ac:dyDescent="0.25">
      <c r="A3766" s="10">
        <f>+SUBTOTAL(103,$B$5:B3766)</f>
        <v>1801</v>
      </c>
      <c r="B3766" s="4" t="s">
        <v>2916</v>
      </c>
      <c r="C3766" s="4" t="s">
        <v>7660</v>
      </c>
      <c r="D3766" s="4" t="s">
        <v>2350</v>
      </c>
      <c r="E3766" s="4" t="s">
        <v>110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4813.83</v>
      </c>
      <c r="Q3766" s="7">
        <v>6316.33</v>
      </c>
      <c r="R3766" s="7">
        <v>18683.669999999998</v>
      </c>
      <c r="S3766" s="4" t="s">
        <v>24</v>
      </c>
    </row>
    <row r="3767" spans="1:19" ht="26.25" customHeight="1" x14ac:dyDescent="0.25">
      <c r="A3767" s="10">
        <f>+SUBTOTAL(103,$B$5:B3767)</f>
        <v>1802</v>
      </c>
      <c r="B3767" s="4" t="s">
        <v>2917</v>
      </c>
      <c r="C3767" s="4" t="s">
        <v>7779</v>
      </c>
      <c r="D3767" s="4" t="s">
        <v>329</v>
      </c>
      <c r="E3767" s="4" t="s">
        <v>121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38</v>
      </c>
    </row>
    <row r="3768" spans="1:19" ht="26.25" hidden="1" customHeight="1" x14ac:dyDescent="0.25">
      <c r="A3768" s="10">
        <f>+SUBTOTAL(103,$B$5:B3768)</f>
        <v>1802</v>
      </c>
      <c r="B3768" s="4" t="s">
        <v>1618</v>
      </c>
      <c r="C3768" s="4" t="s">
        <v>7828</v>
      </c>
      <c r="D3768" s="4" t="s">
        <v>2493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10130.51</v>
      </c>
      <c r="Q3768" s="7">
        <v>11633.01</v>
      </c>
      <c r="R3768" s="7">
        <v>13366.99</v>
      </c>
      <c r="S3768" s="4" t="s">
        <v>38</v>
      </c>
    </row>
    <row r="3769" spans="1:19" ht="26.25" hidden="1" customHeight="1" x14ac:dyDescent="0.25">
      <c r="A3769" s="10">
        <f>+SUBTOTAL(103,$B$5:B3769)</f>
        <v>1802</v>
      </c>
      <c r="B3769" s="4" t="s">
        <v>2918</v>
      </c>
      <c r="C3769" s="4" t="s">
        <v>7879</v>
      </c>
      <c r="D3769" s="4" t="s">
        <v>415</v>
      </c>
      <c r="E3769" s="4" t="s">
        <v>56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1802</v>
      </c>
      <c r="B3770" s="4" t="s">
        <v>971</v>
      </c>
      <c r="C3770" s="4" t="s">
        <v>7963</v>
      </c>
      <c r="D3770" s="4" t="s">
        <v>2295</v>
      </c>
      <c r="E3770" s="4" t="s">
        <v>323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1802</v>
      </c>
      <c r="B3771" s="4" t="s">
        <v>5288</v>
      </c>
      <c r="C3771" s="4" t="s">
        <v>7556</v>
      </c>
      <c r="D3771" s="4" t="s">
        <v>1222</v>
      </c>
      <c r="E3771" s="4" t="s">
        <v>56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customHeight="1" x14ac:dyDescent="0.25">
      <c r="A3772" s="10">
        <f>+SUBTOTAL(103,$B$5:B3772)</f>
        <v>1803</v>
      </c>
      <c r="B3772" s="4" t="s">
        <v>2919</v>
      </c>
      <c r="C3772" s="4" t="s">
        <v>6540</v>
      </c>
      <c r="D3772" s="4" t="s">
        <v>109</v>
      </c>
      <c r="E3772" s="4" t="s">
        <v>213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38</v>
      </c>
    </row>
    <row r="3773" spans="1:19" ht="26.25" hidden="1" customHeight="1" x14ac:dyDescent="0.25">
      <c r="A3773" s="10">
        <f>+SUBTOTAL(103,$B$5:B3773)</f>
        <v>1803</v>
      </c>
      <c r="B3773" s="4" t="s">
        <v>2920</v>
      </c>
      <c r="C3773" s="4" t="s">
        <v>8089</v>
      </c>
      <c r="D3773" s="4" t="s">
        <v>902</v>
      </c>
      <c r="E3773" s="4" t="s">
        <v>323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1803</v>
      </c>
      <c r="B3774" s="4" t="s">
        <v>992</v>
      </c>
      <c r="C3774" s="4" t="s">
        <v>8108</v>
      </c>
      <c r="D3774" s="4" t="s">
        <v>719</v>
      </c>
      <c r="E3774" s="4" t="s">
        <v>56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1803</v>
      </c>
      <c r="B3775" s="4" t="s">
        <v>2921</v>
      </c>
      <c r="C3775" s="4" t="s">
        <v>8117</v>
      </c>
      <c r="D3775" s="4" t="s">
        <v>2551</v>
      </c>
      <c r="E3775" s="4" t="s">
        <v>54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355.52</v>
      </c>
      <c r="Q3775" s="7">
        <v>1858.02</v>
      </c>
      <c r="R3775" s="7">
        <v>23141.98</v>
      </c>
      <c r="S3775" s="4" t="s">
        <v>24</v>
      </c>
    </row>
    <row r="3776" spans="1:19" ht="26.25" customHeight="1" x14ac:dyDescent="0.25">
      <c r="A3776" s="10">
        <f>+SUBTOTAL(103,$B$5:B3776)</f>
        <v>1804</v>
      </c>
      <c r="B3776" s="4" t="s">
        <v>1955</v>
      </c>
      <c r="C3776" s="4" t="s">
        <v>11548</v>
      </c>
      <c r="D3776" s="4" t="s">
        <v>3451</v>
      </c>
      <c r="E3776" s="4" t="s">
        <v>29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customHeight="1" x14ac:dyDescent="0.25">
      <c r="A3777" s="10">
        <f>+SUBTOTAL(103,$B$5:B3777)</f>
        <v>1805</v>
      </c>
      <c r="B3777" s="4" t="s">
        <v>534</v>
      </c>
      <c r="C3777" s="4" t="s">
        <v>8275</v>
      </c>
      <c r="D3777" s="4" t="s">
        <v>2350</v>
      </c>
      <c r="E3777" s="4" t="s">
        <v>110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customHeight="1" x14ac:dyDescent="0.25">
      <c r="A3778" s="10">
        <f>+SUBTOTAL(103,$B$5:B3778)</f>
        <v>1806</v>
      </c>
      <c r="B3778" s="4" t="s">
        <v>229</v>
      </c>
      <c r="C3778" s="4" t="s">
        <v>11644</v>
      </c>
      <c r="D3778" s="4" t="s">
        <v>2846</v>
      </c>
      <c r="E3778" s="4" t="s">
        <v>11679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customHeight="1" x14ac:dyDescent="0.25">
      <c r="A3779" s="10">
        <f>+SUBTOTAL(103,$B$5:B3779)</f>
        <v>1807</v>
      </c>
      <c r="B3779" s="4" t="s">
        <v>229</v>
      </c>
      <c r="C3779" s="4" t="s">
        <v>8378</v>
      </c>
      <c r="D3779" s="4" t="s">
        <v>415</v>
      </c>
      <c r="E3779" s="4" t="s">
        <v>124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customHeight="1" x14ac:dyDescent="0.25">
      <c r="A3780" s="10">
        <f>+SUBTOTAL(103,$B$5:B3780)</f>
        <v>1808</v>
      </c>
      <c r="B3780" s="4" t="s">
        <v>180</v>
      </c>
      <c r="C3780" s="4" t="s">
        <v>8490</v>
      </c>
      <c r="D3780" s="4" t="s">
        <v>415</v>
      </c>
      <c r="E3780" s="4" t="s">
        <v>196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24</v>
      </c>
    </row>
    <row r="3781" spans="1:19" ht="26.25" hidden="1" customHeight="1" x14ac:dyDescent="0.25">
      <c r="A3781" s="10">
        <f>+SUBTOTAL(103,$B$5:B3781)</f>
        <v>1808</v>
      </c>
      <c r="B3781" s="4" t="s">
        <v>1973</v>
      </c>
      <c r="C3781" s="4" t="s">
        <v>6315</v>
      </c>
      <c r="D3781" s="4" t="s">
        <v>329</v>
      </c>
      <c r="E3781" s="4" t="s">
        <v>63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15624.24</v>
      </c>
      <c r="Q3781" s="7">
        <v>17126.740000000002</v>
      </c>
      <c r="R3781" s="7">
        <v>7873.2599999999984</v>
      </c>
      <c r="S3781" s="4" t="s">
        <v>24</v>
      </c>
    </row>
    <row r="3782" spans="1:19" ht="26.25" hidden="1" customHeight="1" x14ac:dyDescent="0.25">
      <c r="A3782" s="10">
        <f>+SUBTOTAL(103,$B$5:B3782)</f>
        <v>1808</v>
      </c>
      <c r="B3782" s="4" t="s">
        <v>2922</v>
      </c>
      <c r="C3782" s="4" t="s">
        <v>8662</v>
      </c>
      <c r="D3782" s="4" t="s">
        <v>862</v>
      </c>
      <c r="E3782" s="4" t="s">
        <v>61</v>
      </c>
      <c r="F3782" s="4" t="s">
        <v>46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customHeight="1" x14ac:dyDescent="0.25">
      <c r="A3783" s="10">
        <f>+SUBTOTAL(103,$B$5:B3783)</f>
        <v>1809</v>
      </c>
      <c r="B3783" s="4" t="s">
        <v>1094</v>
      </c>
      <c r="C3783" s="4" t="s">
        <v>6661</v>
      </c>
      <c r="D3783" s="4" t="s">
        <v>2923</v>
      </c>
      <c r="E3783" s="4" t="s">
        <v>97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50</v>
      </c>
      <c r="Q3783" s="7">
        <v>1552.5</v>
      </c>
      <c r="R3783" s="7">
        <v>23447.5</v>
      </c>
      <c r="S3783" s="4" t="s">
        <v>24</v>
      </c>
    </row>
    <row r="3784" spans="1:19" ht="26.25" customHeight="1" x14ac:dyDescent="0.25">
      <c r="A3784" s="10">
        <f>+SUBTOTAL(103,$B$5:B3784)</f>
        <v>1810</v>
      </c>
      <c r="B3784" s="4" t="s">
        <v>185</v>
      </c>
      <c r="C3784" s="4" t="s">
        <v>11649</v>
      </c>
      <c r="D3784" s="4" t="s">
        <v>1222</v>
      </c>
      <c r="E3784" s="4" t="s">
        <v>114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customHeight="1" x14ac:dyDescent="0.25">
      <c r="A3785" s="10">
        <f>+SUBTOTAL(103,$B$5:B3785)</f>
        <v>1811</v>
      </c>
      <c r="B3785" s="4" t="s">
        <v>2924</v>
      </c>
      <c r="C3785" s="4" t="s">
        <v>8805</v>
      </c>
      <c r="D3785" s="4" t="s">
        <v>415</v>
      </c>
      <c r="E3785" s="4" t="s">
        <v>121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1811</v>
      </c>
      <c r="B3786" s="4" t="s">
        <v>2925</v>
      </c>
      <c r="C3786" s="4" t="s">
        <v>8815</v>
      </c>
      <c r="D3786" s="4" t="s">
        <v>2926</v>
      </c>
      <c r="E3786" s="4" t="s">
        <v>61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customHeight="1" x14ac:dyDescent="0.25">
      <c r="A3787" s="10">
        <f>+SUBTOTAL(103,$B$5:B3787)</f>
        <v>1812</v>
      </c>
      <c r="B3787" s="4" t="s">
        <v>2927</v>
      </c>
      <c r="C3787" s="4" t="s">
        <v>8863</v>
      </c>
      <c r="D3787" s="4" t="s">
        <v>334</v>
      </c>
      <c r="E3787" s="4" t="s">
        <v>78</v>
      </c>
      <c r="F3787" s="4" t="s">
        <v>23</v>
      </c>
      <c r="G3787" s="12" t="s">
        <v>11681</v>
      </c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240</v>
      </c>
      <c r="O3787" s="7"/>
      <c r="P3787" s="7">
        <v>1005</v>
      </c>
      <c r="Q3787" s="7">
        <v>2747.5</v>
      </c>
      <c r="R3787" s="7">
        <v>22252.5</v>
      </c>
      <c r="S3787" s="4" t="s">
        <v>24</v>
      </c>
    </row>
    <row r="3788" spans="1:19" ht="26.25" customHeight="1" x14ac:dyDescent="0.25">
      <c r="A3788" s="10">
        <f>+SUBTOTAL(103,$B$5:B3788)</f>
        <v>1813</v>
      </c>
      <c r="B3788" s="4" t="s">
        <v>1989</v>
      </c>
      <c r="C3788" s="4" t="s">
        <v>8876</v>
      </c>
      <c r="D3788" s="4" t="s">
        <v>415</v>
      </c>
      <c r="E3788" s="4" t="s">
        <v>69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1715.46</v>
      </c>
      <c r="M3788" s="7">
        <v>25</v>
      </c>
      <c r="N3788" s="7">
        <v>0</v>
      </c>
      <c r="O3788" s="7"/>
      <c r="P3788" s="7">
        <v>10249.67</v>
      </c>
      <c r="Q3788" s="7">
        <v>13467.63</v>
      </c>
      <c r="R3788" s="7">
        <v>11532.37</v>
      </c>
      <c r="S3788" s="4" t="s">
        <v>24</v>
      </c>
    </row>
    <row r="3789" spans="1:19" ht="26.25" customHeight="1" x14ac:dyDescent="0.25">
      <c r="A3789" s="10">
        <f>+SUBTOTAL(103,$B$5:B3789)</f>
        <v>1814</v>
      </c>
      <c r="B3789" s="4" t="s">
        <v>2928</v>
      </c>
      <c r="C3789" s="4" t="s">
        <v>8881</v>
      </c>
      <c r="D3789" s="4" t="s">
        <v>1222</v>
      </c>
      <c r="E3789" s="4" t="s">
        <v>27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1814</v>
      </c>
      <c r="B3790" s="4" t="s">
        <v>2929</v>
      </c>
      <c r="C3790" s="4" t="s">
        <v>8939</v>
      </c>
      <c r="D3790" s="4" t="s">
        <v>1110</v>
      </c>
      <c r="E3790" s="4" t="s">
        <v>63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customHeight="1" x14ac:dyDescent="0.25">
      <c r="A3791" s="10">
        <f>+SUBTOTAL(103,$B$5:B3791)</f>
        <v>1815</v>
      </c>
      <c r="B3791" s="4" t="s">
        <v>1667</v>
      </c>
      <c r="C3791" s="4" t="s">
        <v>8944</v>
      </c>
      <c r="D3791" s="4" t="s">
        <v>294</v>
      </c>
      <c r="E3791" s="4" t="s">
        <v>221</v>
      </c>
      <c r="F3791" s="4" t="s">
        <v>295</v>
      </c>
      <c r="G3791" s="12"/>
      <c r="H3791" s="7">
        <v>25000</v>
      </c>
      <c r="I3791" s="7">
        <v>0</v>
      </c>
      <c r="J3791" s="7">
        <v>0</v>
      </c>
      <c r="K3791" s="7">
        <v>0</v>
      </c>
      <c r="L3791" s="7">
        <v>0</v>
      </c>
      <c r="M3791" s="7">
        <v>0</v>
      </c>
      <c r="N3791" s="7">
        <v>0</v>
      </c>
      <c r="O3791" s="7"/>
      <c r="P3791" s="7">
        <v>1220</v>
      </c>
      <c r="Q3791" s="7">
        <v>1220</v>
      </c>
      <c r="R3791" s="7">
        <v>23780</v>
      </c>
      <c r="S3791" s="4" t="s">
        <v>24</v>
      </c>
    </row>
    <row r="3792" spans="1:19" ht="26.25" customHeight="1" x14ac:dyDescent="0.25">
      <c r="A3792" s="10">
        <f>+SUBTOTAL(103,$B$5:B3792)</f>
        <v>1816</v>
      </c>
      <c r="B3792" s="4" t="s">
        <v>2930</v>
      </c>
      <c r="C3792" s="4" t="s">
        <v>8954</v>
      </c>
      <c r="D3792" s="4" t="s">
        <v>415</v>
      </c>
      <c r="E3792" s="4" t="s">
        <v>110</v>
      </c>
      <c r="F3792" s="4" t="s">
        <v>23</v>
      </c>
      <c r="G3792" s="12" t="s">
        <v>11681</v>
      </c>
      <c r="H3792" s="7">
        <v>25000</v>
      </c>
      <c r="I3792" s="7">
        <v>717.5</v>
      </c>
      <c r="J3792" s="7">
        <v>0</v>
      </c>
      <c r="K3792" s="7">
        <v>760</v>
      </c>
      <c r="L3792" s="7">
        <v>1715.46</v>
      </c>
      <c r="M3792" s="7">
        <v>25</v>
      </c>
      <c r="N3792" s="7">
        <v>0</v>
      </c>
      <c r="O3792" s="7"/>
      <c r="P3792" s="7">
        <v>8775.5499999999993</v>
      </c>
      <c r="Q3792" s="7">
        <v>11993.51</v>
      </c>
      <c r="R3792" s="7">
        <v>13006.49</v>
      </c>
      <c r="S3792" s="4" t="s">
        <v>38</v>
      </c>
    </row>
    <row r="3793" spans="1:19" ht="26.25" customHeight="1" x14ac:dyDescent="0.25">
      <c r="A3793" s="10">
        <f>+SUBTOTAL(103,$B$5:B3793)</f>
        <v>1817</v>
      </c>
      <c r="B3793" s="4" t="s">
        <v>2931</v>
      </c>
      <c r="C3793" s="4" t="s">
        <v>9084</v>
      </c>
      <c r="D3793" s="4" t="s">
        <v>2350</v>
      </c>
      <c r="E3793" s="4" t="s">
        <v>29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customHeight="1" x14ac:dyDescent="0.25">
      <c r="A3794" s="10">
        <f>+SUBTOTAL(103,$B$5:B3794)</f>
        <v>1818</v>
      </c>
      <c r="B3794" s="4" t="s">
        <v>2932</v>
      </c>
      <c r="C3794" s="4" t="s">
        <v>9195</v>
      </c>
      <c r="D3794" s="4" t="s">
        <v>377</v>
      </c>
      <c r="E3794" s="4" t="s">
        <v>35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38</v>
      </c>
    </row>
    <row r="3795" spans="1:19" ht="26.25" hidden="1" customHeight="1" x14ac:dyDescent="0.25">
      <c r="A3795" s="10">
        <f>+SUBTOTAL(103,$B$5:B3795)</f>
        <v>1818</v>
      </c>
      <c r="B3795" s="4" t="s">
        <v>2933</v>
      </c>
      <c r="C3795" s="4" t="s">
        <v>9223</v>
      </c>
      <c r="D3795" s="4" t="s">
        <v>2934</v>
      </c>
      <c r="E3795" s="4" t="s">
        <v>61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5123.66</v>
      </c>
      <c r="Q3795" s="7">
        <v>6626.16</v>
      </c>
      <c r="R3795" s="7">
        <v>18373.84</v>
      </c>
      <c r="S3795" s="4" t="s">
        <v>24</v>
      </c>
    </row>
    <row r="3796" spans="1:19" ht="26.25" hidden="1" customHeight="1" x14ac:dyDescent="0.25">
      <c r="A3796" s="10">
        <f>+SUBTOTAL(103,$B$5:B3796)</f>
        <v>1818</v>
      </c>
      <c r="B3796" s="4" t="s">
        <v>2935</v>
      </c>
      <c r="C3796" s="4" t="s">
        <v>9299</v>
      </c>
      <c r="D3796" s="4" t="s">
        <v>2907</v>
      </c>
      <c r="E3796" s="4" t="s">
        <v>56</v>
      </c>
      <c r="F3796" s="4" t="s">
        <v>46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customHeight="1" x14ac:dyDescent="0.25">
      <c r="A3797" s="10">
        <f>+SUBTOTAL(103,$B$5:B3797)</f>
        <v>1819</v>
      </c>
      <c r="B3797" s="4" t="s">
        <v>2936</v>
      </c>
      <c r="C3797" s="4" t="s">
        <v>5585</v>
      </c>
      <c r="D3797" s="4" t="s">
        <v>245</v>
      </c>
      <c r="E3797" s="4" t="s">
        <v>566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1819</v>
      </c>
      <c r="B3798" s="4" t="s">
        <v>2937</v>
      </c>
      <c r="C3798" s="4" t="s">
        <v>9405</v>
      </c>
      <c r="D3798" s="4" t="s">
        <v>2938</v>
      </c>
      <c r="E3798" s="4" t="s">
        <v>57</v>
      </c>
      <c r="F3798" s="4" t="s">
        <v>23</v>
      </c>
      <c r="G3798" s="12" t="s">
        <v>11681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1975</v>
      </c>
      <c r="Q3798" s="7">
        <v>3477.5</v>
      </c>
      <c r="R3798" s="7">
        <v>21522.5</v>
      </c>
      <c r="S3798" s="4" t="s">
        <v>38</v>
      </c>
    </row>
    <row r="3799" spans="1:19" ht="26.25" customHeight="1" x14ac:dyDescent="0.25">
      <c r="A3799" s="10">
        <f>+SUBTOTAL(103,$B$5:B3799)</f>
        <v>1820</v>
      </c>
      <c r="B3799" s="4" t="s">
        <v>2939</v>
      </c>
      <c r="C3799" s="4" t="s">
        <v>9429</v>
      </c>
      <c r="D3799" s="4" t="s">
        <v>2283</v>
      </c>
      <c r="E3799" s="4" t="s">
        <v>303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38</v>
      </c>
    </row>
    <row r="3800" spans="1:19" ht="26.25" customHeight="1" x14ac:dyDescent="0.25">
      <c r="A3800" s="10">
        <f>+SUBTOTAL(103,$B$5:B3800)</f>
        <v>1821</v>
      </c>
      <c r="B3800" s="4" t="s">
        <v>2940</v>
      </c>
      <c r="C3800" s="4" t="s">
        <v>9435</v>
      </c>
      <c r="D3800" s="4" t="s">
        <v>1110</v>
      </c>
      <c r="E3800" s="4" t="s">
        <v>78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5600.88</v>
      </c>
      <c r="Q3800" s="7">
        <v>7103.38</v>
      </c>
      <c r="R3800" s="7">
        <v>17896.62</v>
      </c>
      <c r="S3800" s="4" t="s">
        <v>38</v>
      </c>
    </row>
    <row r="3801" spans="1:19" ht="26.25" hidden="1" customHeight="1" x14ac:dyDescent="0.25">
      <c r="A3801" s="10">
        <f>+SUBTOTAL(103,$B$5:B3801)</f>
        <v>1821</v>
      </c>
      <c r="B3801" s="4" t="s">
        <v>2941</v>
      </c>
      <c r="C3801" s="4" t="s">
        <v>9451</v>
      </c>
      <c r="D3801" s="4" t="s">
        <v>1110</v>
      </c>
      <c r="E3801" s="4" t="s">
        <v>59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1821</v>
      </c>
      <c r="B3802" s="4" t="s">
        <v>2942</v>
      </c>
      <c r="C3802" s="4" t="s">
        <v>9454</v>
      </c>
      <c r="D3802" s="4" t="s">
        <v>1110</v>
      </c>
      <c r="E3802" s="4" t="s">
        <v>59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1250</v>
      </c>
      <c r="Q3802" s="7">
        <v>2752.5</v>
      </c>
      <c r="R3802" s="7">
        <v>22247.5</v>
      </c>
      <c r="S3802" s="4" t="s">
        <v>38</v>
      </c>
    </row>
    <row r="3803" spans="1:19" ht="26.25" customHeight="1" x14ac:dyDescent="0.25">
      <c r="A3803" s="10">
        <f>+SUBTOTAL(103,$B$5:B3803)</f>
        <v>1822</v>
      </c>
      <c r="B3803" s="4" t="s">
        <v>2944</v>
      </c>
      <c r="C3803" s="4" t="s">
        <v>9516</v>
      </c>
      <c r="D3803" s="4" t="s">
        <v>1110</v>
      </c>
      <c r="E3803" s="4" t="s">
        <v>166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2220</v>
      </c>
      <c r="Q3803" s="7">
        <v>3722.5</v>
      </c>
      <c r="R3803" s="7">
        <v>21277.5</v>
      </c>
      <c r="S3803" s="4" t="s">
        <v>38</v>
      </c>
    </row>
    <row r="3804" spans="1:19" ht="26.25" customHeight="1" x14ac:dyDescent="0.25">
      <c r="A3804" s="10">
        <f>+SUBTOTAL(103,$B$5:B3804)</f>
        <v>1823</v>
      </c>
      <c r="B3804" s="4" t="s">
        <v>2945</v>
      </c>
      <c r="C3804" s="4" t="s">
        <v>6228</v>
      </c>
      <c r="D3804" s="4" t="s">
        <v>102</v>
      </c>
      <c r="E3804" s="4" t="s">
        <v>566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9251.4500000000007</v>
      </c>
      <c r="Q3804" s="7">
        <v>10753.95</v>
      </c>
      <c r="R3804" s="7">
        <v>14246.05</v>
      </c>
      <c r="S3804" s="4" t="s">
        <v>38</v>
      </c>
    </row>
    <row r="3805" spans="1:19" ht="26.25" hidden="1" customHeight="1" x14ac:dyDescent="0.25">
      <c r="A3805" s="10">
        <f>+SUBTOTAL(103,$B$5:B3805)</f>
        <v>1823</v>
      </c>
      <c r="B3805" s="4" t="s">
        <v>1249</v>
      </c>
      <c r="C3805" s="4" t="s">
        <v>9679</v>
      </c>
      <c r="D3805" s="4" t="s">
        <v>1222</v>
      </c>
      <c r="E3805" s="4" t="s">
        <v>59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4632.21</v>
      </c>
      <c r="Q3805" s="7">
        <v>6134.71</v>
      </c>
      <c r="R3805" s="7">
        <v>18865.29</v>
      </c>
      <c r="S3805" s="4" t="s">
        <v>24</v>
      </c>
    </row>
    <row r="3806" spans="1:19" ht="26.25" hidden="1" customHeight="1" x14ac:dyDescent="0.25">
      <c r="A3806" s="10">
        <f>+SUBTOTAL(103,$B$5:B3806)</f>
        <v>1823</v>
      </c>
      <c r="B3806" s="4" t="s">
        <v>1251</v>
      </c>
      <c r="C3806" s="4" t="s">
        <v>9700</v>
      </c>
      <c r="D3806" s="4" t="s">
        <v>3441</v>
      </c>
      <c r="E3806" s="4" t="s">
        <v>59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24</v>
      </c>
    </row>
    <row r="3807" spans="1:19" ht="26.25" hidden="1" customHeight="1" x14ac:dyDescent="0.25">
      <c r="A3807" s="10">
        <f>+SUBTOTAL(103,$B$5:B3807)</f>
        <v>1823</v>
      </c>
      <c r="B3807" s="4" t="s">
        <v>2946</v>
      </c>
      <c r="C3807" s="4" t="s">
        <v>6848</v>
      </c>
      <c r="D3807" s="4" t="s">
        <v>415</v>
      </c>
      <c r="E3807" s="4" t="s">
        <v>59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1823</v>
      </c>
      <c r="B3808" s="4" t="s">
        <v>2947</v>
      </c>
      <c r="C3808" s="4" t="s">
        <v>6895</v>
      </c>
      <c r="D3808" s="4" t="s">
        <v>415</v>
      </c>
      <c r="E3808" s="4" t="s">
        <v>61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2361.5500000000002</v>
      </c>
      <c r="Q3808" s="7">
        <v>3864.05</v>
      </c>
      <c r="R3808" s="7">
        <v>21135.95</v>
      </c>
      <c r="S3808" s="4" t="s">
        <v>38</v>
      </c>
    </row>
    <row r="3809" spans="1:19" ht="26.25" hidden="1" customHeight="1" x14ac:dyDescent="0.25">
      <c r="A3809" s="10">
        <f>+SUBTOTAL(103,$B$5:B3809)</f>
        <v>1823</v>
      </c>
      <c r="B3809" s="4" t="s">
        <v>1711</v>
      </c>
      <c r="C3809" s="4" t="s">
        <v>9823</v>
      </c>
      <c r="D3809" s="4" t="s">
        <v>902</v>
      </c>
      <c r="E3809" s="4" t="s">
        <v>56</v>
      </c>
      <c r="F3809" s="4" t="s">
        <v>46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customHeight="1" x14ac:dyDescent="0.25">
      <c r="A3810" s="10">
        <f>+SUBTOTAL(103,$B$5:B3810)</f>
        <v>1824</v>
      </c>
      <c r="B3810" s="4" t="s">
        <v>1278</v>
      </c>
      <c r="C3810" s="4" t="s">
        <v>9849</v>
      </c>
      <c r="D3810" s="4" t="s">
        <v>294</v>
      </c>
      <c r="E3810" s="4" t="s">
        <v>221</v>
      </c>
      <c r="F3810" s="4" t="s">
        <v>295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customHeight="1" x14ac:dyDescent="0.25">
      <c r="A3811" s="10">
        <f>+SUBTOTAL(103,$B$5:B3811)</f>
        <v>1825</v>
      </c>
      <c r="B3811" s="4" t="s">
        <v>2948</v>
      </c>
      <c r="C3811" s="4" t="s">
        <v>9869</v>
      </c>
      <c r="D3811" s="4" t="s">
        <v>1110</v>
      </c>
      <c r="E3811" s="4" t="s">
        <v>11259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38</v>
      </c>
    </row>
    <row r="3812" spans="1:19" ht="26.25" customHeight="1" x14ac:dyDescent="0.25">
      <c r="A3812" s="10">
        <f>+SUBTOTAL(103,$B$5:B3812)</f>
        <v>1826</v>
      </c>
      <c r="B3812" s="4" t="s">
        <v>2949</v>
      </c>
      <c r="C3812" s="4" t="s">
        <v>9874</v>
      </c>
      <c r="D3812" s="4" t="s">
        <v>802</v>
      </c>
      <c r="E3812" s="4" t="s">
        <v>124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50</v>
      </c>
      <c r="Q3812" s="7">
        <v>1552.5</v>
      </c>
      <c r="R3812" s="7">
        <v>23447.5</v>
      </c>
      <c r="S3812" s="4" t="s">
        <v>38</v>
      </c>
    </row>
    <row r="3813" spans="1:19" ht="26.25" hidden="1" customHeight="1" x14ac:dyDescent="0.25">
      <c r="A3813" s="10">
        <f>+SUBTOTAL(103,$B$5:B3813)</f>
        <v>1826</v>
      </c>
      <c r="B3813" s="4" t="s">
        <v>2950</v>
      </c>
      <c r="C3813" s="4" t="s">
        <v>9905</v>
      </c>
      <c r="D3813" s="4" t="s">
        <v>1222</v>
      </c>
      <c r="E3813" s="4" t="s">
        <v>59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customHeight="1" x14ac:dyDescent="0.25">
      <c r="A3814" s="10">
        <f>+SUBTOTAL(103,$B$5:B3814)</f>
        <v>1827</v>
      </c>
      <c r="B3814" s="4" t="s">
        <v>2951</v>
      </c>
      <c r="C3814" s="4" t="s">
        <v>9916</v>
      </c>
      <c r="D3814" s="4" t="s">
        <v>2283</v>
      </c>
      <c r="E3814" s="4" t="s">
        <v>69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180</v>
      </c>
      <c r="O3814" s="7"/>
      <c r="P3814" s="7">
        <v>1725</v>
      </c>
      <c r="Q3814" s="7">
        <v>3407.5</v>
      </c>
      <c r="R3814" s="7">
        <v>21592.5</v>
      </c>
      <c r="S3814" s="4" t="s">
        <v>38</v>
      </c>
    </row>
    <row r="3815" spans="1:19" ht="26.25" hidden="1" customHeight="1" x14ac:dyDescent="0.25">
      <c r="A3815" s="10">
        <f>+SUBTOTAL(103,$B$5:B3815)</f>
        <v>1827</v>
      </c>
      <c r="B3815" s="4" t="s">
        <v>2952</v>
      </c>
      <c r="C3815" s="4" t="s">
        <v>5426</v>
      </c>
      <c r="D3815" s="4" t="s">
        <v>2350</v>
      </c>
      <c r="E3815" s="4" t="s">
        <v>63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1827</v>
      </c>
      <c r="B3816" s="4" t="s">
        <v>2953</v>
      </c>
      <c r="C3816" s="4" t="s">
        <v>9722</v>
      </c>
      <c r="D3816" s="4" t="s">
        <v>912</v>
      </c>
      <c r="E3816" s="4" t="s">
        <v>52</v>
      </c>
      <c r="F3816" s="4" t="s">
        <v>46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customHeight="1" x14ac:dyDescent="0.25">
      <c r="A3817" s="10">
        <f>+SUBTOTAL(103,$B$5:B3817)</f>
        <v>1828</v>
      </c>
      <c r="B3817" s="4" t="s">
        <v>2954</v>
      </c>
      <c r="C3817" s="4" t="s">
        <v>9992</v>
      </c>
      <c r="D3817" s="4" t="s">
        <v>2350</v>
      </c>
      <c r="E3817" s="4" t="s">
        <v>22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4424.67</v>
      </c>
      <c r="Q3817" s="7">
        <v>5927.17</v>
      </c>
      <c r="R3817" s="7">
        <v>19072.830000000002</v>
      </c>
      <c r="S3817" s="4" t="s">
        <v>24</v>
      </c>
    </row>
    <row r="3818" spans="1:19" ht="26.25" customHeight="1" x14ac:dyDescent="0.25">
      <c r="A3818" s="10">
        <f>+SUBTOTAL(103,$B$5:B3818)</f>
        <v>1829</v>
      </c>
      <c r="B3818" s="4" t="s">
        <v>2467</v>
      </c>
      <c r="C3818" s="4" t="s">
        <v>10078</v>
      </c>
      <c r="D3818" s="4" t="s">
        <v>2350</v>
      </c>
      <c r="E3818" s="4" t="s">
        <v>166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customHeight="1" x14ac:dyDescent="0.25">
      <c r="A3819" s="10">
        <f>+SUBTOTAL(103,$B$5:B3819)</f>
        <v>1830</v>
      </c>
      <c r="B3819" s="4" t="s">
        <v>2955</v>
      </c>
      <c r="C3819" s="4" t="s">
        <v>5883</v>
      </c>
      <c r="D3819" s="4" t="s">
        <v>2588</v>
      </c>
      <c r="E3819" s="4" t="s">
        <v>157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1830</v>
      </c>
      <c r="B3820" s="4" t="s">
        <v>2956</v>
      </c>
      <c r="C3820" s="4" t="s">
        <v>10179</v>
      </c>
      <c r="D3820" s="4" t="s">
        <v>902</v>
      </c>
      <c r="E3820" s="4" t="s">
        <v>59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1502.5</v>
      </c>
      <c r="R3820" s="7">
        <v>23497.5</v>
      </c>
      <c r="S3820" s="4" t="s">
        <v>24</v>
      </c>
    </row>
    <row r="3821" spans="1:19" ht="26.25" hidden="1" customHeight="1" x14ac:dyDescent="0.25">
      <c r="A3821" s="10">
        <f>+SUBTOTAL(103,$B$5:B3821)</f>
        <v>1830</v>
      </c>
      <c r="B3821" s="4" t="s">
        <v>2957</v>
      </c>
      <c r="C3821" s="4" t="s">
        <v>10244</v>
      </c>
      <c r="D3821" s="4" t="s">
        <v>2295</v>
      </c>
      <c r="E3821" s="4" t="s">
        <v>52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1830</v>
      </c>
      <c r="B3822" s="4" t="s">
        <v>2989</v>
      </c>
      <c r="C3822" s="4" t="s">
        <v>6179</v>
      </c>
      <c r="D3822" s="4" t="s">
        <v>1222</v>
      </c>
      <c r="E3822" s="4" t="s">
        <v>61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24</v>
      </c>
    </row>
    <row r="3823" spans="1:19" ht="26.25" hidden="1" customHeight="1" x14ac:dyDescent="0.25">
      <c r="A3823" s="10">
        <f>+SUBTOTAL(103,$B$5:B3823)</f>
        <v>1830</v>
      </c>
      <c r="B3823" s="4" t="s">
        <v>2959</v>
      </c>
      <c r="C3823" s="4" t="s">
        <v>10530</v>
      </c>
      <c r="D3823" s="4" t="s">
        <v>902</v>
      </c>
      <c r="E3823" s="4" t="s">
        <v>59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/>
      <c r="P3823" s="7">
        <v>0</v>
      </c>
      <c r="Q3823" s="7">
        <v>3217.96</v>
      </c>
      <c r="R3823" s="7">
        <v>21782.04</v>
      </c>
      <c r="S3823" s="4" t="s">
        <v>24</v>
      </c>
    </row>
    <row r="3824" spans="1:19" ht="26.25" customHeight="1" x14ac:dyDescent="0.25">
      <c r="A3824" s="10">
        <f>+SUBTOTAL(103,$B$5:B3824)</f>
        <v>1831</v>
      </c>
      <c r="B3824" s="4" t="s">
        <v>2960</v>
      </c>
      <c r="C3824" s="4" t="s">
        <v>5982</v>
      </c>
      <c r="D3824" s="4" t="s">
        <v>1222</v>
      </c>
      <c r="E3824" s="4" t="s">
        <v>114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2350</v>
      </c>
      <c r="Q3824" s="7">
        <v>3852.5</v>
      </c>
      <c r="R3824" s="7">
        <v>21147.5</v>
      </c>
      <c r="S3824" s="4" t="s">
        <v>38</v>
      </c>
    </row>
    <row r="3825" spans="1:19" ht="26.25" hidden="1" customHeight="1" x14ac:dyDescent="0.25">
      <c r="A3825" s="10">
        <f>+SUBTOTAL(103,$B$5:B3825)</f>
        <v>1831</v>
      </c>
      <c r="B3825" s="4" t="s">
        <v>2961</v>
      </c>
      <c r="C3825" s="4" t="s">
        <v>10568</v>
      </c>
      <c r="D3825" s="4" t="s">
        <v>1110</v>
      </c>
      <c r="E3825" s="4" t="s">
        <v>59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662.5</v>
      </c>
      <c r="Q3825" s="7">
        <v>2165</v>
      </c>
      <c r="R3825" s="7">
        <v>22835</v>
      </c>
      <c r="S3825" s="4" t="s">
        <v>38</v>
      </c>
    </row>
    <row r="3826" spans="1:19" ht="26.25" hidden="1" customHeight="1" x14ac:dyDescent="0.25">
      <c r="A3826" s="10">
        <f>+SUBTOTAL(103,$B$5:B3826)</f>
        <v>1831</v>
      </c>
      <c r="B3826" s="4" t="s">
        <v>2962</v>
      </c>
      <c r="C3826" s="4" t="s">
        <v>10577</v>
      </c>
      <c r="D3826" s="4" t="s">
        <v>2493</v>
      </c>
      <c r="E3826" s="4" t="s">
        <v>59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38</v>
      </c>
    </row>
    <row r="3827" spans="1:19" ht="26.25" hidden="1" customHeight="1" x14ac:dyDescent="0.25">
      <c r="A3827" s="10">
        <f>+SUBTOTAL(103,$B$5:B3827)</f>
        <v>1831</v>
      </c>
      <c r="B3827" s="4" t="s">
        <v>2093</v>
      </c>
      <c r="C3827" s="4" t="s">
        <v>6671</v>
      </c>
      <c r="D3827" s="4" t="s">
        <v>902</v>
      </c>
      <c r="E3827" s="4" t="s">
        <v>59</v>
      </c>
      <c r="F3827" s="4" t="s">
        <v>46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1831</v>
      </c>
      <c r="B3828" s="4" t="s">
        <v>2963</v>
      </c>
      <c r="C3828" s="4" t="s">
        <v>10590</v>
      </c>
      <c r="D3828" s="4" t="s">
        <v>343</v>
      </c>
      <c r="E3828" s="4" t="s">
        <v>56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1250</v>
      </c>
      <c r="Q3828" s="7">
        <v>2752.5</v>
      </c>
      <c r="R3828" s="7">
        <v>22247.5</v>
      </c>
      <c r="S3828" s="4" t="s">
        <v>38</v>
      </c>
    </row>
    <row r="3829" spans="1:19" ht="26.25" hidden="1" customHeight="1" x14ac:dyDescent="0.25">
      <c r="A3829" s="10">
        <f>+SUBTOTAL(103,$B$5:B3829)</f>
        <v>1831</v>
      </c>
      <c r="B3829" s="4" t="s">
        <v>2964</v>
      </c>
      <c r="C3829" s="4" t="s">
        <v>10598</v>
      </c>
      <c r="D3829" s="4" t="s">
        <v>1742</v>
      </c>
      <c r="E3829" s="4" t="s">
        <v>63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50</v>
      </c>
      <c r="Q3829" s="7">
        <v>1552.5</v>
      </c>
      <c r="R3829" s="7">
        <v>23447.5</v>
      </c>
      <c r="S3829" s="4" t="s">
        <v>38</v>
      </c>
    </row>
    <row r="3830" spans="1:19" ht="26.25" hidden="1" customHeight="1" x14ac:dyDescent="0.25">
      <c r="A3830" s="10">
        <f>+SUBTOTAL(103,$B$5:B3830)</f>
        <v>1831</v>
      </c>
      <c r="B3830" s="4" t="s">
        <v>2965</v>
      </c>
      <c r="C3830" s="4" t="s">
        <v>10646</v>
      </c>
      <c r="D3830" s="4" t="s">
        <v>902</v>
      </c>
      <c r="E3830" s="4" t="s">
        <v>323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1831</v>
      </c>
      <c r="B3831" s="4" t="s">
        <v>1422</v>
      </c>
      <c r="C3831" s="4" t="s">
        <v>10700</v>
      </c>
      <c r="D3831" s="4" t="s">
        <v>2966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customHeight="1" x14ac:dyDescent="0.25">
      <c r="A3832" s="10">
        <f>+SUBTOTAL(103,$B$5:B3832)</f>
        <v>1832</v>
      </c>
      <c r="B3832" s="4" t="s">
        <v>2967</v>
      </c>
      <c r="C3832" s="4" t="s">
        <v>5622</v>
      </c>
      <c r="D3832" s="4" t="s">
        <v>542</v>
      </c>
      <c r="E3832" s="4" t="s">
        <v>166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customHeight="1" x14ac:dyDescent="0.25">
      <c r="A3833" s="10">
        <f>+SUBTOTAL(103,$B$5:B3833)</f>
        <v>1833</v>
      </c>
      <c r="B3833" s="4" t="s">
        <v>2968</v>
      </c>
      <c r="C3833" s="4" t="s">
        <v>10750</v>
      </c>
      <c r="D3833" s="4" t="s">
        <v>1110</v>
      </c>
      <c r="E3833" s="4" t="s">
        <v>1839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1775</v>
      </c>
      <c r="Q3833" s="7">
        <v>3277.5</v>
      </c>
      <c r="R3833" s="7">
        <v>21722.5</v>
      </c>
      <c r="S3833" s="4" t="s">
        <v>38</v>
      </c>
    </row>
    <row r="3834" spans="1:19" ht="26.25" customHeight="1" x14ac:dyDescent="0.25">
      <c r="A3834" s="10">
        <f>+SUBTOTAL(103,$B$5:B3834)</f>
        <v>1834</v>
      </c>
      <c r="B3834" s="4" t="s">
        <v>2969</v>
      </c>
      <c r="C3834" s="4" t="s">
        <v>7515</v>
      </c>
      <c r="D3834" s="4" t="s">
        <v>1110</v>
      </c>
      <c r="E3834" s="4" t="s">
        <v>22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1715.46</v>
      </c>
      <c r="M3834" s="7">
        <v>25</v>
      </c>
      <c r="N3834" s="7">
        <v>0</v>
      </c>
      <c r="O3834" s="7"/>
      <c r="P3834" s="7">
        <v>0</v>
      </c>
      <c r="Q3834" s="7">
        <v>3217.96</v>
      </c>
      <c r="R3834" s="7">
        <v>21782.04</v>
      </c>
      <c r="S3834" s="4" t="s">
        <v>38</v>
      </c>
    </row>
    <row r="3835" spans="1:19" ht="26.25" hidden="1" customHeight="1" x14ac:dyDescent="0.25">
      <c r="A3835" s="10">
        <f>+SUBTOTAL(103,$B$5:B3835)</f>
        <v>1834</v>
      </c>
      <c r="B3835" s="4" t="s">
        <v>2970</v>
      </c>
      <c r="C3835" s="4" t="s">
        <v>10825</v>
      </c>
      <c r="D3835" s="4" t="s">
        <v>862</v>
      </c>
      <c r="E3835" s="4" t="s">
        <v>61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customHeight="1" x14ac:dyDescent="0.25">
      <c r="A3836" s="10">
        <f>+SUBTOTAL(103,$B$5:B3836)</f>
        <v>1835</v>
      </c>
      <c r="B3836" s="4" t="s">
        <v>2971</v>
      </c>
      <c r="C3836" s="4" t="s">
        <v>6765</v>
      </c>
      <c r="D3836" s="4" t="s">
        <v>2972</v>
      </c>
      <c r="E3836" s="4" t="s">
        <v>97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50</v>
      </c>
      <c r="Q3836" s="7">
        <v>1552.5</v>
      </c>
      <c r="R3836" s="7">
        <v>23447.5</v>
      </c>
      <c r="S3836" s="4" t="s">
        <v>24</v>
      </c>
    </row>
    <row r="3837" spans="1:19" ht="26.25" hidden="1" customHeight="1" x14ac:dyDescent="0.25">
      <c r="A3837" s="10">
        <f>+SUBTOTAL(103,$B$5:B3837)</f>
        <v>1835</v>
      </c>
      <c r="B3837" s="4" t="s">
        <v>223</v>
      </c>
      <c r="C3837" s="4" t="s">
        <v>10904</v>
      </c>
      <c r="D3837" s="4" t="s">
        <v>2350</v>
      </c>
      <c r="E3837" s="4" t="s">
        <v>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3430.92</v>
      </c>
      <c r="M3837" s="7">
        <v>25</v>
      </c>
      <c r="N3837" s="7">
        <v>0</v>
      </c>
      <c r="O3837" s="7"/>
      <c r="P3837" s="7">
        <v>0</v>
      </c>
      <c r="Q3837" s="7">
        <v>4933.42</v>
      </c>
      <c r="R3837" s="7">
        <v>20066.580000000002</v>
      </c>
      <c r="S3837" s="4" t="s">
        <v>24</v>
      </c>
    </row>
    <row r="3838" spans="1:19" ht="26.25" hidden="1" customHeight="1" x14ac:dyDescent="0.25">
      <c r="A3838" s="10">
        <f>+SUBTOTAL(103,$B$5:B3838)</f>
        <v>1835</v>
      </c>
      <c r="B3838" s="4" t="s">
        <v>2974</v>
      </c>
      <c r="C3838" s="4" t="s">
        <v>6502</v>
      </c>
      <c r="D3838" s="4" t="s">
        <v>2588</v>
      </c>
      <c r="E3838" s="4" t="s">
        <v>323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1835</v>
      </c>
      <c r="B3839" s="4" t="s">
        <v>2975</v>
      </c>
      <c r="C3839" s="4" t="s">
        <v>9704</v>
      </c>
      <c r="D3839" s="4" t="s">
        <v>1110</v>
      </c>
      <c r="E3839" s="4" t="s">
        <v>59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1835</v>
      </c>
      <c r="B3840" s="4" t="s">
        <v>2976</v>
      </c>
      <c r="C3840" s="4" t="s">
        <v>10982</v>
      </c>
      <c r="D3840" s="4" t="s">
        <v>415</v>
      </c>
      <c r="E3840" s="4" t="s">
        <v>57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3975</v>
      </c>
      <c r="Q3840" s="7">
        <v>5477.5</v>
      </c>
      <c r="R3840" s="7">
        <v>19522.5</v>
      </c>
      <c r="S3840" s="4" t="s">
        <v>24</v>
      </c>
    </row>
    <row r="3841" spans="1:19" ht="26.25" customHeight="1" x14ac:dyDescent="0.25">
      <c r="A3841" s="10">
        <f>+SUBTOTAL(103,$B$5:B3841)</f>
        <v>1836</v>
      </c>
      <c r="B3841" s="4" t="s">
        <v>2128</v>
      </c>
      <c r="C3841" s="4" t="s">
        <v>11044</v>
      </c>
      <c r="D3841" s="4" t="s">
        <v>415</v>
      </c>
      <c r="E3841" s="4" t="s">
        <v>149</v>
      </c>
      <c r="F3841" s="4" t="s">
        <v>23</v>
      </c>
      <c r="G3841" s="12" t="s">
        <v>11681</v>
      </c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8874.66</v>
      </c>
      <c r="Q3841" s="7">
        <v>10377.16</v>
      </c>
      <c r="R3841" s="7">
        <v>14622.84</v>
      </c>
      <c r="S3841" s="4" t="s">
        <v>38</v>
      </c>
    </row>
    <row r="3842" spans="1:19" ht="26.25" hidden="1" customHeight="1" x14ac:dyDescent="0.25">
      <c r="A3842" s="10">
        <f>+SUBTOTAL(103,$B$5:B3842)</f>
        <v>1836</v>
      </c>
      <c r="B3842" s="4" t="s">
        <v>2977</v>
      </c>
      <c r="C3842" s="4" t="s">
        <v>11085</v>
      </c>
      <c r="D3842" s="4" t="s">
        <v>902</v>
      </c>
      <c r="E3842" s="4" t="s">
        <v>57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1836</v>
      </c>
      <c r="B3843" s="4" t="s">
        <v>2978</v>
      </c>
      <c r="C3843" s="4" t="s">
        <v>11097</v>
      </c>
      <c r="D3843" s="4" t="s">
        <v>2350</v>
      </c>
      <c r="E3843" s="4" t="s">
        <v>54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17516.46</v>
      </c>
      <c r="Q3843" s="7">
        <v>19018.96</v>
      </c>
      <c r="R3843" s="7">
        <v>5981.0400000000009</v>
      </c>
      <c r="S3843" s="4" t="s">
        <v>24</v>
      </c>
    </row>
    <row r="3844" spans="1:19" ht="26.25" customHeight="1" x14ac:dyDescent="0.25">
      <c r="A3844" s="10">
        <f>+SUBTOTAL(103,$B$5:B3844)</f>
        <v>1837</v>
      </c>
      <c r="B3844" s="4" t="s">
        <v>2979</v>
      </c>
      <c r="C3844" s="4" t="s">
        <v>11080</v>
      </c>
      <c r="D3844" s="4" t="s">
        <v>2283</v>
      </c>
      <c r="E3844" s="4" t="s">
        <v>174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3430.92</v>
      </c>
      <c r="M3844" s="7">
        <v>25</v>
      </c>
      <c r="N3844" s="7">
        <v>0</v>
      </c>
      <c r="O3844" s="7"/>
      <c r="P3844" s="7">
        <v>50</v>
      </c>
      <c r="Q3844" s="7">
        <v>4983.42</v>
      </c>
      <c r="R3844" s="7">
        <v>20016.580000000002</v>
      </c>
      <c r="S3844" s="4" t="s">
        <v>38</v>
      </c>
    </row>
    <row r="3845" spans="1:19" ht="26.25" customHeight="1" x14ac:dyDescent="0.25">
      <c r="A3845" s="10">
        <f>+SUBTOTAL(103,$B$5:B3845)</f>
        <v>1838</v>
      </c>
      <c r="B3845" s="4" t="s">
        <v>1507</v>
      </c>
      <c r="C3845" s="4" t="s">
        <v>11162</v>
      </c>
      <c r="D3845" s="4" t="s">
        <v>1110</v>
      </c>
      <c r="E3845" s="4" t="s">
        <v>121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1715.46</v>
      </c>
      <c r="M3845" s="7">
        <v>25</v>
      </c>
      <c r="N3845" s="7">
        <v>0</v>
      </c>
      <c r="O3845" s="7"/>
      <c r="P3845" s="7">
        <v>0</v>
      </c>
      <c r="Q3845" s="7">
        <v>3217.96</v>
      </c>
      <c r="R3845" s="7">
        <v>21782.04</v>
      </c>
      <c r="S3845" s="4" t="s">
        <v>38</v>
      </c>
    </row>
    <row r="3846" spans="1:19" ht="26.25" hidden="1" customHeight="1" x14ac:dyDescent="0.25">
      <c r="A3846" s="10">
        <f>+SUBTOTAL(103,$B$5:B3846)</f>
        <v>1838</v>
      </c>
      <c r="B3846" s="4" t="s">
        <v>2980</v>
      </c>
      <c r="C3846" s="4" t="s">
        <v>11191</v>
      </c>
      <c r="D3846" s="4" t="s">
        <v>1110</v>
      </c>
      <c r="E3846" s="4" t="s">
        <v>323</v>
      </c>
      <c r="F3846" s="4" t="s">
        <v>23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1838</v>
      </c>
      <c r="B3847" s="4" t="s">
        <v>2981</v>
      </c>
      <c r="C3847" s="4" t="s">
        <v>11210</v>
      </c>
      <c r="D3847" s="4" t="s">
        <v>1222</v>
      </c>
      <c r="E3847" s="4" t="s">
        <v>61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4242.18</v>
      </c>
      <c r="Q3847" s="7">
        <v>5744.68</v>
      </c>
      <c r="R3847" s="7">
        <v>19255.32</v>
      </c>
      <c r="S3847" s="4" t="s">
        <v>38</v>
      </c>
    </row>
    <row r="3848" spans="1:19" ht="26.25" customHeight="1" x14ac:dyDescent="0.25">
      <c r="A3848" s="10">
        <f>+SUBTOTAL(103,$B$5:B3848)</f>
        <v>1839</v>
      </c>
      <c r="B3848" s="4" t="s">
        <v>2982</v>
      </c>
      <c r="C3848" s="4" t="s">
        <v>11211</v>
      </c>
      <c r="D3848" s="4" t="s">
        <v>1110</v>
      </c>
      <c r="E3848" s="4" t="s">
        <v>174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5545.5</v>
      </c>
      <c r="Q3848" s="7">
        <v>7048</v>
      </c>
      <c r="R3848" s="7">
        <v>17952</v>
      </c>
      <c r="S3848" s="4" t="s">
        <v>38</v>
      </c>
    </row>
    <row r="3849" spans="1:19" ht="26.25" hidden="1" customHeight="1" x14ac:dyDescent="0.25">
      <c r="A3849" s="10">
        <f>+SUBTOTAL(103,$B$5:B3849)</f>
        <v>1839</v>
      </c>
      <c r="B3849" s="4" t="s">
        <v>1614</v>
      </c>
      <c r="C3849" s="4" t="s">
        <v>5376</v>
      </c>
      <c r="D3849" s="4" t="s">
        <v>2983</v>
      </c>
      <c r="E3849" s="4" t="s">
        <v>52</v>
      </c>
      <c r="F3849" s="4" t="s">
        <v>23</v>
      </c>
      <c r="G3849" s="12"/>
      <c r="H3849" s="7">
        <v>24990</v>
      </c>
      <c r="I3849" s="7">
        <v>717.21</v>
      </c>
      <c r="J3849" s="7">
        <v>0</v>
      </c>
      <c r="K3849" s="7">
        <v>759.7</v>
      </c>
      <c r="L3849" s="7">
        <v>0</v>
      </c>
      <c r="M3849" s="7">
        <v>25</v>
      </c>
      <c r="N3849" s="7">
        <v>0</v>
      </c>
      <c r="O3849" s="7"/>
      <c r="P3849" s="7">
        <v>662.5</v>
      </c>
      <c r="Q3849" s="7">
        <v>2164.41</v>
      </c>
      <c r="R3849" s="7">
        <v>22825.59</v>
      </c>
      <c r="S3849" s="4" t="s">
        <v>24</v>
      </c>
    </row>
    <row r="3850" spans="1:19" ht="26.25" hidden="1" customHeight="1" x14ac:dyDescent="0.25">
      <c r="A3850" s="10">
        <f>+SUBTOTAL(103,$B$5:B3850)</f>
        <v>1839</v>
      </c>
      <c r="B3850" s="4" t="s">
        <v>2984</v>
      </c>
      <c r="C3850" s="4" t="s">
        <v>5574</v>
      </c>
      <c r="D3850" s="4" t="s">
        <v>415</v>
      </c>
      <c r="E3850" s="4" t="s">
        <v>61</v>
      </c>
      <c r="F3850" s="4" t="s">
        <v>23</v>
      </c>
      <c r="G3850" s="12"/>
      <c r="H3850" s="7">
        <v>24953.7</v>
      </c>
      <c r="I3850" s="7">
        <v>716.17</v>
      </c>
      <c r="J3850" s="7">
        <v>0</v>
      </c>
      <c r="K3850" s="7">
        <v>758.59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3215.22</v>
      </c>
      <c r="R3850" s="7">
        <v>21738.48</v>
      </c>
      <c r="S3850" s="4" t="s">
        <v>38</v>
      </c>
    </row>
    <row r="3851" spans="1:19" ht="26.25" customHeight="1" x14ac:dyDescent="0.25">
      <c r="A3851" s="10">
        <f>+SUBTOTAL(103,$B$5:B3851)</f>
        <v>1840</v>
      </c>
      <c r="B3851" s="4" t="s">
        <v>2985</v>
      </c>
      <c r="C3851" s="4" t="s">
        <v>5824</v>
      </c>
      <c r="D3851" s="4" t="s">
        <v>415</v>
      </c>
      <c r="E3851" s="4" t="s">
        <v>94</v>
      </c>
      <c r="F3851" s="4" t="s">
        <v>126</v>
      </c>
      <c r="G3851" s="12"/>
      <c r="H3851" s="7">
        <v>24666.400000000001</v>
      </c>
      <c r="I3851" s="7">
        <v>707.93</v>
      </c>
      <c r="J3851" s="7">
        <v>0</v>
      </c>
      <c r="K3851" s="7">
        <v>749.86</v>
      </c>
      <c r="L3851" s="7">
        <v>0</v>
      </c>
      <c r="M3851" s="7">
        <v>25</v>
      </c>
      <c r="N3851" s="7">
        <v>0</v>
      </c>
      <c r="O3851" s="7"/>
      <c r="P3851" s="7">
        <v>18935.259999999998</v>
      </c>
      <c r="Q3851" s="7">
        <v>20418.05</v>
      </c>
      <c r="R3851" s="7">
        <v>4248.3500000000022</v>
      </c>
      <c r="S3851" s="4" t="s">
        <v>38</v>
      </c>
    </row>
    <row r="3852" spans="1:19" ht="26.25" hidden="1" customHeight="1" x14ac:dyDescent="0.25">
      <c r="A3852" s="10">
        <f>+SUBTOTAL(103,$B$5:B3852)</f>
        <v>1840</v>
      </c>
      <c r="B3852" s="4" t="s">
        <v>2986</v>
      </c>
      <c r="C3852" s="4" t="s">
        <v>8882</v>
      </c>
      <c r="D3852" s="4" t="s">
        <v>1110</v>
      </c>
      <c r="E3852" s="4" t="s">
        <v>54</v>
      </c>
      <c r="F3852" s="4" t="s">
        <v>23</v>
      </c>
      <c r="G3852" s="12"/>
      <c r="H3852" s="7">
        <v>24500</v>
      </c>
      <c r="I3852" s="7">
        <v>703.15</v>
      </c>
      <c r="J3852" s="7">
        <v>0</v>
      </c>
      <c r="K3852" s="7">
        <v>744.8</v>
      </c>
      <c r="L3852" s="7">
        <v>0</v>
      </c>
      <c r="M3852" s="7">
        <v>25</v>
      </c>
      <c r="N3852" s="7">
        <v>0</v>
      </c>
      <c r="O3852" s="7"/>
      <c r="P3852" s="7">
        <v>1670</v>
      </c>
      <c r="Q3852" s="7">
        <v>3142.95</v>
      </c>
      <c r="R3852" s="7">
        <v>21357.05</v>
      </c>
      <c r="S3852" s="4" t="s">
        <v>38</v>
      </c>
    </row>
    <row r="3853" spans="1:19" ht="26.25" customHeight="1" x14ac:dyDescent="0.25">
      <c r="A3853" s="10">
        <f>+SUBTOTAL(103,$B$5:B3853)</f>
        <v>1841</v>
      </c>
      <c r="B3853" s="4" t="s">
        <v>379</v>
      </c>
      <c r="C3853" s="4" t="s">
        <v>5391</v>
      </c>
      <c r="D3853" s="4" t="s">
        <v>2846</v>
      </c>
      <c r="E3853" s="4" t="s">
        <v>22</v>
      </c>
      <c r="F3853" s="4" t="s">
        <v>23</v>
      </c>
      <c r="G3853" s="12"/>
      <c r="H3853" s="7">
        <v>24150</v>
      </c>
      <c r="I3853" s="7">
        <v>693.11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5152.5600000000004</v>
      </c>
      <c r="Q3853" s="7">
        <v>6604.83</v>
      </c>
      <c r="R3853" s="7">
        <v>17545.169999999998</v>
      </c>
      <c r="S3853" s="4" t="s">
        <v>24</v>
      </c>
    </row>
    <row r="3854" spans="1:19" ht="26.25" customHeight="1" x14ac:dyDescent="0.25">
      <c r="A3854" s="10">
        <f>+SUBTOTAL(103,$B$5:B3854)</f>
        <v>1842</v>
      </c>
      <c r="B3854" s="4" t="s">
        <v>2987</v>
      </c>
      <c r="C3854" s="4" t="s">
        <v>5583</v>
      </c>
      <c r="D3854" s="4" t="s">
        <v>415</v>
      </c>
      <c r="E3854" s="4" t="s">
        <v>5142</v>
      </c>
      <c r="F3854" s="4" t="s">
        <v>23</v>
      </c>
      <c r="G3854" s="12"/>
      <c r="H3854" s="7">
        <v>24150</v>
      </c>
      <c r="I3854" s="7">
        <v>693.11</v>
      </c>
      <c r="J3854" s="7">
        <v>0</v>
      </c>
      <c r="K3854" s="7">
        <v>734.16</v>
      </c>
      <c r="L3854" s="7">
        <v>0</v>
      </c>
      <c r="M3854" s="7">
        <v>25</v>
      </c>
      <c r="N3854" s="7">
        <v>100</v>
      </c>
      <c r="O3854" s="7"/>
      <c r="P3854" s="7">
        <v>0</v>
      </c>
      <c r="Q3854" s="7">
        <v>1552.27</v>
      </c>
      <c r="R3854" s="7">
        <v>22597.73</v>
      </c>
      <c r="S3854" s="4" t="s">
        <v>38</v>
      </c>
    </row>
    <row r="3855" spans="1:19" ht="26.25" customHeight="1" x14ac:dyDescent="0.25">
      <c r="A3855" s="10">
        <f>+SUBTOTAL(103,$B$5:B3855)</f>
        <v>1843</v>
      </c>
      <c r="B3855" s="4" t="s">
        <v>1876</v>
      </c>
      <c r="C3855" s="4" t="s">
        <v>7106</v>
      </c>
      <c r="D3855" s="4" t="s">
        <v>334</v>
      </c>
      <c r="E3855" s="4" t="s">
        <v>729</v>
      </c>
      <c r="F3855" s="4" t="s">
        <v>23</v>
      </c>
      <c r="G3855" s="12" t="s">
        <v>11681</v>
      </c>
      <c r="H3855" s="7">
        <v>24150</v>
      </c>
      <c r="I3855" s="7">
        <v>693.11</v>
      </c>
      <c r="J3855" s="7">
        <v>0</v>
      </c>
      <c r="K3855" s="7">
        <v>734.16</v>
      </c>
      <c r="L3855" s="7">
        <v>0</v>
      </c>
      <c r="M3855" s="7">
        <v>25</v>
      </c>
      <c r="N3855" s="7">
        <v>0</v>
      </c>
      <c r="O3855" s="7"/>
      <c r="P3855" s="7">
        <v>21837.35</v>
      </c>
      <c r="Q3855" s="7">
        <v>23289.62</v>
      </c>
      <c r="R3855" s="7">
        <v>860.38000000000102</v>
      </c>
      <c r="S3855" s="4" t="s">
        <v>38</v>
      </c>
    </row>
    <row r="3856" spans="1:19" ht="26.25" customHeight="1" x14ac:dyDescent="0.25">
      <c r="A3856" s="10">
        <f>+SUBTOTAL(103,$B$5:B3856)</f>
        <v>1844</v>
      </c>
      <c r="B3856" s="4" t="s">
        <v>1951</v>
      </c>
      <c r="C3856" s="4" t="s">
        <v>5651</v>
      </c>
      <c r="D3856" s="4" t="s">
        <v>2588</v>
      </c>
      <c r="E3856" s="4" t="s">
        <v>166</v>
      </c>
      <c r="F3856" s="4" t="s">
        <v>23</v>
      </c>
      <c r="G3856" s="12"/>
      <c r="H3856" s="7">
        <v>24150</v>
      </c>
      <c r="I3856" s="7">
        <v>693.11</v>
      </c>
      <c r="J3856" s="7">
        <v>0</v>
      </c>
      <c r="K3856" s="7">
        <v>734.16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1452.27</v>
      </c>
      <c r="R3856" s="7">
        <v>22697.73</v>
      </c>
      <c r="S3856" s="4" t="s">
        <v>24</v>
      </c>
    </row>
    <row r="3857" spans="1:19" ht="26.25" hidden="1" customHeight="1" x14ac:dyDescent="0.25">
      <c r="A3857" s="10">
        <f>+SUBTOTAL(103,$B$5:B3857)</f>
        <v>1844</v>
      </c>
      <c r="B3857" s="4" t="s">
        <v>134</v>
      </c>
      <c r="C3857" s="4" t="s">
        <v>8683</v>
      </c>
      <c r="D3857" s="4" t="s">
        <v>1588</v>
      </c>
      <c r="E3857" s="4" t="s">
        <v>52</v>
      </c>
      <c r="F3857" s="4" t="s">
        <v>23</v>
      </c>
      <c r="G3857" s="12" t="s">
        <v>11681</v>
      </c>
      <c r="H3857" s="7">
        <v>24149.91</v>
      </c>
      <c r="I3857" s="7">
        <v>693.1</v>
      </c>
      <c r="J3857" s="7">
        <v>0</v>
      </c>
      <c r="K3857" s="7">
        <v>734.16</v>
      </c>
      <c r="L3857" s="7">
        <v>0</v>
      </c>
      <c r="M3857" s="7">
        <v>25</v>
      </c>
      <c r="N3857" s="7">
        <v>0</v>
      </c>
      <c r="O3857" s="7"/>
      <c r="P3857" s="7">
        <v>1479.21</v>
      </c>
      <c r="Q3857" s="7">
        <v>2931.47</v>
      </c>
      <c r="R3857" s="7">
        <v>21218.44</v>
      </c>
      <c r="S3857" s="4" t="s">
        <v>38</v>
      </c>
    </row>
    <row r="3858" spans="1:19" ht="26.25" customHeight="1" x14ac:dyDescent="0.25">
      <c r="A3858" s="10">
        <f>+SUBTOTAL(103,$B$5:B3858)</f>
        <v>1845</v>
      </c>
      <c r="B3858" s="4" t="s">
        <v>2988</v>
      </c>
      <c r="C3858" s="4" t="s">
        <v>5790</v>
      </c>
      <c r="D3858" s="4" t="s">
        <v>1107</v>
      </c>
      <c r="E3858" s="4" t="s">
        <v>94</v>
      </c>
      <c r="F3858" s="4" t="s">
        <v>126</v>
      </c>
      <c r="G3858" s="12"/>
      <c r="H3858" s="7">
        <v>24076.83</v>
      </c>
      <c r="I3858" s="7">
        <v>691.01</v>
      </c>
      <c r="J3858" s="7">
        <v>0</v>
      </c>
      <c r="K3858" s="7">
        <v>731.94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1447.95</v>
      </c>
      <c r="R3858" s="7">
        <v>22628.880000000001</v>
      </c>
      <c r="S3858" s="4" t="s">
        <v>38</v>
      </c>
    </row>
    <row r="3859" spans="1:19" ht="26.25" customHeight="1" x14ac:dyDescent="0.25">
      <c r="A3859" s="10">
        <f>+SUBTOTAL(103,$B$5:B3859)</f>
        <v>1846</v>
      </c>
      <c r="B3859" s="4" t="s">
        <v>2989</v>
      </c>
      <c r="C3859" s="4" t="s">
        <v>10497</v>
      </c>
      <c r="D3859" s="4" t="s">
        <v>1715</v>
      </c>
      <c r="E3859" s="4" t="s">
        <v>157</v>
      </c>
      <c r="F3859" s="4" t="s">
        <v>23</v>
      </c>
      <c r="G3859" s="12"/>
      <c r="H3859" s="7">
        <v>24058.13</v>
      </c>
      <c r="I3859" s="7">
        <v>690.47</v>
      </c>
      <c r="J3859" s="7">
        <v>0</v>
      </c>
      <c r="K3859" s="7">
        <v>731.37</v>
      </c>
      <c r="L3859" s="7">
        <v>1715.46</v>
      </c>
      <c r="M3859" s="7">
        <v>25</v>
      </c>
      <c r="N3859" s="7">
        <v>100</v>
      </c>
      <c r="O3859" s="7"/>
      <c r="P3859" s="7">
        <v>0</v>
      </c>
      <c r="Q3859" s="7">
        <v>3262.3</v>
      </c>
      <c r="R3859" s="7">
        <v>20795.830000000002</v>
      </c>
      <c r="S3859" s="4" t="s">
        <v>24</v>
      </c>
    </row>
    <row r="3860" spans="1:19" ht="26.25" hidden="1" customHeight="1" x14ac:dyDescent="0.25">
      <c r="A3860" s="10">
        <f>+SUBTOTAL(103,$B$5:B3860)</f>
        <v>1846</v>
      </c>
      <c r="B3860" s="4" t="s">
        <v>5239</v>
      </c>
      <c r="C3860" s="4" t="s">
        <v>5356</v>
      </c>
      <c r="D3860" s="4" t="s">
        <v>1222</v>
      </c>
      <c r="E3860" s="4" t="s">
        <v>61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38</v>
      </c>
    </row>
    <row r="3861" spans="1:19" ht="26.25" hidden="1" customHeight="1" x14ac:dyDescent="0.25">
      <c r="A3861" s="10">
        <f>+SUBTOTAL(103,$B$5:B3861)</f>
        <v>1846</v>
      </c>
      <c r="B3861" s="4" t="s">
        <v>2990</v>
      </c>
      <c r="C3861" s="4" t="s">
        <v>5359</v>
      </c>
      <c r="D3861" s="4" t="s">
        <v>1222</v>
      </c>
      <c r="E3861" s="4" t="s">
        <v>57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24</v>
      </c>
    </row>
    <row r="3862" spans="1:19" ht="26.25" hidden="1" customHeight="1" x14ac:dyDescent="0.25">
      <c r="A3862" s="10">
        <f>+SUBTOTAL(103,$B$5:B3862)</f>
        <v>1846</v>
      </c>
      <c r="B3862" s="4" t="s">
        <v>2991</v>
      </c>
      <c r="C3862" s="4" t="s">
        <v>5367</v>
      </c>
      <c r="D3862" s="4" t="s">
        <v>1222</v>
      </c>
      <c r="E3862" s="4" t="s">
        <v>323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38</v>
      </c>
    </row>
    <row r="3863" spans="1:19" ht="26.25" hidden="1" customHeight="1" x14ac:dyDescent="0.25">
      <c r="A3863" s="10">
        <f>+SUBTOTAL(103,$B$5:B3863)</f>
        <v>1846</v>
      </c>
      <c r="B3863" s="4" t="s">
        <v>4030</v>
      </c>
      <c r="C3863" s="4" t="s">
        <v>5375</v>
      </c>
      <c r="D3863" s="4" t="s">
        <v>1222</v>
      </c>
      <c r="E3863" s="4" t="s">
        <v>59</v>
      </c>
      <c r="F3863" s="4" t="s">
        <v>23</v>
      </c>
      <c r="G3863" s="12"/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1443.4</v>
      </c>
      <c r="R3863" s="7">
        <v>22556.6</v>
      </c>
      <c r="S3863" s="4" t="s">
        <v>38</v>
      </c>
    </row>
    <row r="3864" spans="1:19" ht="26.25" hidden="1" customHeight="1" x14ac:dyDescent="0.25">
      <c r="A3864" s="10">
        <f>+SUBTOTAL(103,$B$5:B3864)</f>
        <v>1846</v>
      </c>
      <c r="B3864" s="4" t="s">
        <v>3731</v>
      </c>
      <c r="C3864" s="4" t="s">
        <v>5381</v>
      </c>
      <c r="D3864" s="4" t="s">
        <v>1222</v>
      </c>
      <c r="E3864" s="4" t="s">
        <v>59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38</v>
      </c>
    </row>
    <row r="3865" spans="1:19" ht="26.25" customHeight="1" x14ac:dyDescent="0.25">
      <c r="A3865" s="10">
        <f>+SUBTOTAL(103,$B$5:B3865)</f>
        <v>1847</v>
      </c>
      <c r="B3865" s="4" t="s">
        <v>2992</v>
      </c>
      <c r="C3865" s="4" t="s">
        <v>5386</v>
      </c>
      <c r="D3865" s="4" t="s">
        <v>1222</v>
      </c>
      <c r="E3865" s="4" t="s">
        <v>174</v>
      </c>
      <c r="F3865" s="4" t="s">
        <v>23</v>
      </c>
      <c r="G3865" s="12"/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1443.4</v>
      </c>
      <c r="R3865" s="7">
        <v>22556.6</v>
      </c>
      <c r="S3865" s="4" t="s">
        <v>24</v>
      </c>
    </row>
    <row r="3866" spans="1:19" ht="26.25" hidden="1" customHeight="1" x14ac:dyDescent="0.25">
      <c r="A3866" s="10">
        <f>+SUBTOTAL(103,$B$5:B3866)</f>
        <v>1847</v>
      </c>
      <c r="B3866" s="4" t="s">
        <v>2993</v>
      </c>
      <c r="C3866" s="4" t="s">
        <v>5406</v>
      </c>
      <c r="D3866" s="4" t="s">
        <v>1110</v>
      </c>
      <c r="E3866" s="4" t="s">
        <v>56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38</v>
      </c>
    </row>
    <row r="3867" spans="1:19" ht="26.25" customHeight="1" x14ac:dyDescent="0.25">
      <c r="A3867" s="10">
        <f>+SUBTOTAL(103,$B$5:B3867)</f>
        <v>1848</v>
      </c>
      <c r="B3867" s="4" t="s">
        <v>2994</v>
      </c>
      <c r="C3867" s="4" t="s">
        <v>5408</v>
      </c>
      <c r="D3867" s="4" t="s">
        <v>1222</v>
      </c>
      <c r="E3867" s="4" t="s">
        <v>110</v>
      </c>
      <c r="F3867" s="4" t="s">
        <v>23</v>
      </c>
      <c r="G3867" s="12" t="s">
        <v>11681</v>
      </c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160</v>
      </c>
      <c r="O3867" s="7"/>
      <c r="P3867" s="7">
        <v>8527.86</v>
      </c>
      <c r="Q3867" s="7">
        <v>10131.26</v>
      </c>
      <c r="R3867" s="7">
        <v>13868.74</v>
      </c>
      <c r="S3867" s="4" t="s">
        <v>38</v>
      </c>
    </row>
    <row r="3868" spans="1:19" ht="26.25" customHeight="1" x14ac:dyDescent="0.25">
      <c r="A3868" s="10">
        <f>+SUBTOTAL(103,$B$5:B3868)</f>
        <v>1849</v>
      </c>
      <c r="B3868" s="4" t="s">
        <v>2995</v>
      </c>
      <c r="C3868" s="4" t="s">
        <v>5428</v>
      </c>
      <c r="D3868" s="4" t="s">
        <v>1222</v>
      </c>
      <c r="E3868" s="4" t="s">
        <v>69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38</v>
      </c>
    </row>
    <row r="3869" spans="1:19" ht="26.25" customHeight="1" x14ac:dyDescent="0.25">
      <c r="A3869" s="10">
        <f>+SUBTOTAL(103,$B$5:B3869)</f>
        <v>1850</v>
      </c>
      <c r="B3869" s="4" t="s">
        <v>5260</v>
      </c>
      <c r="C3869" s="4" t="s">
        <v>5435</v>
      </c>
      <c r="D3869" s="4" t="s">
        <v>1222</v>
      </c>
      <c r="E3869" s="4" t="s">
        <v>110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38</v>
      </c>
    </row>
    <row r="3870" spans="1:19" ht="26.25" customHeight="1" x14ac:dyDescent="0.25">
      <c r="A3870" s="10">
        <f>+SUBTOTAL(103,$B$5:B3870)</f>
        <v>1851</v>
      </c>
      <c r="B3870" s="4" t="s">
        <v>11277</v>
      </c>
      <c r="C3870" s="4" t="s">
        <v>6492</v>
      </c>
      <c r="D3870" s="4" t="s">
        <v>1222</v>
      </c>
      <c r="E3870" s="4" t="s">
        <v>22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24</v>
      </c>
    </row>
    <row r="3871" spans="1:19" ht="26.25" hidden="1" customHeight="1" x14ac:dyDescent="0.25">
      <c r="A3871" s="10">
        <f>+SUBTOTAL(103,$B$5:B3871)</f>
        <v>1851</v>
      </c>
      <c r="B3871" s="4" t="s">
        <v>380</v>
      </c>
      <c r="C3871" s="4" t="s">
        <v>5470</v>
      </c>
      <c r="D3871" s="4" t="s">
        <v>1222</v>
      </c>
      <c r="E3871" s="4" t="s">
        <v>56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24</v>
      </c>
    </row>
    <row r="3872" spans="1:19" ht="26.25" hidden="1" customHeight="1" x14ac:dyDescent="0.25">
      <c r="A3872" s="10">
        <f>+SUBTOTAL(103,$B$5:B3872)</f>
        <v>1851</v>
      </c>
      <c r="B3872" s="4" t="s">
        <v>380</v>
      </c>
      <c r="C3872" s="4" t="s">
        <v>5471</v>
      </c>
      <c r="D3872" s="4" t="s">
        <v>1222</v>
      </c>
      <c r="E3872" s="4" t="s">
        <v>52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24</v>
      </c>
    </row>
    <row r="3873" spans="1:19" ht="26.25" customHeight="1" x14ac:dyDescent="0.25">
      <c r="A3873" s="10">
        <f>+SUBTOTAL(103,$B$5:B3873)</f>
        <v>1852</v>
      </c>
      <c r="B3873" s="4" t="s">
        <v>2996</v>
      </c>
      <c r="C3873" s="4" t="s">
        <v>5477</v>
      </c>
      <c r="D3873" s="4" t="s">
        <v>1222</v>
      </c>
      <c r="E3873" s="4" t="s">
        <v>122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1443.4</v>
      </c>
      <c r="R3873" s="7">
        <v>22556.6</v>
      </c>
      <c r="S3873" s="4" t="s">
        <v>24</v>
      </c>
    </row>
    <row r="3874" spans="1:19" ht="26.25" customHeight="1" x14ac:dyDescent="0.25">
      <c r="A3874" s="10">
        <f>+SUBTOTAL(103,$B$5:B3874)</f>
        <v>1853</v>
      </c>
      <c r="B3874" s="4" t="s">
        <v>3310</v>
      </c>
      <c r="C3874" s="4" t="s">
        <v>5488</v>
      </c>
      <c r="D3874" s="4" t="s">
        <v>1110</v>
      </c>
      <c r="E3874" s="4" t="s">
        <v>3334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1853</v>
      </c>
      <c r="B3875" s="4" t="s">
        <v>2998</v>
      </c>
      <c r="C3875" s="4" t="s">
        <v>5495</v>
      </c>
      <c r="D3875" s="4" t="s">
        <v>1222</v>
      </c>
      <c r="E3875" s="4" t="s">
        <v>323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0</v>
      </c>
      <c r="O3875" s="7"/>
      <c r="P3875" s="7">
        <v>3912.34</v>
      </c>
      <c r="Q3875" s="7">
        <v>5355.74</v>
      </c>
      <c r="R3875" s="7">
        <v>18644.260000000002</v>
      </c>
      <c r="S3875" s="4" t="s">
        <v>24</v>
      </c>
    </row>
    <row r="3876" spans="1:19" ht="26.25" customHeight="1" x14ac:dyDescent="0.25">
      <c r="A3876" s="10">
        <f>+SUBTOTAL(103,$B$5:B3876)</f>
        <v>1854</v>
      </c>
      <c r="B3876" s="4" t="s">
        <v>3551</v>
      </c>
      <c r="C3876" s="4" t="s">
        <v>5499</v>
      </c>
      <c r="D3876" s="4" t="s">
        <v>415</v>
      </c>
      <c r="E3876" s="4" t="s">
        <v>27</v>
      </c>
      <c r="F3876" s="4" t="s">
        <v>23</v>
      </c>
      <c r="G3876" s="12" t="s">
        <v>11681</v>
      </c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13981.25</v>
      </c>
      <c r="Q3876" s="7">
        <v>15424.65</v>
      </c>
      <c r="R3876" s="7">
        <v>8575.35</v>
      </c>
      <c r="S3876" s="4" t="s">
        <v>38</v>
      </c>
    </row>
    <row r="3877" spans="1:19" ht="26.25" customHeight="1" x14ac:dyDescent="0.25">
      <c r="A3877" s="10">
        <f>+SUBTOTAL(103,$B$5:B3877)</f>
        <v>1855</v>
      </c>
      <c r="B3877" s="4" t="s">
        <v>2999</v>
      </c>
      <c r="C3877" s="4" t="s">
        <v>5523</v>
      </c>
      <c r="D3877" s="4" t="s">
        <v>2972</v>
      </c>
      <c r="E3877" s="4" t="s">
        <v>43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120</v>
      </c>
      <c r="O3877" s="7"/>
      <c r="P3877" s="7">
        <v>8050</v>
      </c>
      <c r="Q3877" s="7">
        <v>9613.4</v>
      </c>
      <c r="R3877" s="7">
        <v>14386.6</v>
      </c>
      <c r="S3877" s="4" t="s">
        <v>24</v>
      </c>
    </row>
    <row r="3878" spans="1:19" ht="26.25" hidden="1" customHeight="1" x14ac:dyDescent="0.25">
      <c r="A3878" s="10">
        <f>+SUBTOTAL(103,$B$5:B3878)</f>
        <v>1855</v>
      </c>
      <c r="B3878" s="4" t="s">
        <v>579</v>
      </c>
      <c r="C3878" s="4" t="s">
        <v>5543</v>
      </c>
      <c r="D3878" s="4" t="s">
        <v>1222</v>
      </c>
      <c r="E3878" s="4" t="s">
        <v>59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38</v>
      </c>
    </row>
    <row r="3879" spans="1:19" ht="26.25" customHeight="1" x14ac:dyDescent="0.25">
      <c r="A3879" s="10">
        <f>+SUBTOTAL(103,$B$5:B3879)</f>
        <v>1856</v>
      </c>
      <c r="B3879" s="4" t="s">
        <v>579</v>
      </c>
      <c r="C3879" s="4" t="s">
        <v>5545</v>
      </c>
      <c r="D3879" s="4" t="s">
        <v>415</v>
      </c>
      <c r="E3879" s="4" t="s">
        <v>489</v>
      </c>
      <c r="F3879" s="4" t="s">
        <v>23</v>
      </c>
      <c r="G3879" s="12" t="s">
        <v>11681</v>
      </c>
      <c r="H3879" s="7">
        <v>24000</v>
      </c>
      <c r="I3879" s="7">
        <v>688.8</v>
      </c>
      <c r="J3879" s="7">
        <v>0</v>
      </c>
      <c r="K3879" s="7">
        <v>729.6</v>
      </c>
      <c r="L3879" s="7">
        <v>1715.46</v>
      </c>
      <c r="M3879" s="7">
        <v>25</v>
      </c>
      <c r="N3879" s="7">
        <v>0</v>
      </c>
      <c r="O3879" s="7"/>
      <c r="P3879" s="7">
        <v>3812.42</v>
      </c>
      <c r="Q3879" s="7">
        <v>6971.28</v>
      </c>
      <c r="R3879" s="7">
        <v>17028.72</v>
      </c>
      <c r="S3879" s="4" t="s">
        <v>38</v>
      </c>
    </row>
    <row r="3880" spans="1:19" ht="26.25" customHeight="1" x14ac:dyDescent="0.25">
      <c r="A3880" s="10">
        <f>+SUBTOTAL(103,$B$5:B3880)</f>
        <v>1857</v>
      </c>
      <c r="B3880" s="4" t="s">
        <v>579</v>
      </c>
      <c r="C3880" s="4" t="s">
        <v>5549</v>
      </c>
      <c r="D3880" s="4" t="s">
        <v>2885</v>
      </c>
      <c r="E3880" s="4" t="s">
        <v>361</v>
      </c>
      <c r="F3880" s="4" t="s">
        <v>23</v>
      </c>
      <c r="G3880" s="12" t="s">
        <v>11681</v>
      </c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13384.88</v>
      </c>
      <c r="Q3880" s="7">
        <v>14828.28</v>
      </c>
      <c r="R3880" s="7">
        <v>9171.7199999999993</v>
      </c>
      <c r="S3880" s="4" t="s">
        <v>38</v>
      </c>
    </row>
    <row r="3881" spans="1:19" ht="26.25" hidden="1" customHeight="1" x14ac:dyDescent="0.25">
      <c r="A3881" s="10">
        <f>+SUBTOTAL(103,$B$5:B3881)</f>
        <v>1857</v>
      </c>
      <c r="B3881" s="4" t="s">
        <v>579</v>
      </c>
      <c r="C3881" s="4" t="s">
        <v>5551</v>
      </c>
      <c r="D3881" s="4" t="s">
        <v>1222</v>
      </c>
      <c r="E3881" s="4" t="s">
        <v>59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customHeight="1" x14ac:dyDescent="0.25">
      <c r="A3882" s="10">
        <f>+SUBTOTAL(103,$B$5:B3882)</f>
        <v>1858</v>
      </c>
      <c r="B3882" s="4" t="s">
        <v>579</v>
      </c>
      <c r="C3882" s="4" t="s">
        <v>5553</v>
      </c>
      <c r="D3882" s="4" t="s">
        <v>1606</v>
      </c>
      <c r="E3882" s="4" t="s">
        <v>124</v>
      </c>
      <c r="F3882" s="4" t="s">
        <v>23</v>
      </c>
      <c r="G3882" s="12" t="s">
        <v>11681</v>
      </c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14492.28</v>
      </c>
      <c r="Q3882" s="7">
        <v>15935.68</v>
      </c>
      <c r="R3882" s="7">
        <v>8064.32</v>
      </c>
      <c r="S3882" s="4" t="s">
        <v>38</v>
      </c>
    </row>
    <row r="3883" spans="1:19" ht="26.25" customHeight="1" x14ac:dyDescent="0.25">
      <c r="A3883" s="10">
        <f>+SUBTOTAL(103,$B$5:B3883)</f>
        <v>1859</v>
      </c>
      <c r="B3883" s="4" t="s">
        <v>579</v>
      </c>
      <c r="C3883" s="4" t="s">
        <v>5556</v>
      </c>
      <c r="D3883" s="4" t="s">
        <v>1222</v>
      </c>
      <c r="E3883" s="4" t="s">
        <v>29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1859</v>
      </c>
      <c r="B3884" s="4" t="s">
        <v>3000</v>
      </c>
      <c r="C3884" s="4" t="s">
        <v>5570</v>
      </c>
      <c r="D3884" s="4" t="s">
        <v>1110</v>
      </c>
      <c r="E3884" s="4" t="s">
        <v>61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1859</v>
      </c>
      <c r="B3885" s="4" t="s">
        <v>3001</v>
      </c>
      <c r="C3885" s="4" t="s">
        <v>5603</v>
      </c>
      <c r="D3885" s="4" t="s">
        <v>1222</v>
      </c>
      <c r="E3885" s="4" t="s">
        <v>59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customHeight="1" x14ac:dyDescent="0.25">
      <c r="A3886" s="10">
        <f>+SUBTOTAL(103,$B$5:B3886)</f>
        <v>1860</v>
      </c>
      <c r="B3886" s="4" t="s">
        <v>587</v>
      </c>
      <c r="C3886" s="4" t="s">
        <v>5611</v>
      </c>
      <c r="D3886" s="4" t="s">
        <v>1222</v>
      </c>
      <c r="E3886" s="4" t="s">
        <v>121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customHeight="1" x14ac:dyDescent="0.25">
      <c r="A3887" s="10">
        <f>+SUBTOTAL(103,$B$5:B3887)</f>
        <v>1861</v>
      </c>
      <c r="B3887" s="4" t="s">
        <v>5261</v>
      </c>
      <c r="C3887" s="4" t="s">
        <v>5617</v>
      </c>
      <c r="D3887" s="4" t="s">
        <v>1222</v>
      </c>
      <c r="E3887" s="4" t="s">
        <v>29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1861</v>
      </c>
      <c r="B3888" s="4" t="s">
        <v>5100</v>
      </c>
      <c r="C3888" s="4" t="s">
        <v>5632</v>
      </c>
      <c r="D3888" s="4" t="s">
        <v>1222</v>
      </c>
      <c r="E3888" s="4" t="s">
        <v>59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customHeight="1" x14ac:dyDescent="0.25">
      <c r="A3889" s="10">
        <f>+SUBTOTAL(103,$B$5:B3889)</f>
        <v>1862</v>
      </c>
      <c r="B3889" s="4" t="s">
        <v>3002</v>
      </c>
      <c r="C3889" s="4" t="s">
        <v>5638</v>
      </c>
      <c r="D3889" s="4" t="s">
        <v>1222</v>
      </c>
      <c r="E3889" s="4" t="s">
        <v>94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customHeight="1" x14ac:dyDescent="0.25">
      <c r="A3890" s="10">
        <f>+SUBTOTAL(103,$B$5:B3890)</f>
        <v>1863</v>
      </c>
      <c r="B3890" s="4" t="s">
        <v>5167</v>
      </c>
      <c r="C3890" s="4" t="s">
        <v>5640</v>
      </c>
      <c r="D3890" s="4" t="s">
        <v>1222</v>
      </c>
      <c r="E3890" s="4" t="s">
        <v>83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662.5</v>
      </c>
      <c r="Q3890" s="7">
        <v>2105.9</v>
      </c>
      <c r="R3890" s="7">
        <v>21894.1</v>
      </c>
      <c r="S3890" s="4" t="s">
        <v>38</v>
      </c>
    </row>
    <row r="3891" spans="1:19" ht="26.25" customHeight="1" x14ac:dyDescent="0.25">
      <c r="A3891" s="10">
        <f>+SUBTOTAL(103,$B$5:B3891)</f>
        <v>1864</v>
      </c>
      <c r="B3891" s="4" t="s">
        <v>244</v>
      </c>
      <c r="C3891" s="4" t="s">
        <v>5645</v>
      </c>
      <c r="D3891" s="4" t="s">
        <v>415</v>
      </c>
      <c r="E3891" s="4" t="s">
        <v>166</v>
      </c>
      <c r="F3891" s="4" t="s">
        <v>23</v>
      </c>
      <c r="G3891" s="12" t="s">
        <v>11681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1715.46</v>
      </c>
      <c r="M3891" s="7">
        <v>25</v>
      </c>
      <c r="N3891" s="7">
        <v>200</v>
      </c>
      <c r="O3891" s="7"/>
      <c r="P3891" s="7">
        <v>7950.19</v>
      </c>
      <c r="Q3891" s="7">
        <v>11309.05</v>
      </c>
      <c r="R3891" s="7">
        <v>12690.95</v>
      </c>
      <c r="S3891" s="4" t="s">
        <v>38</v>
      </c>
    </row>
    <row r="3892" spans="1:19" ht="26.25" hidden="1" customHeight="1" x14ac:dyDescent="0.25">
      <c r="A3892" s="10">
        <f>+SUBTOTAL(103,$B$5:B3892)</f>
        <v>1864</v>
      </c>
      <c r="B3892" s="4" t="s">
        <v>5101</v>
      </c>
      <c r="C3892" s="4" t="s">
        <v>5670</v>
      </c>
      <c r="D3892" s="4" t="s">
        <v>1222</v>
      </c>
      <c r="E3892" s="4" t="s">
        <v>57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1864</v>
      </c>
      <c r="B3893" s="4" t="s">
        <v>3003</v>
      </c>
      <c r="C3893" s="4" t="s">
        <v>5679</v>
      </c>
      <c r="D3893" s="4" t="s">
        <v>1222</v>
      </c>
      <c r="E3893" s="4" t="s">
        <v>61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customHeight="1" x14ac:dyDescent="0.25">
      <c r="A3894" s="10">
        <f>+SUBTOTAL(103,$B$5:B3894)</f>
        <v>1865</v>
      </c>
      <c r="B3894" s="4" t="s">
        <v>3004</v>
      </c>
      <c r="C3894" s="4" t="s">
        <v>5687</v>
      </c>
      <c r="D3894" s="4" t="s">
        <v>1222</v>
      </c>
      <c r="E3894" s="4" t="s">
        <v>124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customHeight="1" x14ac:dyDescent="0.25">
      <c r="A3895" s="10">
        <f>+SUBTOTAL(103,$B$5:B3895)</f>
        <v>1866</v>
      </c>
      <c r="B3895" s="4" t="s">
        <v>3005</v>
      </c>
      <c r="C3895" s="4" t="s">
        <v>5710</v>
      </c>
      <c r="D3895" s="4" t="s">
        <v>1222</v>
      </c>
      <c r="E3895" s="4" t="s">
        <v>103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1866</v>
      </c>
      <c r="B3896" s="4" t="s">
        <v>3006</v>
      </c>
      <c r="C3896" s="4" t="s">
        <v>5716</v>
      </c>
      <c r="D3896" s="4" t="s">
        <v>1222</v>
      </c>
      <c r="E3896" s="4" t="s">
        <v>59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38</v>
      </c>
    </row>
    <row r="3897" spans="1:19" ht="26.25" hidden="1" customHeight="1" x14ac:dyDescent="0.25">
      <c r="A3897" s="10">
        <f>+SUBTOTAL(103,$B$5:B3897)</f>
        <v>1866</v>
      </c>
      <c r="B3897" s="4" t="s">
        <v>525</v>
      </c>
      <c r="C3897" s="4" t="s">
        <v>5719</v>
      </c>
      <c r="D3897" s="4" t="s">
        <v>1222</v>
      </c>
      <c r="E3897" s="4" t="s">
        <v>61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customHeight="1" x14ac:dyDescent="0.25">
      <c r="A3898" s="10">
        <f>+SUBTOTAL(103,$B$5:B3898)</f>
        <v>1867</v>
      </c>
      <c r="B3898" s="4" t="s">
        <v>3007</v>
      </c>
      <c r="C3898" s="4" t="s">
        <v>5743</v>
      </c>
      <c r="D3898" s="4" t="s">
        <v>2350</v>
      </c>
      <c r="E3898" s="4" t="s">
        <v>124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1867</v>
      </c>
      <c r="B3899" s="4" t="s">
        <v>3008</v>
      </c>
      <c r="C3899" s="4" t="s">
        <v>5750</v>
      </c>
      <c r="D3899" s="4" t="s">
        <v>2350</v>
      </c>
      <c r="E3899" s="4" t="s">
        <v>52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1715.46</v>
      </c>
      <c r="M3899" s="7">
        <v>25</v>
      </c>
      <c r="N3899" s="7">
        <v>0</v>
      </c>
      <c r="O3899" s="7"/>
      <c r="P3899" s="7">
        <v>0</v>
      </c>
      <c r="Q3899" s="7">
        <v>3158.86</v>
      </c>
      <c r="R3899" s="7">
        <v>20841.14</v>
      </c>
      <c r="S3899" s="4" t="s">
        <v>24</v>
      </c>
    </row>
    <row r="3900" spans="1:19" ht="26.25" customHeight="1" x14ac:dyDescent="0.25">
      <c r="A3900" s="10">
        <f>+SUBTOTAL(103,$B$5:B3900)</f>
        <v>1868</v>
      </c>
      <c r="B3900" s="4" t="s">
        <v>3009</v>
      </c>
      <c r="C3900" s="4" t="s">
        <v>5755</v>
      </c>
      <c r="D3900" s="4" t="s">
        <v>2350</v>
      </c>
      <c r="E3900" s="4" t="s">
        <v>189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24</v>
      </c>
    </row>
    <row r="3901" spans="1:19" ht="26.25" customHeight="1" x14ac:dyDescent="0.25">
      <c r="A3901" s="10">
        <f>+SUBTOTAL(103,$B$5:B3901)</f>
        <v>1869</v>
      </c>
      <c r="B3901" s="4" t="s">
        <v>3010</v>
      </c>
      <c r="C3901" s="4" t="s">
        <v>5769</v>
      </c>
      <c r="D3901" s="4" t="s">
        <v>1222</v>
      </c>
      <c r="E3901" s="4" t="s">
        <v>11676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hidden="1" customHeight="1" x14ac:dyDescent="0.25">
      <c r="A3902" s="10">
        <f>+SUBTOTAL(103,$B$5:B3902)</f>
        <v>1869</v>
      </c>
      <c r="B3902" s="4" t="s">
        <v>5322</v>
      </c>
      <c r="C3902" s="4" t="s">
        <v>5779</v>
      </c>
      <c r="D3902" s="4" t="s">
        <v>1222</v>
      </c>
      <c r="E3902" s="4" t="s">
        <v>59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24</v>
      </c>
    </row>
    <row r="3903" spans="1:19" ht="26.25" customHeight="1" x14ac:dyDescent="0.25">
      <c r="A3903" s="10">
        <f>+SUBTOTAL(103,$B$5:B3903)</f>
        <v>1870</v>
      </c>
      <c r="B3903" s="4" t="s">
        <v>3012</v>
      </c>
      <c r="C3903" s="4" t="s">
        <v>5829</v>
      </c>
      <c r="D3903" s="4" t="s">
        <v>1110</v>
      </c>
      <c r="E3903" s="4" t="s">
        <v>27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customHeight="1" x14ac:dyDescent="0.25">
      <c r="A3904" s="10">
        <f>+SUBTOTAL(103,$B$5:B3904)</f>
        <v>1871</v>
      </c>
      <c r="B3904" s="4" t="s">
        <v>3790</v>
      </c>
      <c r="C3904" s="4" t="s">
        <v>5832</v>
      </c>
      <c r="D3904" s="4" t="s">
        <v>415</v>
      </c>
      <c r="E3904" s="4" t="s">
        <v>192</v>
      </c>
      <c r="F3904" s="4" t="s">
        <v>23</v>
      </c>
      <c r="G3904" s="12" t="s">
        <v>11681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18605.759999999998</v>
      </c>
      <c r="Q3904" s="7">
        <v>20049.16</v>
      </c>
      <c r="R3904" s="7">
        <v>3950.84</v>
      </c>
      <c r="S3904" s="4" t="s">
        <v>38</v>
      </c>
    </row>
    <row r="3905" spans="1:19" ht="26.25" customHeight="1" x14ac:dyDescent="0.25">
      <c r="A3905" s="10">
        <f>+SUBTOTAL(103,$B$5:B3905)</f>
        <v>1872</v>
      </c>
      <c r="B3905" s="4" t="s">
        <v>3013</v>
      </c>
      <c r="C3905" s="4" t="s">
        <v>5839</v>
      </c>
      <c r="D3905" s="4" t="s">
        <v>1222</v>
      </c>
      <c r="E3905" s="4" t="s">
        <v>22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customHeight="1" x14ac:dyDescent="0.25">
      <c r="A3906" s="10">
        <f>+SUBTOTAL(103,$B$5:B3906)</f>
        <v>1873</v>
      </c>
      <c r="B3906" s="4" t="s">
        <v>3014</v>
      </c>
      <c r="C3906" s="4" t="s">
        <v>5846</v>
      </c>
      <c r="D3906" s="4" t="s">
        <v>415</v>
      </c>
      <c r="E3906" s="4" t="s">
        <v>29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50</v>
      </c>
      <c r="Q3906" s="7">
        <v>1493.4</v>
      </c>
      <c r="R3906" s="7">
        <v>22506.6</v>
      </c>
      <c r="S3906" s="4" t="s">
        <v>38</v>
      </c>
    </row>
    <row r="3907" spans="1:19" ht="26.25" customHeight="1" x14ac:dyDescent="0.25">
      <c r="A3907" s="10">
        <f>+SUBTOTAL(103,$B$5:B3907)</f>
        <v>1874</v>
      </c>
      <c r="B3907" s="4" t="s">
        <v>3015</v>
      </c>
      <c r="C3907" s="4" t="s">
        <v>5859</v>
      </c>
      <c r="D3907" s="4" t="s">
        <v>1222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1874</v>
      </c>
      <c r="B3908" s="4" t="s">
        <v>218</v>
      </c>
      <c r="C3908" s="4" t="s">
        <v>5866</v>
      </c>
      <c r="D3908" s="4" t="s">
        <v>1222</v>
      </c>
      <c r="E3908" s="4" t="s">
        <v>536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customHeight="1" x14ac:dyDescent="0.25">
      <c r="A3909" s="10">
        <f>+SUBTOTAL(103,$B$5:B3909)</f>
        <v>1875</v>
      </c>
      <c r="B3909" s="4" t="s">
        <v>3016</v>
      </c>
      <c r="C3909" s="4" t="s">
        <v>5903</v>
      </c>
      <c r="D3909" s="4" t="s">
        <v>1222</v>
      </c>
      <c r="E3909" s="4" t="s">
        <v>1935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24</v>
      </c>
    </row>
    <row r="3910" spans="1:19" ht="26.25" hidden="1" customHeight="1" x14ac:dyDescent="0.25">
      <c r="A3910" s="10">
        <f>+SUBTOTAL(103,$B$5:B3910)</f>
        <v>1875</v>
      </c>
      <c r="B3910" s="4" t="s">
        <v>3017</v>
      </c>
      <c r="C3910" s="4" t="s">
        <v>5926</v>
      </c>
      <c r="D3910" s="4" t="s">
        <v>1222</v>
      </c>
      <c r="E3910" s="4" t="s">
        <v>61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/>
      <c r="P3910" s="7">
        <v>0</v>
      </c>
      <c r="Q3910" s="7">
        <v>3158.86</v>
      </c>
      <c r="R3910" s="7">
        <v>20841.14</v>
      </c>
      <c r="S3910" s="4" t="s">
        <v>38</v>
      </c>
    </row>
    <row r="3911" spans="1:19" ht="26.25" customHeight="1" x14ac:dyDescent="0.25">
      <c r="A3911" s="10">
        <f>+SUBTOTAL(103,$B$5:B3911)</f>
        <v>1876</v>
      </c>
      <c r="B3911" s="4" t="s">
        <v>3996</v>
      </c>
      <c r="C3911" s="4" t="s">
        <v>5936</v>
      </c>
      <c r="D3911" s="4" t="s">
        <v>2972</v>
      </c>
      <c r="E3911" s="4" t="s">
        <v>1465</v>
      </c>
      <c r="F3911" s="4" t="s">
        <v>23</v>
      </c>
      <c r="G3911" s="12" t="s">
        <v>11681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9702.2000000000007</v>
      </c>
      <c r="Q3911" s="7">
        <v>11145.6</v>
      </c>
      <c r="R3911" s="7">
        <v>12854.4</v>
      </c>
      <c r="S3911" s="4" t="s">
        <v>24</v>
      </c>
    </row>
    <row r="3912" spans="1:19" ht="26.25" hidden="1" customHeight="1" x14ac:dyDescent="0.25">
      <c r="A3912" s="10">
        <f>+SUBTOTAL(103,$B$5:B3912)</f>
        <v>1876</v>
      </c>
      <c r="B3912" s="4" t="s">
        <v>3018</v>
      </c>
      <c r="C3912" s="4" t="s">
        <v>5649</v>
      </c>
      <c r="D3912" s="4" t="s">
        <v>1222</v>
      </c>
      <c r="E3912" s="4" t="s">
        <v>63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customHeight="1" x14ac:dyDescent="0.25">
      <c r="A3913" s="10">
        <f>+SUBTOTAL(103,$B$5:B3913)</f>
        <v>1877</v>
      </c>
      <c r="B3913" s="4" t="s">
        <v>5265</v>
      </c>
      <c r="C3913" s="4" t="s">
        <v>5954</v>
      </c>
      <c r="D3913" s="4" t="s">
        <v>1222</v>
      </c>
      <c r="E3913" s="4" t="s">
        <v>110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1877</v>
      </c>
      <c r="B3914" s="4" t="s">
        <v>11287</v>
      </c>
      <c r="C3914" s="4" t="s">
        <v>8652</v>
      </c>
      <c r="D3914" s="4" t="s">
        <v>1222</v>
      </c>
      <c r="E3914" s="4" t="s">
        <v>59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1877</v>
      </c>
      <c r="B3915" s="4" t="s">
        <v>3019</v>
      </c>
      <c r="C3915" s="4" t="s">
        <v>5963</v>
      </c>
      <c r="D3915" s="4" t="s">
        <v>1222</v>
      </c>
      <c r="E3915" s="4" t="s">
        <v>63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1987.5</v>
      </c>
      <c r="Q3915" s="7">
        <v>3430.9</v>
      </c>
      <c r="R3915" s="7">
        <v>20569.099999999999</v>
      </c>
      <c r="S3915" s="4" t="s">
        <v>24</v>
      </c>
    </row>
    <row r="3916" spans="1:19" ht="26.25" hidden="1" customHeight="1" x14ac:dyDescent="0.25">
      <c r="A3916" s="10">
        <f>+SUBTOTAL(103,$B$5:B3916)</f>
        <v>1877</v>
      </c>
      <c r="B3916" s="4" t="s">
        <v>3020</v>
      </c>
      <c r="C3916" s="4" t="s">
        <v>5966</v>
      </c>
      <c r="D3916" s="4" t="s">
        <v>1222</v>
      </c>
      <c r="E3916" s="4" t="s">
        <v>61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hidden="1" customHeight="1" x14ac:dyDescent="0.25">
      <c r="A3917" s="10">
        <f>+SUBTOTAL(103,$B$5:B3917)</f>
        <v>1877</v>
      </c>
      <c r="B3917" s="4" t="s">
        <v>2193</v>
      </c>
      <c r="C3917" s="4" t="s">
        <v>5967</v>
      </c>
      <c r="D3917" s="4" t="s">
        <v>1222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1500</v>
      </c>
      <c r="Q3917" s="7">
        <v>2943.4</v>
      </c>
      <c r="R3917" s="7">
        <v>21056.6</v>
      </c>
      <c r="S3917" s="4" t="s">
        <v>24</v>
      </c>
    </row>
    <row r="3918" spans="1:19" ht="26.25" hidden="1" customHeight="1" x14ac:dyDescent="0.25">
      <c r="A3918" s="10">
        <f>+SUBTOTAL(103,$B$5:B3918)</f>
        <v>1877</v>
      </c>
      <c r="B3918" s="4" t="s">
        <v>5102</v>
      </c>
      <c r="C3918" s="4" t="s">
        <v>5981</v>
      </c>
      <c r="D3918" s="4" t="s">
        <v>1222</v>
      </c>
      <c r="E3918" s="4" t="s">
        <v>54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38</v>
      </c>
    </row>
    <row r="3919" spans="1:19" ht="26.25" customHeight="1" x14ac:dyDescent="0.25">
      <c r="A3919" s="10">
        <f>+SUBTOTAL(103,$B$5:B3919)</f>
        <v>1878</v>
      </c>
      <c r="B3919" s="4" t="s">
        <v>3021</v>
      </c>
      <c r="C3919" s="4" t="s">
        <v>5998</v>
      </c>
      <c r="D3919" s="4" t="s">
        <v>1222</v>
      </c>
      <c r="E3919" s="4" t="s">
        <v>22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7700.28</v>
      </c>
      <c r="Q3919" s="7">
        <v>9143.68</v>
      </c>
      <c r="R3919" s="7">
        <v>14856.32</v>
      </c>
      <c r="S3919" s="4" t="s">
        <v>24</v>
      </c>
    </row>
    <row r="3920" spans="1:19" ht="26.25" hidden="1" customHeight="1" x14ac:dyDescent="0.25">
      <c r="A3920" s="10">
        <f>+SUBTOTAL(103,$B$5:B3920)</f>
        <v>1878</v>
      </c>
      <c r="B3920" s="4" t="s">
        <v>3022</v>
      </c>
      <c r="C3920" s="4" t="s">
        <v>5999</v>
      </c>
      <c r="D3920" s="4" t="s">
        <v>1222</v>
      </c>
      <c r="E3920" s="4" t="s">
        <v>59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1878</v>
      </c>
      <c r="B3921" s="4" t="s">
        <v>3023</v>
      </c>
      <c r="C3921" s="4" t="s">
        <v>6006</v>
      </c>
      <c r="D3921" s="4" t="s">
        <v>1222</v>
      </c>
      <c r="E3921" s="4" t="s">
        <v>61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customHeight="1" x14ac:dyDescent="0.25">
      <c r="A3922" s="10">
        <f>+SUBTOTAL(103,$B$5:B3922)</f>
        <v>1879</v>
      </c>
      <c r="B3922" s="4" t="s">
        <v>3552</v>
      </c>
      <c r="C3922" s="4" t="s">
        <v>6023</v>
      </c>
      <c r="D3922" s="4" t="s">
        <v>1588</v>
      </c>
      <c r="E3922" s="4" t="s">
        <v>162</v>
      </c>
      <c r="F3922" s="4" t="s">
        <v>23</v>
      </c>
      <c r="G3922" s="12" t="s">
        <v>11681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100</v>
      </c>
      <c r="O3922" s="7"/>
      <c r="P3922" s="7">
        <v>50</v>
      </c>
      <c r="Q3922" s="7">
        <v>3308.86</v>
      </c>
      <c r="R3922" s="7">
        <v>20691.14</v>
      </c>
      <c r="S3922" s="4" t="s">
        <v>38</v>
      </c>
    </row>
    <row r="3923" spans="1:19" ht="26.25" customHeight="1" x14ac:dyDescent="0.25">
      <c r="A3923" s="10">
        <f>+SUBTOTAL(103,$B$5:B3923)</f>
        <v>1880</v>
      </c>
      <c r="B3923" s="4" t="s">
        <v>11425</v>
      </c>
      <c r="C3923" s="4" t="s">
        <v>11426</v>
      </c>
      <c r="D3923" s="4" t="s">
        <v>11490</v>
      </c>
      <c r="E3923" s="4" t="s">
        <v>566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1880</v>
      </c>
      <c r="B3924" s="4" t="s">
        <v>3024</v>
      </c>
      <c r="C3924" s="4" t="s">
        <v>6027</v>
      </c>
      <c r="D3924" s="4" t="s">
        <v>1110</v>
      </c>
      <c r="E3924" s="4" t="s">
        <v>59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customHeight="1" x14ac:dyDescent="0.25">
      <c r="A3925" s="10">
        <f>+SUBTOTAL(103,$B$5:B3925)</f>
        <v>1881</v>
      </c>
      <c r="B3925" s="4" t="s">
        <v>3025</v>
      </c>
      <c r="C3925" s="4" t="s">
        <v>6068</v>
      </c>
      <c r="D3925" s="4" t="s">
        <v>1110</v>
      </c>
      <c r="E3925" s="4" t="s">
        <v>132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customHeight="1" x14ac:dyDescent="0.25">
      <c r="A3926" s="10">
        <f>+SUBTOTAL(103,$B$5:B3926)</f>
        <v>1882</v>
      </c>
      <c r="B3926" s="4" t="s">
        <v>3027</v>
      </c>
      <c r="C3926" s="4" t="s">
        <v>6108</v>
      </c>
      <c r="D3926" s="4" t="s">
        <v>2283</v>
      </c>
      <c r="E3926" s="4" t="s">
        <v>489</v>
      </c>
      <c r="F3926" s="4" t="s">
        <v>23</v>
      </c>
      <c r="G3926" s="12" t="s">
        <v>11681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50</v>
      </c>
      <c r="Q3926" s="7">
        <v>3208.86</v>
      </c>
      <c r="R3926" s="7">
        <v>20791.14</v>
      </c>
      <c r="S3926" s="4" t="s">
        <v>38</v>
      </c>
    </row>
    <row r="3927" spans="1:19" ht="26.25" hidden="1" customHeight="1" x14ac:dyDescent="0.25">
      <c r="A3927" s="10">
        <f>+SUBTOTAL(103,$B$5:B3927)</f>
        <v>1882</v>
      </c>
      <c r="B3927" s="4" t="s">
        <v>5189</v>
      </c>
      <c r="C3927" s="4" t="s">
        <v>6130</v>
      </c>
      <c r="D3927" s="4" t="s">
        <v>1222</v>
      </c>
      <c r="E3927" s="4" t="s">
        <v>57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24</v>
      </c>
    </row>
    <row r="3928" spans="1:19" ht="26.25" customHeight="1" x14ac:dyDescent="0.25">
      <c r="A3928" s="10">
        <f>+SUBTOTAL(103,$B$5:B3928)</f>
        <v>1883</v>
      </c>
      <c r="B3928" s="4" t="s">
        <v>3028</v>
      </c>
      <c r="C3928" s="4" t="s">
        <v>6131</v>
      </c>
      <c r="D3928" s="4" t="s">
        <v>1222</v>
      </c>
      <c r="E3928" s="4" t="s">
        <v>78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customHeight="1" x14ac:dyDescent="0.25">
      <c r="A3929" s="10">
        <f>+SUBTOTAL(103,$B$5:B3929)</f>
        <v>1884</v>
      </c>
      <c r="B3929" s="4" t="s">
        <v>4677</v>
      </c>
      <c r="C3929" s="4" t="s">
        <v>6140</v>
      </c>
      <c r="D3929" s="4" t="s">
        <v>1222</v>
      </c>
      <c r="E3929" s="4" t="s">
        <v>29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1884</v>
      </c>
      <c r="B3930" s="4" t="s">
        <v>3029</v>
      </c>
      <c r="C3930" s="4" t="s">
        <v>6157</v>
      </c>
      <c r="D3930" s="4" t="s">
        <v>1222</v>
      </c>
      <c r="E3930" s="4" t="s">
        <v>63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customHeight="1" x14ac:dyDescent="0.25">
      <c r="A3931" s="10">
        <f>+SUBTOTAL(103,$B$5:B3931)</f>
        <v>1885</v>
      </c>
      <c r="B3931" s="4" t="s">
        <v>3030</v>
      </c>
      <c r="C3931" s="4" t="s">
        <v>6172</v>
      </c>
      <c r="D3931" s="4" t="s">
        <v>1588</v>
      </c>
      <c r="E3931" s="4" t="s">
        <v>1465</v>
      </c>
      <c r="F3931" s="4" t="s">
        <v>23</v>
      </c>
      <c r="G3931" s="12" t="s">
        <v>11681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100</v>
      </c>
      <c r="O3931" s="7"/>
      <c r="P3931" s="7">
        <v>2595</v>
      </c>
      <c r="Q3931" s="7">
        <v>5853.86</v>
      </c>
      <c r="R3931" s="7">
        <v>18146.14</v>
      </c>
      <c r="S3931" s="4" t="s">
        <v>38</v>
      </c>
    </row>
    <row r="3932" spans="1:19" ht="26.25" customHeight="1" x14ac:dyDescent="0.25">
      <c r="A3932" s="10">
        <f>+SUBTOTAL(103,$B$5:B3932)</f>
        <v>1886</v>
      </c>
      <c r="B3932" s="4" t="s">
        <v>4156</v>
      </c>
      <c r="C3932" s="4" t="s">
        <v>6189</v>
      </c>
      <c r="D3932" s="4" t="s">
        <v>1110</v>
      </c>
      <c r="E3932" s="4" t="s">
        <v>29</v>
      </c>
      <c r="F3932" s="4" t="s">
        <v>23</v>
      </c>
      <c r="G3932" s="12" t="s">
        <v>11681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3430.92</v>
      </c>
      <c r="M3932" s="7">
        <v>25</v>
      </c>
      <c r="N3932" s="7">
        <v>100</v>
      </c>
      <c r="O3932" s="7"/>
      <c r="P3932" s="7">
        <v>4255.83</v>
      </c>
      <c r="Q3932" s="7">
        <v>9230.15</v>
      </c>
      <c r="R3932" s="7">
        <v>14769.85</v>
      </c>
      <c r="S3932" s="4" t="s">
        <v>38</v>
      </c>
    </row>
    <row r="3933" spans="1:19" ht="26.25" customHeight="1" x14ac:dyDescent="0.25">
      <c r="A3933" s="10">
        <f>+SUBTOTAL(103,$B$5:B3933)</f>
        <v>1887</v>
      </c>
      <c r="B3933" s="4" t="s">
        <v>4038</v>
      </c>
      <c r="C3933" s="4" t="s">
        <v>6224</v>
      </c>
      <c r="D3933" s="4" t="s">
        <v>3289</v>
      </c>
      <c r="E3933" s="4" t="s">
        <v>280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1715.46</v>
      </c>
      <c r="M3933" s="7">
        <v>25</v>
      </c>
      <c r="N3933" s="7">
        <v>0</v>
      </c>
      <c r="O3933" s="7"/>
      <c r="P3933" s="7">
        <v>50</v>
      </c>
      <c r="Q3933" s="7">
        <v>3208.86</v>
      </c>
      <c r="R3933" s="7">
        <v>20791.14</v>
      </c>
      <c r="S3933" s="4" t="s">
        <v>24</v>
      </c>
    </row>
    <row r="3934" spans="1:19" ht="26.25" customHeight="1" x14ac:dyDescent="0.25">
      <c r="A3934" s="10">
        <f>+SUBTOTAL(103,$B$5:B3934)</f>
        <v>1888</v>
      </c>
      <c r="B3934" s="4" t="s">
        <v>685</v>
      </c>
      <c r="C3934" s="4" t="s">
        <v>5533</v>
      </c>
      <c r="D3934" s="4" t="s">
        <v>1222</v>
      </c>
      <c r="E3934" s="4" t="s">
        <v>121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customHeight="1" x14ac:dyDescent="0.25">
      <c r="A3935" s="10">
        <f>+SUBTOTAL(103,$B$5:B3935)</f>
        <v>1889</v>
      </c>
      <c r="B3935" s="4" t="s">
        <v>419</v>
      </c>
      <c r="C3935" s="4" t="s">
        <v>6238</v>
      </c>
      <c r="D3935" s="4" t="s">
        <v>3341</v>
      </c>
      <c r="E3935" s="4" t="s">
        <v>4000</v>
      </c>
      <c r="F3935" s="4" t="s">
        <v>23</v>
      </c>
      <c r="G3935" s="12" t="s">
        <v>11681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1715.46</v>
      </c>
      <c r="M3935" s="7">
        <v>25</v>
      </c>
      <c r="N3935" s="7">
        <v>0</v>
      </c>
      <c r="O3935" s="7"/>
      <c r="P3935" s="7">
        <v>3500</v>
      </c>
      <c r="Q3935" s="7">
        <v>6658.86</v>
      </c>
      <c r="R3935" s="7">
        <v>17341.14</v>
      </c>
      <c r="S3935" s="4" t="s">
        <v>24</v>
      </c>
    </row>
    <row r="3936" spans="1:19" ht="26.25" hidden="1" customHeight="1" x14ac:dyDescent="0.25">
      <c r="A3936" s="10">
        <f>+SUBTOTAL(103,$B$5:B3936)</f>
        <v>1889</v>
      </c>
      <c r="B3936" s="4" t="s">
        <v>2202</v>
      </c>
      <c r="C3936" s="4" t="s">
        <v>6247</v>
      </c>
      <c r="D3936" s="4" t="s">
        <v>1222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customHeight="1" x14ac:dyDescent="0.25">
      <c r="A3937" s="10">
        <f>+SUBTOTAL(103,$B$5:B3937)</f>
        <v>1890</v>
      </c>
      <c r="B3937" s="4" t="s">
        <v>526</v>
      </c>
      <c r="C3937" s="4" t="s">
        <v>6263</v>
      </c>
      <c r="D3937" s="4" t="s">
        <v>1222</v>
      </c>
      <c r="E3937" s="4" t="s">
        <v>22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1890</v>
      </c>
      <c r="B3938" s="4" t="s">
        <v>526</v>
      </c>
      <c r="C3938" s="4" t="s">
        <v>6268</v>
      </c>
      <c r="D3938" s="4" t="s">
        <v>1222</v>
      </c>
      <c r="E3938" s="4" t="s">
        <v>63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24</v>
      </c>
    </row>
    <row r="3939" spans="1:19" ht="26.25" customHeight="1" x14ac:dyDescent="0.25">
      <c r="A3939" s="10">
        <f>+SUBTOTAL(103,$B$5:B3939)</f>
        <v>1891</v>
      </c>
      <c r="B3939" s="4" t="s">
        <v>703</v>
      </c>
      <c r="C3939" s="4" t="s">
        <v>6319</v>
      </c>
      <c r="D3939" s="4" t="s">
        <v>1110</v>
      </c>
      <c r="E3939" s="4" t="s">
        <v>94</v>
      </c>
      <c r="F3939" s="4" t="s">
        <v>23</v>
      </c>
      <c r="G3939" s="12" t="s">
        <v>11681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120</v>
      </c>
      <c r="O3939" s="7"/>
      <c r="P3939" s="7">
        <v>4507.63</v>
      </c>
      <c r="Q3939" s="7">
        <v>6071.03</v>
      </c>
      <c r="R3939" s="7">
        <v>17928.97</v>
      </c>
      <c r="S3939" s="4" t="s">
        <v>38</v>
      </c>
    </row>
    <row r="3940" spans="1:19" ht="26.25" customHeight="1" x14ac:dyDescent="0.25">
      <c r="A3940" s="10">
        <f>+SUBTOTAL(103,$B$5:B3940)</f>
        <v>1892</v>
      </c>
      <c r="B3940" s="4" t="s">
        <v>3032</v>
      </c>
      <c r="C3940" s="4" t="s">
        <v>6324</v>
      </c>
      <c r="D3940" s="4" t="s">
        <v>1222</v>
      </c>
      <c r="E3940" s="4" t="s">
        <v>110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1892</v>
      </c>
      <c r="B3941" s="4" t="s">
        <v>3033</v>
      </c>
      <c r="C3941" s="4" t="s">
        <v>6334</v>
      </c>
      <c r="D3941" s="4" t="s">
        <v>2378</v>
      </c>
      <c r="E3941" s="4" t="s">
        <v>52</v>
      </c>
      <c r="F3941" s="4" t="s">
        <v>23</v>
      </c>
      <c r="G3941" s="12" t="s">
        <v>11681</v>
      </c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customHeight="1" x14ac:dyDescent="0.25">
      <c r="A3942" s="10">
        <f>+SUBTOTAL(103,$B$5:B3942)</f>
        <v>1893</v>
      </c>
      <c r="B3942" s="4" t="s">
        <v>3034</v>
      </c>
      <c r="C3942" s="4" t="s">
        <v>5655</v>
      </c>
      <c r="D3942" s="4" t="s">
        <v>1222</v>
      </c>
      <c r="E3942" s="4" t="s">
        <v>27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1893</v>
      </c>
      <c r="B3943" s="4" t="s">
        <v>3035</v>
      </c>
      <c r="C3943" s="4" t="s">
        <v>6393</v>
      </c>
      <c r="D3943" s="4" t="s">
        <v>284</v>
      </c>
      <c r="E3943" s="4" t="s">
        <v>323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1893</v>
      </c>
      <c r="B3944" s="4" t="s">
        <v>3036</v>
      </c>
      <c r="C3944" s="4" t="s">
        <v>6408</v>
      </c>
      <c r="D3944" s="4" t="s">
        <v>1222</v>
      </c>
      <c r="E3944" s="4" t="s">
        <v>52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customHeight="1" x14ac:dyDescent="0.25">
      <c r="A3945" s="10">
        <f>+SUBTOTAL(103,$B$5:B3945)</f>
        <v>1894</v>
      </c>
      <c r="B3945" s="4" t="s">
        <v>253</v>
      </c>
      <c r="C3945" s="4" t="s">
        <v>6422</v>
      </c>
      <c r="D3945" s="4" t="s">
        <v>1606</v>
      </c>
      <c r="E3945" s="4" t="s">
        <v>124</v>
      </c>
      <c r="F3945" s="4" t="s">
        <v>23</v>
      </c>
      <c r="G3945" s="12" t="s">
        <v>11681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1270</v>
      </c>
      <c r="Q3945" s="7">
        <v>2713.4</v>
      </c>
      <c r="R3945" s="7">
        <v>21286.6</v>
      </c>
      <c r="S3945" s="4" t="s">
        <v>38</v>
      </c>
    </row>
    <row r="3946" spans="1:19" ht="26.25" hidden="1" customHeight="1" x14ac:dyDescent="0.25">
      <c r="A3946" s="10">
        <f>+SUBTOTAL(103,$B$5:B3946)</f>
        <v>1894</v>
      </c>
      <c r="B3946" s="4" t="s">
        <v>5267</v>
      </c>
      <c r="C3946" s="4" t="s">
        <v>6427</v>
      </c>
      <c r="D3946" s="4" t="s">
        <v>1222</v>
      </c>
      <c r="E3946" s="4" t="s">
        <v>57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customHeight="1" x14ac:dyDescent="0.25">
      <c r="A3947" s="10">
        <f>+SUBTOTAL(103,$B$5:B3947)</f>
        <v>1895</v>
      </c>
      <c r="B3947" s="4" t="s">
        <v>3037</v>
      </c>
      <c r="C3947" s="4" t="s">
        <v>5598</v>
      </c>
      <c r="D3947" s="4" t="s">
        <v>1222</v>
      </c>
      <c r="E3947" s="4" t="s">
        <v>35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50</v>
      </c>
      <c r="Q3947" s="7">
        <v>1493.4</v>
      </c>
      <c r="R3947" s="7">
        <v>22506.6</v>
      </c>
      <c r="S3947" s="4" t="s">
        <v>38</v>
      </c>
    </row>
    <row r="3948" spans="1:19" ht="26.25" hidden="1" customHeight="1" x14ac:dyDescent="0.25">
      <c r="A3948" s="10">
        <f>+SUBTOTAL(103,$B$5:B3948)</f>
        <v>1895</v>
      </c>
      <c r="B3948" s="4" t="s">
        <v>3038</v>
      </c>
      <c r="C3948" s="4" t="s">
        <v>6431</v>
      </c>
      <c r="D3948" s="4" t="s">
        <v>1222</v>
      </c>
      <c r="E3948" s="4" t="s">
        <v>59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1895</v>
      </c>
      <c r="B3949" s="4" t="s">
        <v>3039</v>
      </c>
      <c r="C3949" s="4" t="s">
        <v>6451</v>
      </c>
      <c r="D3949" s="4" t="s">
        <v>1222</v>
      </c>
      <c r="E3949" s="4" t="s">
        <v>56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1895</v>
      </c>
      <c r="B3950" s="4" t="s">
        <v>3040</v>
      </c>
      <c r="C3950" s="4" t="s">
        <v>6465</v>
      </c>
      <c r="D3950" s="4" t="s">
        <v>284</v>
      </c>
      <c r="E3950" s="4" t="s">
        <v>59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customHeight="1" x14ac:dyDescent="0.25">
      <c r="A3951" s="10">
        <f>+SUBTOTAL(103,$B$5:B3951)</f>
        <v>1896</v>
      </c>
      <c r="B3951" s="4" t="s">
        <v>3041</v>
      </c>
      <c r="C3951" s="4" t="s">
        <v>6467</v>
      </c>
      <c r="D3951" s="4" t="s">
        <v>1222</v>
      </c>
      <c r="E3951" s="4" t="s">
        <v>189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customHeight="1" x14ac:dyDescent="0.25">
      <c r="A3952" s="10">
        <f>+SUBTOTAL(103,$B$5:B3952)</f>
        <v>1897</v>
      </c>
      <c r="B3952" s="4" t="s">
        <v>3042</v>
      </c>
      <c r="C3952" s="4" t="s">
        <v>6481</v>
      </c>
      <c r="D3952" s="4" t="s">
        <v>796</v>
      </c>
      <c r="E3952" s="4" t="s">
        <v>78</v>
      </c>
      <c r="F3952" s="4" t="s">
        <v>46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hidden="1" customHeight="1" x14ac:dyDescent="0.25">
      <c r="A3953" s="10">
        <f>+SUBTOTAL(103,$B$5:B3953)</f>
        <v>1897</v>
      </c>
      <c r="B3953" s="4" t="s">
        <v>736</v>
      </c>
      <c r="C3953" s="4" t="s">
        <v>6487</v>
      </c>
      <c r="D3953" s="4" t="s">
        <v>1222</v>
      </c>
      <c r="E3953" s="4" t="s">
        <v>61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customHeight="1" x14ac:dyDescent="0.25">
      <c r="A3954" s="10">
        <f>+SUBTOTAL(103,$B$5:B3954)</f>
        <v>1898</v>
      </c>
      <c r="B3954" s="4" t="s">
        <v>3373</v>
      </c>
      <c r="C3954" s="4" t="s">
        <v>6503</v>
      </c>
      <c r="D3954" s="4" t="s">
        <v>2147</v>
      </c>
      <c r="E3954" s="4" t="s">
        <v>5144</v>
      </c>
      <c r="F3954" s="4" t="s">
        <v>23</v>
      </c>
      <c r="G3954" s="12" t="s">
        <v>11681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11724.11</v>
      </c>
      <c r="Q3954" s="7">
        <v>13167.51</v>
      </c>
      <c r="R3954" s="7">
        <v>10832.49</v>
      </c>
      <c r="S3954" s="4" t="s">
        <v>38</v>
      </c>
    </row>
    <row r="3955" spans="1:19" ht="26.25" customHeight="1" x14ac:dyDescent="0.25">
      <c r="A3955" s="10">
        <f>+SUBTOTAL(103,$B$5:B3955)</f>
        <v>1899</v>
      </c>
      <c r="B3955" s="4" t="s">
        <v>3043</v>
      </c>
      <c r="C3955" s="4" t="s">
        <v>6516</v>
      </c>
      <c r="D3955" s="4" t="s">
        <v>1222</v>
      </c>
      <c r="E3955" s="4" t="s">
        <v>22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38</v>
      </c>
    </row>
    <row r="3956" spans="1:19" ht="26.25" hidden="1" customHeight="1" x14ac:dyDescent="0.25">
      <c r="A3956" s="10">
        <f>+SUBTOTAL(103,$B$5:B3956)</f>
        <v>1899</v>
      </c>
      <c r="B3956" s="4" t="s">
        <v>742</v>
      </c>
      <c r="C3956" s="4" t="s">
        <v>6536</v>
      </c>
      <c r="D3956" s="4" t="s">
        <v>1222</v>
      </c>
      <c r="E3956" s="4" t="s">
        <v>52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customHeight="1" x14ac:dyDescent="0.25">
      <c r="A3957" s="10">
        <f>+SUBTOTAL(103,$B$5:B3957)</f>
        <v>1900</v>
      </c>
      <c r="B3957" s="4" t="s">
        <v>3044</v>
      </c>
      <c r="C3957" s="4" t="s">
        <v>6545</v>
      </c>
      <c r="D3957" s="4" t="s">
        <v>1222</v>
      </c>
      <c r="E3957" s="4" t="s">
        <v>29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customHeight="1" x14ac:dyDescent="0.25">
      <c r="A3958" s="10">
        <f>+SUBTOTAL(103,$B$5:B3958)</f>
        <v>1901</v>
      </c>
      <c r="B3958" s="4" t="s">
        <v>3044</v>
      </c>
      <c r="C3958" s="4" t="s">
        <v>6546</v>
      </c>
      <c r="D3958" s="4" t="s">
        <v>1110</v>
      </c>
      <c r="E3958" s="4" t="s">
        <v>189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50</v>
      </c>
      <c r="Q3958" s="7">
        <v>1493.4</v>
      </c>
      <c r="R3958" s="7">
        <v>22506.6</v>
      </c>
      <c r="S3958" s="4" t="s">
        <v>38</v>
      </c>
    </row>
    <row r="3959" spans="1:19" ht="26.25" customHeight="1" x14ac:dyDescent="0.25">
      <c r="A3959" s="10">
        <f>+SUBTOTAL(103,$B$5:B3959)</f>
        <v>1902</v>
      </c>
      <c r="B3959" s="4" t="s">
        <v>3045</v>
      </c>
      <c r="C3959" s="4" t="s">
        <v>6548</v>
      </c>
      <c r="D3959" s="4" t="s">
        <v>3046</v>
      </c>
      <c r="E3959" s="4" t="s">
        <v>2997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1715.46</v>
      </c>
      <c r="M3959" s="7">
        <v>25</v>
      </c>
      <c r="N3959" s="7">
        <v>0</v>
      </c>
      <c r="O3959" s="7"/>
      <c r="P3959" s="7">
        <v>0</v>
      </c>
      <c r="Q3959" s="7">
        <v>3158.86</v>
      </c>
      <c r="R3959" s="7">
        <v>20841.14</v>
      </c>
      <c r="S3959" s="4" t="s">
        <v>38</v>
      </c>
    </row>
    <row r="3960" spans="1:19" ht="26.25" hidden="1" customHeight="1" x14ac:dyDescent="0.25">
      <c r="A3960" s="10">
        <f>+SUBTOTAL(103,$B$5:B3960)</f>
        <v>1902</v>
      </c>
      <c r="B3960" s="4" t="s">
        <v>11304</v>
      </c>
      <c r="C3960" s="4" t="s">
        <v>11305</v>
      </c>
      <c r="D3960" s="4" t="s">
        <v>1222</v>
      </c>
      <c r="E3960" s="4" t="s">
        <v>59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customHeight="1" x14ac:dyDescent="0.25">
      <c r="A3961" s="10">
        <f>+SUBTOTAL(103,$B$5:B3961)</f>
        <v>1903</v>
      </c>
      <c r="B3961" s="4" t="s">
        <v>3616</v>
      </c>
      <c r="C3961" s="4" t="s">
        <v>6581</v>
      </c>
      <c r="D3961" s="4" t="s">
        <v>1222</v>
      </c>
      <c r="E3961" s="4" t="s">
        <v>22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customHeight="1" x14ac:dyDescent="0.25">
      <c r="A3962" s="10">
        <f>+SUBTOTAL(103,$B$5:B3962)</f>
        <v>1904</v>
      </c>
      <c r="B3962" s="4" t="s">
        <v>3048</v>
      </c>
      <c r="C3962" s="4" t="s">
        <v>6587</v>
      </c>
      <c r="D3962" s="4" t="s">
        <v>1222</v>
      </c>
      <c r="E3962" s="4" t="s">
        <v>114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1904</v>
      </c>
      <c r="B3963" s="4" t="s">
        <v>2225</v>
      </c>
      <c r="C3963" s="4" t="s">
        <v>5910</v>
      </c>
      <c r="D3963" s="4" t="s">
        <v>1222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355.52</v>
      </c>
      <c r="Q3963" s="7">
        <v>1798.92</v>
      </c>
      <c r="R3963" s="7">
        <v>22201.08</v>
      </c>
      <c r="S3963" s="4" t="s">
        <v>24</v>
      </c>
    </row>
    <row r="3964" spans="1:19" ht="26.25" customHeight="1" x14ac:dyDescent="0.25">
      <c r="A3964" s="10">
        <f>+SUBTOTAL(103,$B$5:B3964)</f>
        <v>1905</v>
      </c>
      <c r="B3964" s="4" t="s">
        <v>2225</v>
      </c>
      <c r="C3964" s="4" t="s">
        <v>6591</v>
      </c>
      <c r="D3964" s="4" t="s">
        <v>2350</v>
      </c>
      <c r="E3964" s="4" t="s">
        <v>124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50</v>
      </c>
      <c r="Q3964" s="7">
        <v>1493.4</v>
      </c>
      <c r="R3964" s="7">
        <v>22506.6</v>
      </c>
      <c r="S3964" s="4" t="s">
        <v>24</v>
      </c>
    </row>
    <row r="3965" spans="1:19" ht="26.25" customHeight="1" x14ac:dyDescent="0.25">
      <c r="A3965" s="10">
        <f>+SUBTOTAL(103,$B$5:B3965)</f>
        <v>1906</v>
      </c>
      <c r="B3965" s="4" t="s">
        <v>11308</v>
      </c>
      <c r="C3965" s="4" t="s">
        <v>9376</v>
      </c>
      <c r="D3965" s="4" t="s">
        <v>1222</v>
      </c>
      <c r="E3965" s="4" t="s">
        <v>121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customHeight="1" x14ac:dyDescent="0.25">
      <c r="A3966" s="10">
        <f>+SUBTOTAL(103,$B$5:B3966)</f>
        <v>1907</v>
      </c>
      <c r="B3966" s="4" t="s">
        <v>3049</v>
      </c>
      <c r="C3966" s="4" t="s">
        <v>6634</v>
      </c>
      <c r="D3966" s="4" t="s">
        <v>1222</v>
      </c>
      <c r="E3966" s="4" t="s">
        <v>22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38</v>
      </c>
    </row>
    <row r="3967" spans="1:19" ht="26.25" hidden="1" customHeight="1" x14ac:dyDescent="0.25">
      <c r="A3967" s="10">
        <f>+SUBTOTAL(103,$B$5:B3967)</f>
        <v>1907</v>
      </c>
      <c r="B3967" s="4" t="s">
        <v>3050</v>
      </c>
      <c r="C3967" s="4" t="s">
        <v>6635</v>
      </c>
      <c r="D3967" s="4" t="s">
        <v>1222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customHeight="1" x14ac:dyDescent="0.25">
      <c r="A3968" s="10">
        <f>+SUBTOTAL(103,$B$5:B3968)</f>
        <v>1908</v>
      </c>
      <c r="B3968" s="4" t="s">
        <v>3051</v>
      </c>
      <c r="C3968" s="4" t="s">
        <v>6639</v>
      </c>
      <c r="D3968" s="4" t="s">
        <v>415</v>
      </c>
      <c r="E3968" s="4" t="s">
        <v>69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1715.46</v>
      </c>
      <c r="M3968" s="7">
        <v>25</v>
      </c>
      <c r="N3968" s="7">
        <v>100</v>
      </c>
      <c r="O3968" s="7"/>
      <c r="P3968" s="7">
        <v>6265.26</v>
      </c>
      <c r="Q3968" s="7">
        <v>9524.1200000000008</v>
      </c>
      <c r="R3968" s="7">
        <v>14475.88</v>
      </c>
      <c r="S3968" s="4" t="s">
        <v>38</v>
      </c>
    </row>
    <row r="3969" spans="1:19" ht="26.25" customHeight="1" x14ac:dyDescent="0.25">
      <c r="A3969" s="10">
        <f>+SUBTOTAL(103,$B$5:B3969)</f>
        <v>1909</v>
      </c>
      <c r="B3969" s="4" t="s">
        <v>3052</v>
      </c>
      <c r="C3969" s="4" t="s">
        <v>5959</v>
      </c>
      <c r="D3969" s="4" t="s">
        <v>1222</v>
      </c>
      <c r="E3969" s="4" t="s">
        <v>196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1909</v>
      </c>
      <c r="B3970" s="4" t="s">
        <v>3053</v>
      </c>
      <c r="C3970" s="4" t="s">
        <v>6651</v>
      </c>
      <c r="D3970" s="4" t="s">
        <v>1222</v>
      </c>
      <c r="E3970" s="4" t="s">
        <v>61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1909</v>
      </c>
      <c r="B3971" s="4" t="s">
        <v>3054</v>
      </c>
      <c r="C3971" s="4" t="s">
        <v>6655</v>
      </c>
      <c r="D3971" s="4" t="s">
        <v>1222</v>
      </c>
      <c r="E3971" s="4" t="s">
        <v>59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1909</v>
      </c>
      <c r="B3972" s="4" t="s">
        <v>3055</v>
      </c>
      <c r="C3972" s="4" t="s">
        <v>6656</v>
      </c>
      <c r="D3972" s="4" t="s">
        <v>1222</v>
      </c>
      <c r="E3972" s="4" t="s">
        <v>59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1909</v>
      </c>
      <c r="B3973" s="4" t="s">
        <v>3056</v>
      </c>
      <c r="C3973" s="4" t="s">
        <v>5543</v>
      </c>
      <c r="D3973" s="4" t="s">
        <v>1222</v>
      </c>
      <c r="E3973" s="4" t="s">
        <v>61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customHeight="1" x14ac:dyDescent="0.25">
      <c r="A3974" s="10">
        <f>+SUBTOTAL(103,$B$5:B3974)</f>
        <v>1910</v>
      </c>
      <c r="B3974" s="4" t="s">
        <v>3057</v>
      </c>
      <c r="C3974" s="4" t="s">
        <v>6657</v>
      </c>
      <c r="D3974" s="4" t="s">
        <v>1110</v>
      </c>
      <c r="E3974" s="4" t="s">
        <v>174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customHeight="1" x14ac:dyDescent="0.25">
      <c r="A3975" s="10">
        <f>+SUBTOTAL(103,$B$5:B3975)</f>
        <v>1911</v>
      </c>
      <c r="B3975" s="4" t="s">
        <v>1856</v>
      </c>
      <c r="C3975" s="4" t="s">
        <v>6678</v>
      </c>
      <c r="D3975" s="4" t="s">
        <v>1222</v>
      </c>
      <c r="E3975" s="4" t="s">
        <v>172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10477.719999999999</v>
      </c>
      <c r="Q3975" s="7">
        <v>11921.12</v>
      </c>
      <c r="R3975" s="7">
        <v>12078.88</v>
      </c>
      <c r="S3975" s="4" t="s">
        <v>24</v>
      </c>
    </row>
    <row r="3976" spans="1:19" ht="26.25" customHeight="1" x14ac:dyDescent="0.25">
      <c r="A3976" s="10">
        <f>+SUBTOTAL(103,$B$5:B3976)</f>
        <v>1912</v>
      </c>
      <c r="B3976" s="4" t="s">
        <v>3058</v>
      </c>
      <c r="C3976" s="4" t="s">
        <v>6688</v>
      </c>
      <c r="D3976" s="4" t="s">
        <v>1222</v>
      </c>
      <c r="E3976" s="4" t="s">
        <v>184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customHeight="1" x14ac:dyDescent="0.25">
      <c r="A3977" s="10">
        <f>+SUBTOTAL(103,$B$5:B3977)</f>
        <v>1913</v>
      </c>
      <c r="B3977" s="4" t="s">
        <v>3059</v>
      </c>
      <c r="C3977" s="4" t="s">
        <v>6718</v>
      </c>
      <c r="D3977" s="4" t="s">
        <v>1222</v>
      </c>
      <c r="E3977" s="4" t="s">
        <v>29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1913</v>
      </c>
      <c r="B3978" s="4" t="s">
        <v>257</v>
      </c>
      <c r="C3978" s="4" t="s">
        <v>6729</v>
      </c>
      <c r="D3978" s="4" t="s">
        <v>1222</v>
      </c>
      <c r="E3978" s="4" t="s">
        <v>59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1913</v>
      </c>
      <c r="B3979" s="4" t="s">
        <v>1578</v>
      </c>
      <c r="C3979" s="4" t="s">
        <v>6752</v>
      </c>
      <c r="D3979" s="4" t="s">
        <v>542</v>
      </c>
      <c r="E3979" s="4" t="s">
        <v>323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1913</v>
      </c>
      <c r="B3980" s="4" t="s">
        <v>5148</v>
      </c>
      <c r="C3980" s="4" t="s">
        <v>6769</v>
      </c>
      <c r="D3980" s="4" t="s">
        <v>1222</v>
      </c>
      <c r="E3980" s="4" t="s">
        <v>61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customHeight="1" x14ac:dyDescent="0.25">
      <c r="A3981" s="10">
        <f>+SUBTOTAL(103,$B$5:B3981)</f>
        <v>1914</v>
      </c>
      <c r="B3981" s="4" t="s">
        <v>3579</v>
      </c>
      <c r="C3981" s="4" t="s">
        <v>6802</v>
      </c>
      <c r="D3981" s="4" t="s">
        <v>2147</v>
      </c>
      <c r="E3981" s="4" t="s">
        <v>27</v>
      </c>
      <c r="F3981" s="4" t="s">
        <v>23</v>
      </c>
      <c r="G3981" s="12" t="s">
        <v>11681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50</v>
      </c>
      <c r="Q3981" s="7">
        <v>1493.4</v>
      </c>
      <c r="R3981" s="7">
        <v>22506.6</v>
      </c>
      <c r="S3981" s="4" t="s">
        <v>24</v>
      </c>
    </row>
    <row r="3982" spans="1:19" ht="26.25" hidden="1" customHeight="1" x14ac:dyDescent="0.25">
      <c r="A3982" s="10">
        <f>+SUBTOTAL(103,$B$5:B3982)</f>
        <v>1914</v>
      </c>
      <c r="B3982" s="4" t="s">
        <v>11432</v>
      </c>
      <c r="C3982" s="4" t="s">
        <v>11433</v>
      </c>
      <c r="D3982" s="4" t="s">
        <v>1110</v>
      </c>
      <c r="E3982" s="4" t="s">
        <v>63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customHeight="1" x14ac:dyDescent="0.25">
      <c r="A3983" s="10">
        <f>+SUBTOTAL(103,$B$5:B3983)</f>
        <v>1915</v>
      </c>
      <c r="B3983" s="4" t="s">
        <v>5108</v>
      </c>
      <c r="C3983" s="4" t="s">
        <v>5482</v>
      </c>
      <c r="D3983" s="4" t="s">
        <v>1222</v>
      </c>
      <c r="E3983" s="4" t="s">
        <v>69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1915</v>
      </c>
      <c r="B3984" s="4" t="s">
        <v>11434</v>
      </c>
      <c r="C3984" s="4" t="s">
        <v>11435</v>
      </c>
      <c r="D3984" s="4" t="s">
        <v>1222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1915</v>
      </c>
      <c r="B3985" s="4" t="s">
        <v>3060</v>
      </c>
      <c r="C3985" s="4" t="s">
        <v>6828</v>
      </c>
      <c r="D3985" s="4" t="s">
        <v>1222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1220</v>
      </c>
      <c r="Q3985" s="7">
        <v>2663.4</v>
      </c>
      <c r="R3985" s="7">
        <v>21336.6</v>
      </c>
      <c r="S3985" s="4" t="s">
        <v>24</v>
      </c>
    </row>
    <row r="3986" spans="1:19" ht="26.25" customHeight="1" x14ac:dyDescent="0.25">
      <c r="A3986" s="10">
        <f>+SUBTOTAL(103,$B$5:B3986)</f>
        <v>1916</v>
      </c>
      <c r="B3986" s="4" t="s">
        <v>431</v>
      </c>
      <c r="C3986" s="4" t="s">
        <v>6838</v>
      </c>
      <c r="D3986" s="4" t="s">
        <v>415</v>
      </c>
      <c r="E3986" s="4" t="s">
        <v>189</v>
      </c>
      <c r="F3986" s="4" t="s">
        <v>23</v>
      </c>
      <c r="G3986" s="12" t="s">
        <v>11681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customHeight="1" x14ac:dyDescent="0.25">
      <c r="A3987" s="10">
        <f>+SUBTOTAL(103,$B$5:B3987)</f>
        <v>1917</v>
      </c>
      <c r="B3987" s="4" t="s">
        <v>788</v>
      </c>
      <c r="C3987" s="4" t="s">
        <v>6851</v>
      </c>
      <c r="D3987" s="4" t="s">
        <v>1222</v>
      </c>
      <c r="E3987" s="4" t="s">
        <v>114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customHeight="1" x14ac:dyDescent="0.25">
      <c r="A3988" s="10">
        <f>+SUBTOTAL(103,$B$5:B3988)</f>
        <v>1918</v>
      </c>
      <c r="B3988" s="4" t="s">
        <v>2249</v>
      </c>
      <c r="C3988" s="4" t="s">
        <v>11311</v>
      </c>
      <c r="D3988" s="4" t="s">
        <v>1222</v>
      </c>
      <c r="E3988" s="4" t="s">
        <v>124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24</v>
      </c>
    </row>
    <row r="3989" spans="1:19" ht="26.25" hidden="1" customHeight="1" x14ac:dyDescent="0.25">
      <c r="A3989" s="10">
        <f>+SUBTOTAL(103,$B$5:B3989)</f>
        <v>1918</v>
      </c>
      <c r="B3989" s="4" t="s">
        <v>5271</v>
      </c>
      <c r="C3989" s="4" t="s">
        <v>6867</v>
      </c>
      <c r="D3989" s="4" t="s">
        <v>1222</v>
      </c>
      <c r="E3989" s="4" t="s">
        <v>57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24</v>
      </c>
    </row>
    <row r="3990" spans="1:19" ht="26.25" customHeight="1" x14ac:dyDescent="0.25">
      <c r="A3990" s="10">
        <f>+SUBTOTAL(103,$B$5:B3990)</f>
        <v>1919</v>
      </c>
      <c r="B3990" s="4" t="s">
        <v>3722</v>
      </c>
      <c r="C3990" s="4" t="s">
        <v>6879</v>
      </c>
      <c r="D3990" s="4" t="s">
        <v>415</v>
      </c>
      <c r="E3990" s="4" t="s">
        <v>280</v>
      </c>
      <c r="F3990" s="4" t="s">
        <v>23</v>
      </c>
      <c r="G3990" s="12" t="s">
        <v>11681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7848.76</v>
      </c>
      <c r="Q3990" s="7">
        <v>9292.16</v>
      </c>
      <c r="R3990" s="7">
        <v>14707.84</v>
      </c>
      <c r="S3990" s="4" t="s">
        <v>38</v>
      </c>
    </row>
    <row r="3991" spans="1:19" ht="26.25" customHeight="1" x14ac:dyDescent="0.25">
      <c r="A3991" s="10">
        <f>+SUBTOTAL(103,$B$5:B3991)</f>
        <v>1920</v>
      </c>
      <c r="B3991" s="4" t="s">
        <v>2251</v>
      </c>
      <c r="C3991" s="4" t="s">
        <v>6886</v>
      </c>
      <c r="D3991" s="4" t="s">
        <v>1222</v>
      </c>
      <c r="E3991" s="4" t="s">
        <v>189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1920</v>
      </c>
      <c r="B3992" s="4" t="s">
        <v>3061</v>
      </c>
      <c r="C3992" s="4" t="s">
        <v>6891</v>
      </c>
      <c r="D3992" s="4" t="s">
        <v>1222</v>
      </c>
      <c r="E3992" s="4" t="s">
        <v>63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customHeight="1" x14ac:dyDescent="0.25">
      <c r="A3993" s="10">
        <f>+SUBTOTAL(103,$B$5:B3993)</f>
        <v>1921</v>
      </c>
      <c r="B3993" s="4" t="s">
        <v>11314</v>
      </c>
      <c r="C3993" s="4" t="s">
        <v>11315</v>
      </c>
      <c r="D3993" s="4" t="s">
        <v>1222</v>
      </c>
      <c r="E3993" s="4" t="s">
        <v>566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customHeight="1" x14ac:dyDescent="0.25">
      <c r="A3994" s="10">
        <f>+SUBTOTAL(103,$B$5:B3994)</f>
        <v>1922</v>
      </c>
      <c r="B3994" s="4" t="s">
        <v>3062</v>
      </c>
      <c r="C3994" s="4" t="s">
        <v>6909</v>
      </c>
      <c r="D3994" s="4" t="s">
        <v>1222</v>
      </c>
      <c r="E3994" s="4" t="s">
        <v>105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1922</v>
      </c>
      <c r="B3995" s="4" t="s">
        <v>803</v>
      </c>
      <c r="C3995" s="4" t="s">
        <v>6925</v>
      </c>
      <c r="D3995" s="4" t="s">
        <v>1110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customHeight="1" x14ac:dyDescent="0.25">
      <c r="A3996" s="10">
        <f>+SUBTOTAL(103,$B$5:B3996)</f>
        <v>1923</v>
      </c>
      <c r="B3996" s="4" t="s">
        <v>5272</v>
      </c>
      <c r="C3996" s="4" t="s">
        <v>6928</v>
      </c>
      <c r="D3996" s="4" t="s">
        <v>1222</v>
      </c>
      <c r="E3996" s="4" t="s">
        <v>35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1923</v>
      </c>
      <c r="B3997" s="4" t="s">
        <v>3064</v>
      </c>
      <c r="C3997" s="4" t="s">
        <v>6931</v>
      </c>
      <c r="D3997" s="4" t="s">
        <v>415</v>
      </c>
      <c r="E3997" s="4" t="s">
        <v>59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1923</v>
      </c>
      <c r="B3998" s="4" t="s">
        <v>3065</v>
      </c>
      <c r="C3998" s="4" t="s">
        <v>6933</v>
      </c>
      <c r="D3998" s="4" t="s">
        <v>1222</v>
      </c>
      <c r="E3998" s="4" t="s">
        <v>54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1715.46</v>
      </c>
      <c r="M3998" s="7">
        <v>25</v>
      </c>
      <c r="N3998" s="7">
        <v>0</v>
      </c>
      <c r="O3998" s="7"/>
      <c r="P3998" s="7">
        <v>0</v>
      </c>
      <c r="Q3998" s="7">
        <v>3158.86</v>
      </c>
      <c r="R3998" s="7">
        <v>20841.14</v>
      </c>
      <c r="S3998" s="4" t="s">
        <v>38</v>
      </c>
    </row>
    <row r="3999" spans="1:19" ht="26.25" hidden="1" customHeight="1" x14ac:dyDescent="0.25">
      <c r="A3999" s="10">
        <f>+SUBTOTAL(103,$B$5:B3999)</f>
        <v>1923</v>
      </c>
      <c r="B3999" s="4" t="s">
        <v>1869</v>
      </c>
      <c r="C3999" s="4" t="s">
        <v>6971</v>
      </c>
      <c r="D3999" s="4" t="s">
        <v>3066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customHeight="1" x14ac:dyDescent="0.25">
      <c r="A4000" s="10">
        <f>+SUBTOTAL(103,$B$5:B4000)</f>
        <v>1924</v>
      </c>
      <c r="B4000" s="4" t="s">
        <v>3067</v>
      </c>
      <c r="C4000" s="4" t="s">
        <v>6980</v>
      </c>
      <c r="D4000" s="4" t="s">
        <v>1222</v>
      </c>
      <c r="E4000" s="4" t="s">
        <v>27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3170</v>
      </c>
      <c r="Q4000" s="7">
        <v>4613.3999999999996</v>
      </c>
      <c r="R4000" s="7">
        <v>19386.599999999999</v>
      </c>
      <c r="S4000" s="4" t="s">
        <v>24</v>
      </c>
    </row>
    <row r="4001" spans="1:19" ht="26.25" customHeight="1" x14ac:dyDescent="0.25">
      <c r="A4001" s="10">
        <f>+SUBTOTAL(103,$B$5:B4001)</f>
        <v>1925</v>
      </c>
      <c r="B4001" s="4" t="s">
        <v>3068</v>
      </c>
      <c r="C4001" s="4" t="s">
        <v>5383</v>
      </c>
      <c r="D4001" s="4" t="s">
        <v>1222</v>
      </c>
      <c r="E4001" s="4" t="s">
        <v>69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customHeight="1" x14ac:dyDescent="0.25">
      <c r="A4002" s="10">
        <f>+SUBTOTAL(103,$B$5:B4002)</f>
        <v>1926</v>
      </c>
      <c r="B4002" s="4" t="s">
        <v>5275</v>
      </c>
      <c r="C4002" s="4" t="s">
        <v>6750</v>
      </c>
      <c r="D4002" s="4" t="s">
        <v>1222</v>
      </c>
      <c r="E4002" s="4" t="s">
        <v>103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1926</v>
      </c>
      <c r="B4003" s="4" t="s">
        <v>5151</v>
      </c>
      <c r="C4003" s="4" t="s">
        <v>6995</v>
      </c>
      <c r="D4003" s="4" t="s">
        <v>1222</v>
      </c>
      <c r="E4003" s="4" t="s">
        <v>59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customHeight="1" x14ac:dyDescent="0.25">
      <c r="A4004" s="10">
        <f>+SUBTOTAL(103,$B$5:B4004)</f>
        <v>1927</v>
      </c>
      <c r="B4004" s="4" t="s">
        <v>5276</v>
      </c>
      <c r="C4004" s="4" t="s">
        <v>7010</v>
      </c>
      <c r="D4004" s="4" t="s">
        <v>1222</v>
      </c>
      <c r="E4004" s="4" t="s">
        <v>29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1927</v>
      </c>
      <c r="B4005" s="4" t="s">
        <v>1871</v>
      </c>
      <c r="C4005" s="4" t="s">
        <v>7027</v>
      </c>
      <c r="D4005" s="4" t="s">
        <v>1222</v>
      </c>
      <c r="E4005" s="4" t="s">
        <v>61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3600</v>
      </c>
      <c r="Q4005" s="7">
        <v>5043.3999999999996</v>
      </c>
      <c r="R4005" s="7">
        <v>18956.599999999999</v>
      </c>
      <c r="S4005" s="4" t="s">
        <v>24</v>
      </c>
    </row>
    <row r="4006" spans="1:19" ht="26.25" customHeight="1" x14ac:dyDescent="0.25">
      <c r="A4006" s="10">
        <f>+SUBTOTAL(103,$B$5:B4006)</f>
        <v>1928</v>
      </c>
      <c r="B4006" s="4" t="s">
        <v>3808</v>
      </c>
      <c r="C4006" s="4" t="s">
        <v>7045</v>
      </c>
      <c r="D4006" s="4" t="s">
        <v>1222</v>
      </c>
      <c r="E4006" s="4" t="s">
        <v>29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38</v>
      </c>
    </row>
    <row r="4007" spans="1:19" ht="26.25" customHeight="1" x14ac:dyDescent="0.25">
      <c r="A4007" s="10">
        <f>+SUBTOTAL(103,$B$5:B4007)</f>
        <v>1929</v>
      </c>
      <c r="B4007" s="4" t="s">
        <v>3069</v>
      </c>
      <c r="C4007" s="4" t="s">
        <v>7050</v>
      </c>
      <c r="D4007" s="4" t="s">
        <v>1222</v>
      </c>
      <c r="E4007" s="4" t="s">
        <v>69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customHeight="1" x14ac:dyDescent="0.25">
      <c r="A4008" s="10">
        <f>+SUBTOTAL(103,$B$5:B4008)</f>
        <v>1930</v>
      </c>
      <c r="B4008" s="4" t="s">
        <v>11436</v>
      </c>
      <c r="C4008" s="4" t="s">
        <v>11437</v>
      </c>
      <c r="D4008" s="4" t="s">
        <v>1222</v>
      </c>
      <c r="E4008" s="4" t="s">
        <v>166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customHeight="1" x14ac:dyDescent="0.25">
      <c r="A4009" s="10">
        <f>+SUBTOTAL(103,$B$5:B4009)</f>
        <v>1931</v>
      </c>
      <c r="B4009" s="4" t="s">
        <v>5277</v>
      </c>
      <c r="C4009" s="4" t="s">
        <v>6859</v>
      </c>
      <c r="D4009" s="4" t="s">
        <v>1222</v>
      </c>
      <c r="E4009" s="4" t="s">
        <v>29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customHeight="1" x14ac:dyDescent="0.25">
      <c r="A4010" s="10">
        <f>+SUBTOTAL(103,$B$5:B4010)</f>
        <v>1932</v>
      </c>
      <c r="B4010" s="4" t="s">
        <v>3866</v>
      </c>
      <c r="C4010" s="4" t="s">
        <v>7057</v>
      </c>
      <c r="D4010" s="4" t="s">
        <v>1222</v>
      </c>
      <c r="E4010" s="4" t="s">
        <v>201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6762.31</v>
      </c>
      <c r="Q4010" s="7">
        <v>8205.7099999999991</v>
      </c>
      <c r="R4010" s="7">
        <v>15794.29</v>
      </c>
      <c r="S4010" s="4" t="s">
        <v>38</v>
      </c>
    </row>
    <row r="4011" spans="1:19" ht="26.25" customHeight="1" x14ac:dyDescent="0.25">
      <c r="A4011" s="10">
        <f>+SUBTOTAL(103,$B$5:B4011)</f>
        <v>1933</v>
      </c>
      <c r="B4011" s="4" t="s">
        <v>5110</v>
      </c>
      <c r="C4011" s="4" t="s">
        <v>7077</v>
      </c>
      <c r="D4011" s="4" t="s">
        <v>1222</v>
      </c>
      <c r="E4011" s="4" t="s">
        <v>29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1933</v>
      </c>
      <c r="B4012" s="4" t="s">
        <v>3070</v>
      </c>
      <c r="C4012" s="4" t="s">
        <v>7080</v>
      </c>
      <c r="D4012" s="4" t="s">
        <v>1222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1715.46</v>
      </c>
      <c r="M4012" s="7">
        <v>25</v>
      </c>
      <c r="N4012" s="7">
        <v>0</v>
      </c>
      <c r="O4012" s="7"/>
      <c r="P4012" s="7">
        <v>1720</v>
      </c>
      <c r="Q4012" s="7">
        <v>4878.8599999999997</v>
      </c>
      <c r="R4012" s="7">
        <v>19121.14</v>
      </c>
      <c r="S4012" s="4" t="s">
        <v>38</v>
      </c>
    </row>
    <row r="4013" spans="1:19" ht="26.25" customHeight="1" x14ac:dyDescent="0.25">
      <c r="A4013" s="10">
        <f>+SUBTOTAL(103,$B$5:B4013)</f>
        <v>1934</v>
      </c>
      <c r="B4013" s="4" t="s">
        <v>3071</v>
      </c>
      <c r="C4013" s="4" t="s">
        <v>7089</v>
      </c>
      <c r="D4013" s="4" t="s">
        <v>284</v>
      </c>
      <c r="E4013" s="4" t="s">
        <v>157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1934</v>
      </c>
      <c r="B4014" s="4" t="s">
        <v>818</v>
      </c>
      <c r="C4014" s="4" t="s">
        <v>7091</v>
      </c>
      <c r="D4014" s="4" t="s">
        <v>1222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1934</v>
      </c>
      <c r="B4015" s="4" t="s">
        <v>822</v>
      </c>
      <c r="C4015" s="4" t="s">
        <v>7113</v>
      </c>
      <c r="D4015" s="4" t="s">
        <v>1222</v>
      </c>
      <c r="E4015" s="4" t="s">
        <v>63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customHeight="1" x14ac:dyDescent="0.25">
      <c r="A4016" s="10">
        <f>+SUBTOTAL(103,$B$5:B4016)</f>
        <v>1935</v>
      </c>
      <c r="B4016" s="4" t="s">
        <v>3072</v>
      </c>
      <c r="C4016" s="4" t="s">
        <v>7132</v>
      </c>
      <c r="D4016" s="4" t="s">
        <v>1222</v>
      </c>
      <c r="E4016" s="4" t="s">
        <v>5145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120</v>
      </c>
      <c r="O4016" s="7"/>
      <c r="P4016" s="7">
        <v>50</v>
      </c>
      <c r="Q4016" s="7">
        <v>1613.4</v>
      </c>
      <c r="R4016" s="7">
        <v>22386.6</v>
      </c>
      <c r="S4016" s="4" t="s">
        <v>38</v>
      </c>
    </row>
    <row r="4017" spans="1:19" ht="26.25" hidden="1" customHeight="1" x14ac:dyDescent="0.25">
      <c r="A4017" s="10">
        <f>+SUBTOTAL(103,$B$5:B4017)</f>
        <v>1935</v>
      </c>
      <c r="B4017" s="4" t="s">
        <v>3073</v>
      </c>
      <c r="C4017" s="4" t="s">
        <v>7133</v>
      </c>
      <c r="D4017" s="4" t="s">
        <v>1222</v>
      </c>
      <c r="E4017" s="4" t="s">
        <v>59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customHeight="1" x14ac:dyDescent="0.25">
      <c r="A4018" s="10">
        <f>+SUBTOTAL(103,$B$5:B4018)</f>
        <v>1936</v>
      </c>
      <c r="B4018" s="4" t="s">
        <v>3074</v>
      </c>
      <c r="C4018" s="4" t="s">
        <v>7157</v>
      </c>
      <c r="D4018" s="4" t="s">
        <v>1222</v>
      </c>
      <c r="E4018" s="4" t="s">
        <v>27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customHeight="1" x14ac:dyDescent="0.25">
      <c r="A4019" s="10">
        <f>+SUBTOTAL(103,$B$5:B4019)</f>
        <v>1937</v>
      </c>
      <c r="B4019" s="4" t="s">
        <v>832</v>
      </c>
      <c r="C4019" s="4" t="s">
        <v>7164</v>
      </c>
      <c r="D4019" s="4" t="s">
        <v>1222</v>
      </c>
      <c r="E4019" s="4" t="s">
        <v>184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customHeight="1" x14ac:dyDescent="0.25">
      <c r="A4020" s="10">
        <f>+SUBTOTAL(103,$B$5:B4020)</f>
        <v>1938</v>
      </c>
      <c r="B4020" s="4" t="s">
        <v>3075</v>
      </c>
      <c r="C4020" s="4" t="s">
        <v>7174</v>
      </c>
      <c r="D4020" s="4" t="s">
        <v>1222</v>
      </c>
      <c r="E4020" s="4" t="s">
        <v>124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1938</v>
      </c>
      <c r="B4021" s="4" t="s">
        <v>838</v>
      </c>
      <c r="C4021" s="4" t="s">
        <v>7188</v>
      </c>
      <c r="D4021" s="4" t="s">
        <v>1222</v>
      </c>
      <c r="E4021" s="4" t="s">
        <v>63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1938</v>
      </c>
      <c r="B4022" s="4" t="s">
        <v>3076</v>
      </c>
      <c r="C4022" s="4" t="s">
        <v>7209</v>
      </c>
      <c r="D4022" s="4" t="s">
        <v>1222</v>
      </c>
      <c r="E4022" s="4" t="s">
        <v>63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1715.46</v>
      </c>
      <c r="M4022" s="7">
        <v>25</v>
      </c>
      <c r="N4022" s="7">
        <v>0</v>
      </c>
      <c r="O4022" s="7"/>
      <c r="P4022" s="7">
        <v>0</v>
      </c>
      <c r="Q4022" s="7">
        <v>3158.86</v>
      </c>
      <c r="R4022" s="7">
        <v>20841.14</v>
      </c>
      <c r="S4022" s="4" t="s">
        <v>24</v>
      </c>
    </row>
    <row r="4023" spans="1:19" ht="26.25" customHeight="1" x14ac:dyDescent="0.25">
      <c r="A4023" s="10">
        <f>+SUBTOTAL(103,$B$5:B4023)</f>
        <v>1939</v>
      </c>
      <c r="B4023" s="4" t="s">
        <v>3077</v>
      </c>
      <c r="C4023" s="4" t="s">
        <v>7217</v>
      </c>
      <c r="D4023" s="4" t="s">
        <v>1222</v>
      </c>
      <c r="E4023" s="4" t="s">
        <v>166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1939</v>
      </c>
      <c r="B4024" s="4" t="s">
        <v>3078</v>
      </c>
      <c r="C4024" s="4" t="s">
        <v>7218</v>
      </c>
      <c r="D4024" s="4" t="s">
        <v>1222</v>
      </c>
      <c r="E4024" s="4" t="s">
        <v>63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1939</v>
      </c>
      <c r="B4025" s="4" t="s">
        <v>845</v>
      </c>
      <c r="C4025" s="4" t="s">
        <v>7169</v>
      </c>
      <c r="D4025" s="4" t="s">
        <v>1222</v>
      </c>
      <c r="E4025" s="4" t="s">
        <v>63</v>
      </c>
      <c r="F4025" s="4" t="s">
        <v>46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1939</v>
      </c>
      <c r="B4026" s="4" t="s">
        <v>4756</v>
      </c>
      <c r="C4026" s="4" t="s">
        <v>7281</v>
      </c>
      <c r="D4026" s="4" t="s">
        <v>3244</v>
      </c>
      <c r="E4026" s="4" t="s">
        <v>59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1939</v>
      </c>
      <c r="B4027" s="4" t="s">
        <v>3079</v>
      </c>
      <c r="C4027" s="4" t="s">
        <v>7287</v>
      </c>
      <c r="D4027" s="4" t="s">
        <v>1222</v>
      </c>
      <c r="E4027" s="4" t="s">
        <v>52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/>
      <c r="P4027" s="7">
        <v>0</v>
      </c>
      <c r="Q4027" s="7">
        <v>3158.86</v>
      </c>
      <c r="R4027" s="7">
        <v>20841.14</v>
      </c>
      <c r="S4027" s="4" t="s">
        <v>24</v>
      </c>
    </row>
    <row r="4028" spans="1:19" ht="26.25" customHeight="1" x14ac:dyDescent="0.25">
      <c r="A4028" s="10">
        <f>+SUBTOTAL(103,$B$5:B4028)</f>
        <v>1940</v>
      </c>
      <c r="B4028" s="4" t="s">
        <v>3290</v>
      </c>
      <c r="C4028" s="4" t="s">
        <v>7289</v>
      </c>
      <c r="D4028" s="4" t="s">
        <v>11491</v>
      </c>
      <c r="E4028" s="4" t="s">
        <v>132</v>
      </c>
      <c r="F4028" s="4" t="s">
        <v>23</v>
      </c>
      <c r="G4028" s="12" t="s">
        <v>11681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100</v>
      </c>
      <c r="O4028" s="7"/>
      <c r="P4028" s="7">
        <v>18100.349999999999</v>
      </c>
      <c r="Q4028" s="7">
        <v>21359.21</v>
      </c>
      <c r="R4028" s="7">
        <v>2640.7900000000009</v>
      </c>
      <c r="S4028" s="4" t="s">
        <v>24</v>
      </c>
    </row>
    <row r="4029" spans="1:19" ht="26.25" hidden="1" customHeight="1" x14ac:dyDescent="0.25">
      <c r="A4029" s="10">
        <f>+SUBTOTAL(103,$B$5:B4029)</f>
        <v>1940</v>
      </c>
      <c r="B4029" s="4" t="s">
        <v>3080</v>
      </c>
      <c r="C4029" s="4" t="s">
        <v>7294</v>
      </c>
      <c r="D4029" s="4" t="s">
        <v>1222</v>
      </c>
      <c r="E4029" s="4" t="s">
        <v>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customHeight="1" x14ac:dyDescent="0.25">
      <c r="A4030" s="10">
        <f>+SUBTOTAL(103,$B$5:B4030)</f>
        <v>1941</v>
      </c>
      <c r="B4030" s="4" t="s">
        <v>3081</v>
      </c>
      <c r="C4030" s="4" t="s">
        <v>1241</v>
      </c>
      <c r="D4030" s="4" t="s">
        <v>1222</v>
      </c>
      <c r="E4030" s="4" t="s">
        <v>473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38</v>
      </c>
    </row>
    <row r="4031" spans="1:19" ht="26.25" hidden="1" customHeight="1" x14ac:dyDescent="0.25">
      <c r="A4031" s="10">
        <f>+SUBTOTAL(103,$B$5:B4031)</f>
        <v>1941</v>
      </c>
      <c r="B4031" s="4" t="s">
        <v>859</v>
      </c>
      <c r="C4031" s="4" t="s">
        <v>7305</v>
      </c>
      <c r="D4031" s="4" t="s">
        <v>415</v>
      </c>
      <c r="E4031" s="4" t="s">
        <v>59</v>
      </c>
      <c r="F4031" s="4" t="s">
        <v>46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1941</v>
      </c>
      <c r="B4032" s="4" t="s">
        <v>3082</v>
      </c>
      <c r="C4032" s="4" t="s">
        <v>7312</v>
      </c>
      <c r="D4032" s="4" t="s">
        <v>1222</v>
      </c>
      <c r="E4032" s="4" t="s">
        <v>61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1830.52</v>
      </c>
      <c r="Q4032" s="7">
        <v>3273.92</v>
      </c>
      <c r="R4032" s="7">
        <v>20726.080000000002</v>
      </c>
      <c r="S4032" s="4" t="s">
        <v>24</v>
      </c>
    </row>
    <row r="4033" spans="1:19" ht="26.25" hidden="1" customHeight="1" x14ac:dyDescent="0.25">
      <c r="A4033" s="10">
        <f>+SUBTOTAL(103,$B$5:B4033)</f>
        <v>1941</v>
      </c>
      <c r="B4033" s="4" t="s">
        <v>3083</v>
      </c>
      <c r="C4033" s="4" t="s">
        <v>6632</v>
      </c>
      <c r="D4033" s="4" t="s">
        <v>1110</v>
      </c>
      <c r="E4033" s="4" t="s">
        <v>57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customHeight="1" x14ac:dyDescent="0.25">
      <c r="A4034" s="10">
        <f>+SUBTOTAL(103,$B$5:B4034)</f>
        <v>1942</v>
      </c>
      <c r="B4034" s="4" t="s">
        <v>5282</v>
      </c>
      <c r="C4034" s="4" t="s">
        <v>7334</v>
      </c>
      <c r="D4034" s="4" t="s">
        <v>3244</v>
      </c>
      <c r="E4034" s="4" t="s">
        <v>29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customHeight="1" x14ac:dyDescent="0.25">
      <c r="A4035" s="10">
        <f>+SUBTOTAL(103,$B$5:B4035)</f>
        <v>1943</v>
      </c>
      <c r="B4035" s="4" t="s">
        <v>4046</v>
      </c>
      <c r="C4035" s="4" t="s">
        <v>7340</v>
      </c>
      <c r="D4035" s="4" t="s">
        <v>415</v>
      </c>
      <c r="E4035" s="4" t="s">
        <v>280</v>
      </c>
      <c r="F4035" s="4" t="s">
        <v>23</v>
      </c>
      <c r="G4035" s="12" t="s">
        <v>11681</v>
      </c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100</v>
      </c>
      <c r="O4035" s="7"/>
      <c r="P4035" s="7">
        <v>3762.5</v>
      </c>
      <c r="Q4035" s="7">
        <v>5305.9</v>
      </c>
      <c r="R4035" s="7">
        <v>18694.099999999999</v>
      </c>
      <c r="S4035" s="4" t="s">
        <v>38</v>
      </c>
    </row>
    <row r="4036" spans="1:19" ht="26.25" customHeight="1" x14ac:dyDescent="0.25">
      <c r="A4036" s="10">
        <f>+SUBTOTAL(103,$B$5:B4036)</f>
        <v>1944</v>
      </c>
      <c r="B4036" s="4" t="s">
        <v>3084</v>
      </c>
      <c r="C4036" s="4" t="s">
        <v>1744</v>
      </c>
      <c r="D4036" s="4" t="s">
        <v>1222</v>
      </c>
      <c r="E4036" s="4" t="s">
        <v>110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1715.46</v>
      </c>
      <c r="M4036" s="7">
        <v>25</v>
      </c>
      <c r="N4036" s="7">
        <v>0</v>
      </c>
      <c r="O4036" s="7"/>
      <c r="P4036" s="7">
        <v>50</v>
      </c>
      <c r="Q4036" s="7">
        <v>3208.86</v>
      </c>
      <c r="R4036" s="7">
        <v>20791.14</v>
      </c>
      <c r="S4036" s="4" t="s">
        <v>38</v>
      </c>
    </row>
    <row r="4037" spans="1:19" ht="26.25" hidden="1" customHeight="1" x14ac:dyDescent="0.25">
      <c r="A4037" s="10">
        <f>+SUBTOTAL(103,$B$5:B4037)</f>
        <v>1944</v>
      </c>
      <c r="B4037" s="4" t="s">
        <v>3085</v>
      </c>
      <c r="C4037" s="4" t="s">
        <v>7356</v>
      </c>
      <c r="D4037" s="4" t="s">
        <v>1222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1715.46</v>
      </c>
      <c r="M4037" s="7">
        <v>25</v>
      </c>
      <c r="N4037" s="7">
        <v>0</v>
      </c>
      <c r="O4037" s="7"/>
      <c r="P4037" s="7">
        <v>0</v>
      </c>
      <c r="Q4037" s="7">
        <v>3158.86</v>
      </c>
      <c r="R4037" s="7">
        <v>20841.14</v>
      </c>
      <c r="S4037" s="4" t="s">
        <v>24</v>
      </c>
    </row>
    <row r="4038" spans="1:19" ht="26.25" hidden="1" customHeight="1" x14ac:dyDescent="0.25">
      <c r="A4038" s="10">
        <f>+SUBTOTAL(103,$B$5:B4038)</f>
        <v>1944</v>
      </c>
      <c r="B4038" s="4" t="s">
        <v>447</v>
      </c>
      <c r="C4038" s="4" t="s">
        <v>7374</v>
      </c>
      <c r="D4038" s="4" t="s">
        <v>1551</v>
      </c>
      <c r="E4038" s="4" t="s">
        <v>61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1944</v>
      </c>
      <c r="B4039" s="4" t="s">
        <v>447</v>
      </c>
      <c r="C4039" s="4" t="s">
        <v>7397</v>
      </c>
      <c r="D4039" s="4" t="s">
        <v>542</v>
      </c>
      <c r="E4039" s="4" t="s">
        <v>59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1944</v>
      </c>
      <c r="B4040" s="4" t="s">
        <v>873</v>
      </c>
      <c r="C4040" s="4" t="s">
        <v>7404</v>
      </c>
      <c r="D4040" s="4" t="s">
        <v>1222</v>
      </c>
      <c r="E4040" s="4" t="s">
        <v>52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customHeight="1" x14ac:dyDescent="0.25">
      <c r="A4041" s="10">
        <f>+SUBTOTAL(103,$B$5:B4041)</f>
        <v>1945</v>
      </c>
      <c r="B4041" s="4" t="s">
        <v>875</v>
      </c>
      <c r="C4041" s="4" t="s">
        <v>7411</v>
      </c>
      <c r="D4041" s="4" t="s">
        <v>1222</v>
      </c>
      <c r="E4041" s="4" t="s">
        <v>78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1945</v>
      </c>
      <c r="B4042" s="4" t="s">
        <v>448</v>
      </c>
      <c r="C4042" s="4" t="s">
        <v>7434</v>
      </c>
      <c r="D4042" s="4" t="s">
        <v>1551</v>
      </c>
      <c r="E4042" s="4" t="s">
        <v>61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1220</v>
      </c>
      <c r="Q4042" s="7">
        <v>2663.4</v>
      </c>
      <c r="R4042" s="7">
        <v>21336.6</v>
      </c>
      <c r="S4042" s="4" t="s">
        <v>24</v>
      </c>
    </row>
    <row r="4043" spans="1:19" ht="26.25" hidden="1" customHeight="1" x14ac:dyDescent="0.25">
      <c r="A4043" s="10">
        <f>+SUBTOTAL(103,$B$5:B4043)</f>
        <v>1945</v>
      </c>
      <c r="B4043" s="4" t="s">
        <v>3086</v>
      </c>
      <c r="C4043" s="4" t="s">
        <v>7489</v>
      </c>
      <c r="D4043" s="4" t="s">
        <v>1222</v>
      </c>
      <c r="E4043" s="4" t="s">
        <v>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customHeight="1" x14ac:dyDescent="0.25">
      <c r="A4044" s="10">
        <f>+SUBTOTAL(103,$B$5:B4044)</f>
        <v>1946</v>
      </c>
      <c r="B4044" s="4" t="s">
        <v>3087</v>
      </c>
      <c r="C4044" s="4" t="s">
        <v>7500</v>
      </c>
      <c r="D4044" s="4" t="s">
        <v>1222</v>
      </c>
      <c r="E4044" s="4" t="s">
        <v>27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1946</v>
      </c>
      <c r="B4045" s="4" t="s">
        <v>3088</v>
      </c>
      <c r="C4045" s="4" t="s">
        <v>7514</v>
      </c>
      <c r="D4045" s="4" t="s">
        <v>1222</v>
      </c>
      <c r="E4045" s="4" t="s">
        <v>59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1715.46</v>
      </c>
      <c r="M4045" s="7">
        <v>25</v>
      </c>
      <c r="N4045" s="7">
        <v>0</v>
      </c>
      <c r="O4045" s="7"/>
      <c r="P4045" s="7">
        <v>0</v>
      </c>
      <c r="Q4045" s="7">
        <v>3158.86</v>
      </c>
      <c r="R4045" s="7">
        <v>20841.14</v>
      </c>
      <c r="S4045" s="4" t="s">
        <v>24</v>
      </c>
    </row>
    <row r="4046" spans="1:19" ht="26.25" customHeight="1" x14ac:dyDescent="0.25">
      <c r="A4046" s="10">
        <f>+SUBTOTAL(103,$B$5:B4046)</f>
        <v>1947</v>
      </c>
      <c r="B4046" s="4" t="s">
        <v>264</v>
      </c>
      <c r="C4046" s="4" t="s">
        <v>7534</v>
      </c>
      <c r="D4046" s="4" t="s">
        <v>3047</v>
      </c>
      <c r="E4046" s="4" t="s">
        <v>361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50</v>
      </c>
      <c r="Q4046" s="7">
        <v>1493.4</v>
      </c>
      <c r="R4046" s="7">
        <v>22506.6</v>
      </c>
      <c r="S4046" s="4" t="s">
        <v>24</v>
      </c>
    </row>
    <row r="4047" spans="1:19" ht="26.25" customHeight="1" x14ac:dyDescent="0.25">
      <c r="A4047" s="10">
        <f>+SUBTOTAL(103,$B$5:B4047)</f>
        <v>1948</v>
      </c>
      <c r="B4047" s="4" t="s">
        <v>11327</v>
      </c>
      <c r="C4047" s="4" t="s">
        <v>11328</v>
      </c>
      <c r="D4047" s="4" t="s">
        <v>1222</v>
      </c>
      <c r="E4047" s="4" t="s">
        <v>121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5675</v>
      </c>
      <c r="Q4047" s="7">
        <v>7118.4</v>
      </c>
      <c r="R4047" s="7">
        <v>16881.599999999999</v>
      </c>
      <c r="S4047" s="4" t="s">
        <v>38</v>
      </c>
    </row>
    <row r="4048" spans="1:19" ht="26.25" customHeight="1" x14ac:dyDescent="0.25">
      <c r="A4048" s="10">
        <f>+SUBTOTAL(103,$B$5:B4048)</f>
        <v>1949</v>
      </c>
      <c r="B4048" s="4" t="s">
        <v>5164</v>
      </c>
      <c r="C4048" s="4" t="s">
        <v>7549</v>
      </c>
      <c r="D4048" s="4" t="s">
        <v>1222</v>
      </c>
      <c r="E4048" s="4" t="s">
        <v>29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customHeight="1" x14ac:dyDescent="0.25">
      <c r="A4049" s="10">
        <f>+SUBTOTAL(103,$B$5:B4049)</f>
        <v>1950</v>
      </c>
      <c r="B4049" s="4" t="s">
        <v>3089</v>
      </c>
      <c r="C4049" s="4" t="s">
        <v>7568</v>
      </c>
      <c r="D4049" s="4" t="s">
        <v>1222</v>
      </c>
      <c r="E4049" s="4" t="s">
        <v>83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1950</v>
      </c>
      <c r="B4050" s="4" t="s">
        <v>450</v>
      </c>
      <c r="C4050" s="4" t="s">
        <v>7572</v>
      </c>
      <c r="D4050" s="4" t="s">
        <v>1222</v>
      </c>
      <c r="E4050" s="4" t="s">
        <v>57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1950</v>
      </c>
      <c r="B4051" s="4" t="s">
        <v>11443</v>
      </c>
      <c r="C4051" s="4" t="s">
        <v>8352</v>
      </c>
      <c r="D4051" s="4" t="s">
        <v>1551</v>
      </c>
      <c r="E4051" s="4" t="s">
        <v>54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customHeight="1" x14ac:dyDescent="0.25">
      <c r="A4052" s="10">
        <f>+SUBTOTAL(103,$B$5:B4052)</f>
        <v>1951</v>
      </c>
      <c r="B4052" s="4" t="s">
        <v>3090</v>
      </c>
      <c r="C4052" s="4" t="s">
        <v>7582</v>
      </c>
      <c r="D4052" s="4" t="s">
        <v>910</v>
      </c>
      <c r="E4052" s="4" t="s">
        <v>121</v>
      </c>
      <c r="F4052" s="4" t="s">
        <v>23</v>
      </c>
      <c r="G4052" s="12" t="s">
        <v>11681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50</v>
      </c>
      <c r="Q4052" s="7">
        <v>1493.4</v>
      </c>
      <c r="R4052" s="7">
        <v>22506.6</v>
      </c>
      <c r="S4052" s="4" t="s">
        <v>38</v>
      </c>
    </row>
    <row r="4053" spans="1:19" ht="26.25" customHeight="1" x14ac:dyDescent="0.25">
      <c r="A4053" s="10">
        <f>+SUBTOTAL(103,$B$5:B4053)</f>
        <v>1952</v>
      </c>
      <c r="B4053" s="4" t="s">
        <v>3091</v>
      </c>
      <c r="C4053" s="4" t="s">
        <v>7584</v>
      </c>
      <c r="D4053" s="4" t="s">
        <v>1222</v>
      </c>
      <c r="E4053" s="4" t="s">
        <v>1935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hidden="1" customHeight="1" x14ac:dyDescent="0.25">
      <c r="A4054" s="10">
        <f>+SUBTOTAL(103,$B$5:B4054)</f>
        <v>1952</v>
      </c>
      <c r="B4054" s="4" t="s">
        <v>4330</v>
      </c>
      <c r="C4054" s="4" t="s">
        <v>7614</v>
      </c>
      <c r="D4054" s="4" t="s">
        <v>1110</v>
      </c>
      <c r="E4054" s="4" t="s">
        <v>61</v>
      </c>
      <c r="F4054" s="4" t="s">
        <v>23</v>
      </c>
      <c r="G4054" s="12" t="s">
        <v>11681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0</v>
      </c>
      <c r="O4054" s="7"/>
      <c r="P4054" s="7">
        <v>0</v>
      </c>
      <c r="Q4054" s="7">
        <v>3158.86</v>
      </c>
      <c r="R4054" s="7">
        <v>20841.14</v>
      </c>
      <c r="S4054" s="4" t="s">
        <v>38</v>
      </c>
    </row>
    <row r="4055" spans="1:19" ht="26.25" customHeight="1" x14ac:dyDescent="0.25">
      <c r="A4055" s="10">
        <f>+SUBTOTAL(103,$B$5:B4055)</f>
        <v>1953</v>
      </c>
      <c r="B4055" s="4" t="s">
        <v>3092</v>
      </c>
      <c r="C4055" s="4" t="s">
        <v>7629</v>
      </c>
      <c r="D4055" s="4" t="s">
        <v>3046</v>
      </c>
      <c r="E4055" s="4" t="s">
        <v>114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2925.69</v>
      </c>
      <c r="Q4055" s="7">
        <v>4369.09</v>
      </c>
      <c r="R4055" s="7">
        <v>19630.91</v>
      </c>
      <c r="S4055" s="4" t="s">
        <v>38</v>
      </c>
    </row>
    <row r="4056" spans="1:19" ht="26.25" customHeight="1" x14ac:dyDescent="0.25">
      <c r="A4056" s="10">
        <f>+SUBTOTAL(103,$B$5:B4056)</f>
        <v>1954</v>
      </c>
      <c r="B4056" s="4" t="s">
        <v>3093</v>
      </c>
      <c r="C4056" s="4" t="s">
        <v>7642</v>
      </c>
      <c r="D4056" s="4" t="s">
        <v>1222</v>
      </c>
      <c r="E4056" s="4" t="s">
        <v>29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50</v>
      </c>
      <c r="Q4056" s="7">
        <v>1493.4</v>
      </c>
      <c r="R4056" s="7">
        <v>22506.6</v>
      </c>
      <c r="S4056" s="4" t="s">
        <v>38</v>
      </c>
    </row>
    <row r="4057" spans="1:19" ht="26.25" hidden="1" customHeight="1" x14ac:dyDescent="0.25">
      <c r="A4057" s="10">
        <f>+SUBTOTAL(103,$B$5:B4057)</f>
        <v>1954</v>
      </c>
      <c r="B4057" s="4" t="s">
        <v>3094</v>
      </c>
      <c r="C4057" s="4" t="s">
        <v>7643</v>
      </c>
      <c r="D4057" s="4" t="s">
        <v>1222</v>
      </c>
      <c r="E4057" s="4" t="s">
        <v>59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1954</v>
      </c>
      <c r="B4058" s="4" t="s">
        <v>3095</v>
      </c>
      <c r="C4058" s="4" t="s">
        <v>6434</v>
      </c>
      <c r="D4058" s="4" t="s">
        <v>1222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38</v>
      </c>
    </row>
    <row r="4059" spans="1:19" ht="26.25" customHeight="1" x14ac:dyDescent="0.25">
      <c r="A4059" s="10">
        <f>+SUBTOTAL(103,$B$5:B4059)</f>
        <v>1955</v>
      </c>
      <c r="B4059" s="4" t="s">
        <v>3096</v>
      </c>
      <c r="C4059" s="4" t="s">
        <v>6765</v>
      </c>
      <c r="D4059" s="4" t="s">
        <v>415</v>
      </c>
      <c r="E4059" s="4" t="s">
        <v>189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711.04</v>
      </c>
      <c r="Q4059" s="7">
        <v>2154.44</v>
      </c>
      <c r="R4059" s="7">
        <v>21845.56</v>
      </c>
      <c r="S4059" s="4" t="s">
        <v>38</v>
      </c>
    </row>
    <row r="4060" spans="1:19" ht="26.25" customHeight="1" x14ac:dyDescent="0.25">
      <c r="A4060" s="10">
        <f>+SUBTOTAL(103,$B$5:B4060)</f>
        <v>1956</v>
      </c>
      <c r="B4060" s="4" t="s">
        <v>5329</v>
      </c>
      <c r="C4060" s="4" t="s">
        <v>7676</v>
      </c>
      <c r="D4060" s="4" t="s">
        <v>1222</v>
      </c>
      <c r="E4060" s="4" t="s">
        <v>124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1956</v>
      </c>
      <c r="B4061" s="4" t="s">
        <v>3097</v>
      </c>
      <c r="C4061" s="4" t="s">
        <v>7683</v>
      </c>
      <c r="D4061" s="4" t="s">
        <v>1222</v>
      </c>
      <c r="E4061" s="4" t="s">
        <v>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customHeight="1" x14ac:dyDescent="0.25">
      <c r="A4062" s="10">
        <f>+SUBTOTAL(103,$B$5:B4062)</f>
        <v>1957</v>
      </c>
      <c r="B4062" s="4" t="s">
        <v>3098</v>
      </c>
      <c r="C4062" s="4" t="s">
        <v>7686</v>
      </c>
      <c r="D4062" s="4" t="s">
        <v>1222</v>
      </c>
      <c r="E4062" s="4" t="s">
        <v>189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38</v>
      </c>
    </row>
    <row r="4063" spans="1:19" ht="26.25" customHeight="1" x14ac:dyDescent="0.25">
      <c r="A4063" s="10">
        <f>+SUBTOTAL(103,$B$5:B4063)</f>
        <v>1958</v>
      </c>
      <c r="B4063" s="4" t="s">
        <v>3099</v>
      </c>
      <c r="C4063" s="4" t="s">
        <v>7687</v>
      </c>
      <c r="D4063" s="4" t="s">
        <v>1222</v>
      </c>
      <c r="E4063" s="4" t="s">
        <v>105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24</v>
      </c>
    </row>
    <row r="4064" spans="1:19" ht="26.25" hidden="1" customHeight="1" x14ac:dyDescent="0.25">
      <c r="A4064" s="10">
        <f>+SUBTOTAL(103,$B$5:B4064)</f>
        <v>1958</v>
      </c>
      <c r="B4064" s="4" t="s">
        <v>5283</v>
      </c>
      <c r="C4064" s="4" t="s">
        <v>7693</v>
      </c>
      <c r="D4064" s="4" t="s">
        <v>1222</v>
      </c>
      <c r="E4064" s="4" t="s">
        <v>54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1958</v>
      </c>
      <c r="B4065" s="4" t="s">
        <v>3100</v>
      </c>
      <c r="C4065" s="4" t="s">
        <v>6296</v>
      </c>
      <c r="D4065" s="4" t="s">
        <v>1222</v>
      </c>
      <c r="E4065" s="4" t="s">
        <v>59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customHeight="1" x14ac:dyDescent="0.25">
      <c r="A4066" s="10">
        <f>+SUBTOTAL(103,$B$5:B4066)</f>
        <v>1959</v>
      </c>
      <c r="B4066" s="4" t="s">
        <v>3101</v>
      </c>
      <c r="C4066" s="4" t="s">
        <v>7704</v>
      </c>
      <c r="D4066" s="4" t="s">
        <v>1222</v>
      </c>
      <c r="E4066" s="4" t="s">
        <v>105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50</v>
      </c>
      <c r="Q4066" s="7">
        <v>1493.4</v>
      </c>
      <c r="R4066" s="7">
        <v>22506.6</v>
      </c>
      <c r="S4066" s="4" t="s">
        <v>24</v>
      </c>
    </row>
    <row r="4067" spans="1:19" ht="26.25" customHeight="1" x14ac:dyDescent="0.25">
      <c r="A4067" s="10">
        <f>+SUBTOTAL(103,$B$5:B4067)</f>
        <v>1960</v>
      </c>
      <c r="B4067" s="4" t="s">
        <v>3102</v>
      </c>
      <c r="C4067" s="4" t="s">
        <v>7712</v>
      </c>
      <c r="D4067" s="4" t="s">
        <v>1222</v>
      </c>
      <c r="E4067" s="4" t="s">
        <v>35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2674.95</v>
      </c>
      <c r="Q4067" s="7">
        <v>4118.3500000000004</v>
      </c>
      <c r="R4067" s="7">
        <v>19881.650000000001</v>
      </c>
      <c r="S4067" s="4" t="s">
        <v>24</v>
      </c>
    </row>
    <row r="4068" spans="1:19" ht="26.25" hidden="1" customHeight="1" x14ac:dyDescent="0.25">
      <c r="A4068" s="10">
        <f>+SUBTOTAL(103,$B$5:B4068)</f>
        <v>1960</v>
      </c>
      <c r="B4068" s="4" t="s">
        <v>3103</v>
      </c>
      <c r="C4068" s="4" t="s">
        <v>5027</v>
      </c>
      <c r="D4068" s="4" t="s">
        <v>1222</v>
      </c>
      <c r="E4068" s="4" t="s">
        <v>59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customHeight="1" x14ac:dyDescent="0.25">
      <c r="A4069" s="10">
        <f>+SUBTOTAL(103,$B$5:B4069)</f>
        <v>1961</v>
      </c>
      <c r="B4069" s="4" t="s">
        <v>3104</v>
      </c>
      <c r="C4069" s="4" t="s">
        <v>7724</v>
      </c>
      <c r="D4069" s="4" t="s">
        <v>1222</v>
      </c>
      <c r="E4069" s="4" t="s">
        <v>5173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1493.4</v>
      </c>
      <c r="R4069" s="7">
        <v>22506.6</v>
      </c>
      <c r="S4069" s="4" t="s">
        <v>38</v>
      </c>
    </row>
    <row r="4070" spans="1:19" ht="26.25" hidden="1" customHeight="1" x14ac:dyDescent="0.25">
      <c r="A4070" s="10">
        <f>+SUBTOTAL(103,$B$5:B4070)</f>
        <v>1961</v>
      </c>
      <c r="B4070" s="4" t="s">
        <v>3105</v>
      </c>
      <c r="C4070" s="4" t="s">
        <v>7736</v>
      </c>
      <c r="D4070" s="4" t="s">
        <v>1222</v>
      </c>
      <c r="E4070" s="4" t="s">
        <v>323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1715.46</v>
      </c>
      <c r="M4070" s="7">
        <v>25</v>
      </c>
      <c r="N4070" s="7">
        <v>0</v>
      </c>
      <c r="O4070" s="7"/>
      <c r="P4070" s="7">
        <v>0</v>
      </c>
      <c r="Q4070" s="7">
        <v>3158.86</v>
      </c>
      <c r="R4070" s="7">
        <v>20841.14</v>
      </c>
      <c r="S4070" s="4" t="s">
        <v>24</v>
      </c>
    </row>
    <row r="4071" spans="1:19" ht="26.25" customHeight="1" x14ac:dyDescent="0.25">
      <c r="A4071" s="10">
        <f>+SUBTOTAL(103,$B$5:B4071)</f>
        <v>1962</v>
      </c>
      <c r="B4071" s="4" t="s">
        <v>3106</v>
      </c>
      <c r="C4071" s="4" t="s">
        <v>7769</v>
      </c>
      <c r="D4071" s="4" t="s">
        <v>1222</v>
      </c>
      <c r="E4071" s="4" t="s">
        <v>43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9940.85</v>
      </c>
      <c r="Q4071" s="7">
        <v>11384.25</v>
      </c>
      <c r="R4071" s="7">
        <v>12615.75</v>
      </c>
      <c r="S4071" s="4" t="s">
        <v>24</v>
      </c>
    </row>
    <row r="4072" spans="1:19" ht="26.25" customHeight="1" x14ac:dyDescent="0.25">
      <c r="A4072" s="10">
        <f>+SUBTOTAL(103,$B$5:B4072)</f>
        <v>1963</v>
      </c>
      <c r="B4072" s="4" t="s">
        <v>3107</v>
      </c>
      <c r="C4072" s="4" t="s">
        <v>7772</v>
      </c>
      <c r="D4072" s="4" t="s">
        <v>1222</v>
      </c>
      <c r="E4072" s="4" t="s">
        <v>29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customHeight="1" x14ac:dyDescent="0.25">
      <c r="A4073" s="10">
        <f>+SUBTOTAL(103,$B$5:B4073)</f>
        <v>1964</v>
      </c>
      <c r="B4073" s="4" t="s">
        <v>1616</v>
      </c>
      <c r="C4073" s="4" t="s">
        <v>11495</v>
      </c>
      <c r="D4073" s="4" t="s">
        <v>1551</v>
      </c>
      <c r="E4073" s="4" t="s">
        <v>43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customHeight="1" x14ac:dyDescent="0.25">
      <c r="A4074" s="10">
        <f>+SUBTOTAL(103,$B$5:B4074)</f>
        <v>1965</v>
      </c>
      <c r="B4074" s="4" t="s">
        <v>3108</v>
      </c>
      <c r="C4074" s="4" t="s">
        <v>7787</v>
      </c>
      <c r="D4074" s="4" t="s">
        <v>1222</v>
      </c>
      <c r="E4074" s="4" t="s">
        <v>566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7083.96</v>
      </c>
      <c r="Q4074" s="7">
        <v>8527.36</v>
      </c>
      <c r="R4074" s="7">
        <v>15472.64</v>
      </c>
      <c r="S4074" s="4" t="s">
        <v>38</v>
      </c>
    </row>
    <row r="4075" spans="1:19" ht="26.25" customHeight="1" x14ac:dyDescent="0.25">
      <c r="A4075" s="10">
        <f>+SUBTOTAL(103,$B$5:B4075)</f>
        <v>1966</v>
      </c>
      <c r="B4075" s="4" t="s">
        <v>3109</v>
      </c>
      <c r="C4075" s="4" t="s">
        <v>7789</v>
      </c>
      <c r="D4075" s="4" t="s">
        <v>1110</v>
      </c>
      <c r="E4075" s="4" t="s">
        <v>5142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100</v>
      </c>
      <c r="O4075" s="7"/>
      <c r="P4075" s="7">
        <v>50</v>
      </c>
      <c r="Q4075" s="7">
        <v>1593.4</v>
      </c>
      <c r="R4075" s="7">
        <v>22406.6</v>
      </c>
      <c r="S4075" s="4" t="s">
        <v>38</v>
      </c>
    </row>
    <row r="4076" spans="1:19" ht="26.25" customHeight="1" x14ac:dyDescent="0.25">
      <c r="A4076" s="10">
        <f>+SUBTOTAL(103,$B$5:B4076)</f>
        <v>1967</v>
      </c>
      <c r="B4076" s="4" t="s">
        <v>3110</v>
      </c>
      <c r="C4076" s="4" t="s">
        <v>6083</v>
      </c>
      <c r="D4076" s="4" t="s">
        <v>415</v>
      </c>
      <c r="E4076" s="4" t="s">
        <v>141</v>
      </c>
      <c r="F4076" s="4" t="s">
        <v>23</v>
      </c>
      <c r="G4076" s="12" t="s">
        <v>11681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2779.33</v>
      </c>
      <c r="Q4076" s="7">
        <v>4222.7299999999996</v>
      </c>
      <c r="R4076" s="7">
        <v>19777.27</v>
      </c>
      <c r="S4076" s="4" t="s">
        <v>38</v>
      </c>
    </row>
    <row r="4077" spans="1:19" ht="26.25" customHeight="1" x14ac:dyDescent="0.25">
      <c r="A4077" s="10">
        <f>+SUBTOTAL(103,$B$5:B4077)</f>
        <v>1968</v>
      </c>
      <c r="B4077" s="4" t="s">
        <v>3111</v>
      </c>
      <c r="C4077" s="4" t="s">
        <v>7791</v>
      </c>
      <c r="D4077" s="4" t="s">
        <v>1222</v>
      </c>
      <c r="E4077" s="4" t="s">
        <v>121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customHeight="1" x14ac:dyDescent="0.25">
      <c r="A4078" s="10">
        <f>+SUBTOTAL(103,$B$5:B4078)</f>
        <v>1969</v>
      </c>
      <c r="B4078" s="4" t="s">
        <v>1919</v>
      </c>
      <c r="C4078" s="4" t="s">
        <v>7796</v>
      </c>
      <c r="D4078" s="4" t="s">
        <v>1222</v>
      </c>
      <c r="E4078" s="4" t="s">
        <v>78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customHeight="1" x14ac:dyDescent="0.25">
      <c r="A4079" s="10">
        <f>+SUBTOTAL(103,$B$5:B4079)</f>
        <v>1970</v>
      </c>
      <c r="B4079" s="4" t="s">
        <v>3112</v>
      </c>
      <c r="C4079" s="4" t="s">
        <v>7798</v>
      </c>
      <c r="D4079" s="4" t="s">
        <v>2885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customHeight="1" x14ac:dyDescent="0.25">
      <c r="A4080" s="10">
        <f>+SUBTOTAL(103,$B$5:B4080)</f>
        <v>1971</v>
      </c>
      <c r="B4080" s="4" t="s">
        <v>3113</v>
      </c>
      <c r="C4080" s="4" t="s">
        <v>7301</v>
      </c>
      <c r="D4080" s="4" t="s">
        <v>1222</v>
      </c>
      <c r="E4080" s="4" t="s">
        <v>110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1972</v>
      </c>
      <c r="B4081" s="4" t="s">
        <v>7820</v>
      </c>
      <c r="C4081" s="4" t="s">
        <v>6369</v>
      </c>
      <c r="D4081" s="4" t="s">
        <v>1222</v>
      </c>
      <c r="E4081" s="4" t="s">
        <v>124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1972</v>
      </c>
      <c r="B4082" s="4" t="s">
        <v>5113</v>
      </c>
      <c r="C4082" s="4" t="s">
        <v>7822</v>
      </c>
      <c r="D4082" s="4" t="s">
        <v>1222</v>
      </c>
      <c r="E4082" s="4" t="s">
        <v>57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38</v>
      </c>
    </row>
    <row r="4083" spans="1:19" ht="26.25" customHeight="1" x14ac:dyDescent="0.25">
      <c r="A4083" s="10">
        <f>+SUBTOTAL(103,$B$5:B4083)</f>
        <v>1973</v>
      </c>
      <c r="B4083" s="4" t="s">
        <v>11639</v>
      </c>
      <c r="C4083" s="4" t="s">
        <v>7835</v>
      </c>
      <c r="D4083" s="4" t="s">
        <v>1222</v>
      </c>
      <c r="E4083" s="4" t="s">
        <v>29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38</v>
      </c>
    </row>
    <row r="4084" spans="1:19" ht="26.25" customHeight="1" x14ac:dyDescent="0.25">
      <c r="A4084" s="10">
        <f>+SUBTOTAL(103,$B$5:B4084)</f>
        <v>1974</v>
      </c>
      <c r="B4084" s="4" t="s">
        <v>3114</v>
      </c>
      <c r="C4084" s="4" t="s">
        <v>7839</v>
      </c>
      <c r="D4084" s="4" t="s">
        <v>1222</v>
      </c>
      <c r="E4084" s="4" t="s">
        <v>213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38</v>
      </c>
    </row>
    <row r="4085" spans="1:19" ht="26.25" customHeight="1" x14ac:dyDescent="0.25">
      <c r="A4085" s="10">
        <f>+SUBTOTAL(103,$B$5:B4085)</f>
        <v>1975</v>
      </c>
      <c r="B4085" s="4" t="s">
        <v>3115</v>
      </c>
      <c r="C4085" s="4" t="s">
        <v>941</v>
      </c>
      <c r="D4085" s="4" t="s">
        <v>3116</v>
      </c>
      <c r="E4085" s="4" t="s">
        <v>124</v>
      </c>
      <c r="F4085" s="4" t="s">
        <v>46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1975</v>
      </c>
      <c r="B4086" s="4" t="s">
        <v>2324</v>
      </c>
      <c r="C4086" s="4" t="s">
        <v>7859</v>
      </c>
      <c r="D4086" s="4" t="s">
        <v>1222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customHeight="1" x14ac:dyDescent="0.25">
      <c r="A4087" s="10">
        <f>+SUBTOTAL(103,$B$5:B4087)</f>
        <v>1976</v>
      </c>
      <c r="B4087" s="4" t="s">
        <v>5202</v>
      </c>
      <c r="C4087" s="4" t="s">
        <v>7864</v>
      </c>
      <c r="D4087" s="4" t="s">
        <v>1222</v>
      </c>
      <c r="E4087" s="4" t="s">
        <v>27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customHeight="1" x14ac:dyDescent="0.25">
      <c r="A4088" s="10">
        <f>+SUBTOTAL(103,$B$5:B4088)</f>
        <v>1977</v>
      </c>
      <c r="B4088" s="4" t="s">
        <v>5203</v>
      </c>
      <c r="C4088" s="4" t="s">
        <v>5514</v>
      </c>
      <c r="D4088" s="4" t="s">
        <v>1222</v>
      </c>
      <c r="E4088" s="4" t="s">
        <v>29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customHeight="1" x14ac:dyDescent="0.25">
      <c r="A4089" s="10">
        <f>+SUBTOTAL(103,$B$5:B4089)</f>
        <v>1978</v>
      </c>
      <c r="B4089" s="4" t="s">
        <v>2150</v>
      </c>
      <c r="C4089" s="4" t="s">
        <v>7877</v>
      </c>
      <c r="D4089" s="4" t="s">
        <v>1110</v>
      </c>
      <c r="E4089" s="4" t="s">
        <v>69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50</v>
      </c>
      <c r="Q4089" s="7">
        <v>1493.4</v>
      </c>
      <c r="R4089" s="7">
        <v>22506.6</v>
      </c>
      <c r="S4089" s="4" t="s">
        <v>38</v>
      </c>
    </row>
    <row r="4090" spans="1:19" ht="26.25" customHeight="1" x14ac:dyDescent="0.25">
      <c r="A4090" s="10">
        <f>+SUBTOTAL(103,$B$5:B4090)</f>
        <v>1979</v>
      </c>
      <c r="B4090" s="4" t="s">
        <v>3117</v>
      </c>
      <c r="C4090" s="4" t="s">
        <v>7899</v>
      </c>
      <c r="D4090" s="4" t="s">
        <v>1222</v>
      </c>
      <c r="E4090" s="4" t="s">
        <v>69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1979</v>
      </c>
      <c r="B4091" s="4" t="s">
        <v>5285</v>
      </c>
      <c r="C4091" s="4" t="s">
        <v>5698</v>
      </c>
      <c r="D4091" s="4" t="s">
        <v>1222</v>
      </c>
      <c r="E4091" s="4" t="s">
        <v>59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1979</v>
      </c>
      <c r="B4092" s="4" t="s">
        <v>1929</v>
      </c>
      <c r="C4092" s="4" t="s">
        <v>7925</v>
      </c>
      <c r="D4092" s="4" t="s">
        <v>1222</v>
      </c>
      <c r="E4092" s="4" t="s">
        <v>54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1979</v>
      </c>
      <c r="B4093" s="4" t="s">
        <v>11335</v>
      </c>
      <c r="C4093" s="4" t="s">
        <v>10978</v>
      </c>
      <c r="D4093" s="4" t="s">
        <v>1222</v>
      </c>
      <c r="E4093" s="4" t="s">
        <v>52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1979</v>
      </c>
      <c r="B4094" s="4" t="s">
        <v>3118</v>
      </c>
      <c r="C4094" s="4" t="s">
        <v>7936</v>
      </c>
      <c r="D4094" s="4" t="s">
        <v>1222</v>
      </c>
      <c r="E4094" s="4" t="s">
        <v>57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1979</v>
      </c>
      <c r="B4095" s="4" t="s">
        <v>7946</v>
      </c>
      <c r="C4095" s="4" t="s">
        <v>7947</v>
      </c>
      <c r="D4095" s="4" t="s">
        <v>1222</v>
      </c>
      <c r="E4095" s="4" t="s">
        <v>59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customHeight="1" x14ac:dyDescent="0.25">
      <c r="A4096" s="10">
        <f>+SUBTOTAL(103,$B$5:B4096)</f>
        <v>1980</v>
      </c>
      <c r="B4096" s="4" t="s">
        <v>971</v>
      </c>
      <c r="C4096" s="4" t="s">
        <v>7968</v>
      </c>
      <c r="D4096" s="4" t="s">
        <v>415</v>
      </c>
      <c r="E4096" s="4" t="s">
        <v>124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customHeight="1" x14ac:dyDescent="0.25">
      <c r="A4097" s="10">
        <f>+SUBTOTAL(103,$B$5:B4097)</f>
        <v>1981</v>
      </c>
      <c r="B4097" s="4" t="s">
        <v>973</v>
      </c>
      <c r="C4097" s="4" t="s">
        <v>7979</v>
      </c>
      <c r="D4097" s="4" t="s">
        <v>3289</v>
      </c>
      <c r="E4097" s="4" t="s">
        <v>1935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880</v>
      </c>
      <c r="Q4097" s="7">
        <v>2323.4</v>
      </c>
      <c r="R4097" s="7">
        <v>21676.6</v>
      </c>
      <c r="S4097" s="4" t="s">
        <v>24</v>
      </c>
    </row>
    <row r="4098" spans="1:19" ht="26.25" hidden="1" customHeight="1" x14ac:dyDescent="0.25">
      <c r="A4098" s="10">
        <f>+SUBTOTAL(103,$B$5:B4098)</f>
        <v>1981</v>
      </c>
      <c r="B4098" s="4" t="s">
        <v>352</v>
      </c>
      <c r="C4098" s="4" t="s">
        <v>7996</v>
      </c>
      <c r="D4098" s="4" t="s">
        <v>1222</v>
      </c>
      <c r="E4098" s="4" t="s">
        <v>57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1981</v>
      </c>
      <c r="B4099" s="4" t="s">
        <v>3119</v>
      </c>
      <c r="C4099" s="4" t="s">
        <v>8015</v>
      </c>
      <c r="D4099" s="4" t="s">
        <v>1222</v>
      </c>
      <c r="E4099" s="4" t="s">
        <v>59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1981</v>
      </c>
      <c r="B4100" s="4" t="s">
        <v>3120</v>
      </c>
      <c r="C4100" s="4" t="s">
        <v>8020</v>
      </c>
      <c r="D4100" s="4" t="s">
        <v>1222</v>
      </c>
      <c r="E4100" s="4" t="s">
        <v>59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240</v>
      </c>
      <c r="Q4100" s="7">
        <v>1683.4</v>
      </c>
      <c r="R4100" s="7">
        <v>22316.6</v>
      </c>
      <c r="S4100" s="4" t="s">
        <v>24</v>
      </c>
    </row>
    <row r="4101" spans="1:19" ht="26.25" hidden="1" customHeight="1" x14ac:dyDescent="0.25">
      <c r="A4101" s="10">
        <f>+SUBTOTAL(103,$B$5:B4101)</f>
        <v>1981</v>
      </c>
      <c r="B4101" s="4" t="s">
        <v>2344</v>
      </c>
      <c r="C4101" s="4" t="s">
        <v>8041</v>
      </c>
      <c r="D4101" s="4" t="s">
        <v>1222</v>
      </c>
      <c r="E4101" s="4" t="s">
        <v>52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customHeight="1" x14ac:dyDescent="0.25">
      <c r="A4102" s="10">
        <f>+SUBTOTAL(103,$B$5:B4102)</f>
        <v>1982</v>
      </c>
      <c r="B4102" s="4" t="s">
        <v>2344</v>
      </c>
      <c r="C4102" s="4" t="s">
        <v>8042</v>
      </c>
      <c r="D4102" s="4" t="s">
        <v>1222</v>
      </c>
      <c r="E4102" s="4" t="s">
        <v>124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1671.17</v>
      </c>
      <c r="Q4102" s="7">
        <v>3114.57</v>
      </c>
      <c r="R4102" s="7">
        <v>20885.43</v>
      </c>
      <c r="S4102" s="4" t="s">
        <v>24</v>
      </c>
    </row>
    <row r="4103" spans="1:19" ht="26.25" hidden="1" customHeight="1" x14ac:dyDescent="0.25">
      <c r="A4103" s="10">
        <f>+SUBTOTAL(103,$B$5:B4103)</f>
        <v>1982</v>
      </c>
      <c r="B4103" s="4" t="s">
        <v>3121</v>
      </c>
      <c r="C4103" s="4" t="s">
        <v>8057</v>
      </c>
      <c r="D4103" s="4" t="s">
        <v>1222</v>
      </c>
      <c r="E4103" s="4" t="s">
        <v>61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38</v>
      </c>
    </row>
    <row r="4104" spans="1:19" ht="26.25" customHeight="1" x14ac:dyDescent="0.25">
      <c r="A4104" s="10">
        <f>+SUBTOTAL(103,$B$5:B4104)</f>
        <v>1983</v>
      </c>
      <c r="B4104" s="4" t="s">
        <v>984</v>
      </c>
      <c r="C4104" s="4" t="s">
        <v>8065</v>
      </c>
      <c r="D4104" s="4" t="s">
        <v>1222</v>
      </c>
      <c r="E4104" s="4" t="s">
        <v>11261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4955.26</v>
      </c>
      <c r="Q4104" s="7">
        <v>6398.66</v>
      </c>
      <c r="R4104" s="7">
        <v>17601.34</v>
      </c>
      <c r="S4104" s="4" t="s">
        <v>38</v>
      </c>
    </row>
    <row r="4105" spans="1:19" ht="26.25" hidden="1" customHeight="1" x14ac:dyDescent="0.25">
      <c r="A4105" s="10">
        <f>+SUBTOTAL(103,$B$5:B4105)</f>
        <v>1983</v>
      </c>
      <c r="B4105" s="4" t="s">
        <v>5204</v>
      </c>
      <c r="C4105" s="4" t="s">
        <v>8067</v>
      </c>
      <c r="D4105" s="4" t="s">
        <v>1222</v>
      </c>
      <c r="E4105" s="4" t="s">
        <v>61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4842.5</v>
      </c>
      <c r="Q4105" s="7">
        <v>6285.9</v>
      </c>
      <c r="R4105" s="7">
        <v>17714.099999999999</v>
      </c>
      <c r="S4105" s="4" t="s">
        <v>38</v>
      </c>
    </row>
    <row r="4106" spans="1:19" ht="26.25" hidden="1" customHeight="1" x14ac:dyDescent="0.25">
      <c r="A4106" s="10">
        <f>+SUBTOTAL(103,$B$5:B4106)</f>
        <v>1983</v>
      </c>
      <c r="B4106" s="4" t="s">
        <v>2355</v>
      </c>
      <c r="C4106" s="4" t="s">
        <v>8095</v>
      </c>
      <c r="D4106" s="4" t="s">
        <v>1222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1983</v>
      </c>
      <c r="B4107" s="4" t="s">
        <v>1632</v>
      </c>
      <c r="C4107" s="4" t="s">
        <v>8105</v>
      </c>
      <c r="D4107" s="4" t="s">
        <v>1222</v>
      </c>
      <c r="E4107" s="4" t="s">
        <v>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customHeight="1" x14ac:dyDescent="0.25">
      <c r="A4108" s="10">
        <f>+SUBTOTAL(103,$B$5:B4108)</f>
        <v>1984</v>
      </c>
      <c r="B4108" s="4" t="s">
        <v>3122</v>
      </c>
      <c r="C4108" s="4" t="s">
        <v>7196</v>
      </c>
      <c r="D4108" s="4" t="s">
        <v>2559</v>
      </c>
      <c r="E4108" s="4" t="s">
        <v>174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customHeight="1" x14ac:dyDescent="0.25">
      <c r="A4109" s="10">
        <f>+SUBTOTAL(103,$B$5:B4109)</f>
        <v>1985</v>
      </c>
      <c r="B4109" s="4" t="s">
        <v>992</v>
      </c>
      <c r="C4109" s="4" t="s">
        <v>5839</v>
      </c>
      <c r="D4109" s="4" t="s">
        <v>1222</v>
      </c>
      <c r="E4109" s="4" t="s">
        <v>5229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50</v>
      </c>
      <c r="Q4109" s="7">
        <v>1493.4</v>
      </c>
      <c r="R4109" s="7">
        <v>22506.6</v>
      </c>
      <c r="S4109" s="4" t="s">
        <v>24</v>
      </c>
    </row>
    <row r="4110" spans="1:19" ht="26.25" hidden="1" customHeight="1" x14ac:dyDescent="0.25">
      <c r="A4110" s="10">
        <f>+SUBTOTAL(103,$B$5:B4110)</f>
        <v>1985</v>
      </c>
      <c r="B4110" s="4" t="s">
        <v>994</v>
      </c>
      <c r="C4110" s="4" t="s">
        <v>8131</v>
      </c>
      <c r="D4110" s="4" t="s">
        <v>3123</v>
      </c>
      <c r="E4110" s="4" t="s">
        <v>61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1715.46</v>
      </c>
      <c r="M4110" s="7">
        <v>25</v>
      </c>
      <c r="N4110" s="7">
        <v>0</v>
      </c>
      <c r="O4110" s="7"/>
      <c r="P4110" s="7">
        <v>0</v>
      </c>
      <c r="Q4110" s="7">
        <v>3158.86</v>
      </c>
      <c r="R4110" s="7">
        <v>20841.14</v>
      </c>
      <c r="S4110" s="4" t="s">
        <v>24</v>
      </c>
    </row>
    <row r="4111" spans="1:19" ht="26.25" customHeight="1" x14ac:dyDescent="0.25">
      <c r="A4111" s="10">
        <f>+SUBTOTAL(103,$B$5:B4111)</f>
        <v>1986</v>
      </c>
      <c r="B4111" s="4" t="s">
        <v>997</v>
      </c>
      <c r="C4111" s="4" t="s">
        <v>8153</v>
      </c>
      <c r="D4111" s="4" t="s">
        <v>2147</v>
      </c>
      <c r="E4111" s="4" t="s">
        <v>280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1986</v>
      </c>
      <c r="B4112" s="4" t="s">
        <v>1004</v>
      </c>
      <c r="C4112" s="4" t="s">
        <v>5940</v>
      </c>
      <c r="D4112" s="4" t="s">
        <v>1222</v>
      </c>
      <c r="E4112" s="4" t="s">
        <v>56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1986</v>
      </c>
      <c r="B4113" s="4" t="s">
        <v>1004</v>
      </c>
      <c r="C4113" s="4" t="s">
        <v>5582</v>
      </c>
      <c r="D4113" s="4" t="s">
        <v>1222</v>
      </c>
      <c r="E4113" s="4" t="s">
        <v>59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customHeight="1" x14ac:dyDescent="0.25">
      <c r="A4114" s="10">
        <f>+SUBTOTAL(103,$B$5:B4114)</f>
        <v>1987</v>
      </c>
      <c r="B4114" s="4" t="s">
        <v>1004</v>
      </c>
      <c r="C4114" s="4" t="s">
        <v>8195</v>
      </c>
      <c r="D4114" s="4" t="s">
        <v>415</v>
      </c>
      <c r="E4114" s="4" t="s">
        <v>37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4399.34</v>
      </c>
      <c r="Q4114" s="7">
        <v>5842.74</v>
      </c>
      <c r="R4114" s="7">
        <v>18157.260000000002</v>
      </c>
      <c r="S4114" s="4" t="s">
        <v>24</v>
      </c>
    </row>
    <row r="4115" spans="1:19" ht="26.25" hidden="1" customHeight="1" x14ac:dyDescent="0.25">
      <c r="A4115" s="10">
        <f>+SUBTOTAL(103,$B$5:B4115)</f>
        <v>1987</v>
      </c>
      <c r="B4115" s="4" t="s">
        <v>1004</v>
      </c>
      <c r="C4115" s="4" t="s">
        <v>8199</v>
      </c>
      <c r="D4115" s="4" t="s">
        <v>1222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customHeight="1" x14ac:dyDescent="0.25">
      <c r="A4116" s="10">
        <f>+SUBTOTAL(103,$B$5:B4116)</f>
        <v>1988</v>
      </c>
      <c r="B4116" s="4" t="s">
        <v>1953</v>
      </c>
      <c r="C4116" s="4" t="s">
        <v>5908</v>
      </c>
      <c r="D4116" s="4" t="s">
        <v>1222</v>
      </c>
      <c r="E4116" s="4" t="s">
        <v>76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customHeight="1" x14ac:dyDescent="0.25">
      <c r="A4117" s="10">
        <f>+SUBTOTAL(103,$B$5:B4117)</f>
        <v>1989</v>
      </c>
      <c r="B4117" s="4" t="s">
        <v>3701</v>
      </c>
      <c r="C4117" s="4" t="s">
        <v>6883</v>
      </c>
      <c r="D4117" s="4" t="s">
        <v>415</v>
      </c>
      <c r="E4117" s="4" t="s">
        <v>5145</v>
      </c>
      <c r="F4117" s="4" t="s">
        <v>23</v>
      </c>
      <c r="G4117" s="12" t="s">
        <v>11681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24</v>
      </c>
    </row>
    <row r="4118" spans="1:19" ht="26.25" hidden="1" customHeight="1" x14ac:dyDescent="0.25">
      <c r="A4118" s="10">
        <f>+SUBTOTAL(103,$B$5:B4118)</f>
        <v>1989</v>
      </c>
      <c r="B4118" s="4" t="s">
        <v>2719</v>
      </c>
      <c r="C4118" s="4" t="s">
        <v>8215</v>
      </c>
      <c r="D4118" s="4" t="s">
        <v>1222</v>
      </c>
      <c r="E4118" s="4" t="s">
        <v>56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customHeight="1" x14ac:dyDescent="0.25">
      <c r="A4119" s="10">
        <f>+SUBTOTAL(103,$B$5:B4119)</f>
        <v>1990</v>
      </c>
      <c r="B4119" s="4" t="s">
        <v>1007</v>
      </c>
      <c r="C4119" s="4" t="s">
        <v>8221</v>
      </c>
      <c r="D4119" s="4" t="s">
        <v>284</v>
      </c>
      <c r="E4119" s="4" t="s">
        <v>69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1990</v>
      </c>
      <c r="B4120" s="4" t="s">
        <v>3124</v>
      </c>
      <c r="C4120" s="4" t="s">
        <v>8232</v>
      </c>
      <c r="D4120" s="4" t="s">
        <v>1222</v>
      </c>
      <c r="E4120" s="4" t="s">
        <v>323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customHeight="1" x14ac:dyDescent="0.25">
      <c r="A4121" s="10">
        <f>+SUBTOTAL(103,$B$5:B4121)</f>
        <v>1991</v>
      </c>
      <c r="B4121" s="4" t="s">
        <v>3125</v>
      </c>
      <c r="C4121" s="4" t="s">
        <v>8234</v>
      </c>
      <c r="D4121" s="4" t="s">
        <v>1222</v>
      </c>
      <c r="E4121" s="4" t="s">
        <v>361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1991</v>
      </c>
      <c r="B4122" s="4" t="s">
        <v>1021</v>
      </c>
      <c r="C4122" s="4" t="s">
        <v>8261</v>
      </c>
      <c r="D4122" s="4" t="s">
        <v>1222</v>
      </c>
      <c r="E4122" s="4" t="s">
        <v>59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1991</v>
      </c>
      <c r="B4123" s="4" t="s">
        <v>1021</v>
      </c>
      <c r="C4123" s="4" t="s">
        <v>8262</v>
      </c>
      <c r="D4123" s="4" t="s">
        <v>1222</v>
      </c>
      <c r="E4123" s="4" t="s">
        <v>323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1991</v>
      </c>
      <c r="B4124" s="4" t="s">
        <v>534</v>
      </c>
      <c r="C4124" s="4" t="s">
        <v>8279</v>
      </c>
      <c r="D4124" s="4" t="s">
        <v>1222</v>
      </c>
      <c r="E4124" s="4" t="s">
        <v>59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1991</v>
      </c>
      <c r="B4125" s="4" t="s">
        <v>3891</v>
      </c>
      <c r="C4125" s="4" t="s">
        <v>8285</v>
      </c>
      <c r="D4125" s="4" t="s">
        <v>1222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1991</v>
      </c>
      <c r="B4126" s="4" t="s">
        <v>1029</v>
      </c>
      <c r="C4126" s="4" t="s">
        <v>8295</v>
      </c>
      <c r="D4126" s="4" t="s">
        <v>1222</v>
      </c>
      <c r="E4126" s="4" t="s">
        <v>61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1991</v>
      </c>
      <c r="B4127" s="4" t="s">
        <v>3126</v>
      </c>
      <c r="C4127" s="4" t="s">
        <v>8297</v>
      </c>
      <c r="D4127" s="4" t="s">
        <v>1222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1991</v>
      </c>
      <c r="B4128" s="4" t="s">
        <v>3127</v>
      </c>
      <c r="C4128" s="4" t="s">
        <v>8298</v>
      </c>
      <c r="D4128" s="4" t="s">
        <v>1222</v>
      </c>
      <c r="E4128" s="4" t="s">
        <v>59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1991</v>
      </c>
      <c r="B4129" s="4" t="s">
        <v>216</v>
      </c>
      <c r="C4129" s="4" t="s">
        <v>8315</v>
      </c>
      <c r="D4129" s="4" t="s">
        <v>719</v>
      </c>
      <c r="E4129" s="4" t="s">
        <v>59</v>
      </c>
      <c r="F4129" s="4" t="s">
        <v>46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1991</v>
      </c>
      <c r="B4130" s="4" t="s">
        <v>319</v>
      </c>
      <c r="C4130" s="4" t="s">
        <v>8333</v>
      </c>
      <c r="D4130" s="4" t="s">
        <v>1222</v>
      </c>
      <c r="E4130" s="4" t="s">
        <v>59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1991</v>
      </c>
      <c r="B4131" s="4" t="s">
        <v>3128</v>
      </c>
      <c r="C4131" s="4" t="s">
        <v>8354</v>
      </c>
      <c r="D4131" s="4" t="s">
        <v>1222</v>
      </c>
      <c r="E4131" s="4" t="s">
        <v>56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1991</v>
      </c>
      <c r="B4132" s="4" t="s">
        <v>5206</v>
      </c>
      <c r="C4132" s="4" t="s">
        <v>8385</v>
      </c>
      <c r="D4132" s="4" t="s">
        <v>1222</v>
      </c>
      <c r="E4132" s="4" t="s">
        <v>57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customHeight="1" x14ac:dyDescent="0.25">
      <c r="A4133" s="10">
        <f>+SUBTOTAL(103,$B$5:B4133)</f>
        <v>1992</v>
      </c>
      <c r="B4133" s="4" t="s">
        <v>33</v>
      </c>
      <c r="C4133" s="4" t="s">
        <v>9262</v>
      </c>
      <c r="D4133" s="4" t="s">
        <v>284</v>
      </c>
      <c r="E4133" s="4" t="s">
        <v>69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customHeight="1" x14ac:dyDescent="0.25">
      <c r="A4134" s="10">
        <f>+SUBTOTAL(103,$B$5:B4134)</f>
        <v>1993</v>
      </c>
      <c r="B4134" s="4" t="s">
        <v>33</v>
      </c>
      <c r="C4134" s="4" t="s">
        <v>8404</v>
      </c>
      <c r="D4134" s="4" t="s">
        <v>1222</v>
      </c>
      <c r="E4134" s="4" t="s">
        <v>69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1993</v>
      </c>
      <c r="B4135" s="4" t="s">
        <v>1038</v>
      </c>
      <c r="C4135" s="4" t="s">
        <v>6615</v>
      </c>
      <c r="D4135" s="4" t="s">
        <v>1222</v>
      </c>
      <c r="E4135" s="4" t="s">
        <v>61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240</v>
      </c>
      <c r="Q4135" s="7">
        <v>1683.4</v>
      </c>
      <c r="R4135" s="7">
        <v>22316.6</v>
      </c>
      <c r="S4135" s="4" t="s">
        <v>24</v>
      </c>
    </row>
    <row r="4136" spans="1:19" ht="26.25" hidden="1" customHeight="1" x14ac:dyDescent="0.25">
      <c r="A4136" s="10">
        <f>+SUBTOTAL(103,$B$5:B4136)</f>
        <v>1993</v>
      </c>
      <c r="B4136" s="4" t="s">
        <v>1045</v>
      </c>
      <c r="C4136" s="4" t="s">
        <v>8358</v>
      </c>
      <c r="D4136" s="4" t="s">
        <v>1222</v>
      </c>
      <c r="E4136" s="4" t="s">
        <v>323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38</v>
      </c>
    </row>
    <row r="4137" spans="1:19" ht="26.25" customHeight="1" x14ac:dyDescent="0.25">
      <c r="A4137" s="10">
        <f>+SUBTOTAL(103,$B$5:B4137)</f>
        <v>1994</v>
      </c>
      <c r="B4137" s="4" t="s">
        <v>3129</v>
      </c>
      <c r="C4137" s="4" t="s">
        <v>8469</v>
      </c>
      <c r="D4137" s="4" t="s">
        <v>1222</v>
      </c>
      <c r="E4137" s="4" t="s">
        <v>78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customHeight="1" x14ac:dyDescent="0.25">
      <c r="A4138" s="10">
        <f>+SUBTOTAL(103,$B$5:B4138)</f>
        <v>1995</v>
      </c>
      <c r="B4138" s="4" t="s">
        <v>180</v>
      </c>
      <c r="C4138" s="4" t="s">
        <v>8485</v>
      </c>
      <c r="D4138" s="4" t="s">
        <v>1222</v>
      </c>
      <c r="E4138" s="4" t="s">
        <v>166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customHeight="1" x14ac:dyDescent="0.25">
      <c r="A4139" s="10">
        <f>+SUBTOTAL(103,$B$5:B4139)</f>
        <v>1996</v>
      </c>
      <c r="B4139" s="4" t="s">
        <v>180</v>
      </c>
      <c r="C4139" s="4" t="s">
        <v>8487</v>
      </c>
      <c r="D4139" s="4" t="s">
        <v>1222</v>
      </c>
      <c r="E4139" s="4" t="s">
        <v>124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1996</v>
      </c>
      <c r="B4140" s="4" t="s">
        <v>3130</v>
      </c>
      <c r="C4140" s="4" t="s">
        <v>8520</v>
      </c>
      <c r="D4140" s="4" t="s">
        <v>1222</v>
      </c>
      <c r="E4140" s="4" t="s">
        <v>63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customHeight="1" x14ac:dyDescent="0.25">
      <c r="A4141" s="10">
        <f>+SUBTOTAL(103,$B$5:B4141)</f>
        <v>1997</v>
      </c>
      <c r="B4141" s="4" t="s">
        <v>3131</v>
      </c>
      <c r="C4141" s="4" t="s">
        <v>8538</v>
      </c>
      <c r="D4141" s="4" t="s">
        <v>1222</v>
      </c>
      <c r="E4141" s="4" t="s">
        <v>166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4847.72</v>
      </c>
      <c r="Q4141" s="7">
        <v>6291.12</v>
      </c>
      <c r="R4141" s="7">
        <v>17708.88</v>
      </c>
      <c r="S4141" s="4" t="s">
        <v>24</v>
      </c>
    </row>
    <row r="4142" spans="1:19" ht="26.25" hidden="1" customHeight="1" x14ac:dyDescent="0.25">
      <c r="A4142" s="10">
        <f>+SUBTOTAL(103,$B$5:B4142)</f>
        <v>1997</v>
      </c>
      <c r="B4142" s="4" t="s">
        <v>1054</v>
      </c>
      <c r="C4142" s="4" t="s">
        <v>8568</v>
      </c>
      <c r="D4142" s="4" t="s">
        <v>1222</v>
      </c>
      <c r="E4142" s="4" t="s">
        <v>61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1997</v>
      </c>
      <c r="B4143" s="4" t="s">
        <v>3132</v>
      </c>
      <c r="C4143" s="4" t="s">
        <v>8583</v>
      </c>
      <c r="D4143" s="4" t="s">
        <v>1222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1997</v>
      </c>
      <c r="B4144" s="4" t="s">
        <v>1972</v>
      </c>
      <c r="C4144" s="4" t="s">
        <v>7549</v>
      </c>
      <c r="D4144" s="4" t="s">
        <v>1551</v>
      </c>
      <c r="E4144" s="4" t="s">
        <v>52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customHeight="1" x14ac:dyDescent="0.25">
      <c r="A4145" s="10">
        <f>+SUBTOTAL(103,$B$5:B4145)</f>
        <v>1998</v>
      </c>
      <c r="B4145" s="4" t="s">
        <v>5290</v>
      </c>
      <c r="C4145" s="4" t="s">
        <v>8619</v>
      </c>
      <c r="D4145" s="4" t="s">
        <v>1222</v>
      </c>
      <c r="E4145" s="4" t="s">
        <v>280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customHeight="1" x14ac:dyDescent="0.25">
      <c r="A4146" s="10">
        <f>+SUBTOTAL(103,$B$5:B4146)</f>
        <v>1999</v>
      </c>
      <c r="B4146" s="4" t="s">
        <v>356</v>
      </c>
      <c r="C4146" s="4" t="s">
        <v>8094</v>
      </c>
      <c r="D4146" s="4" t="s">
        <v>1222</v>
      </c>
      <c r="E4146" s="4" t="s">
        <v>69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2000</v>
      </c>
      <c r="B4147" s="4" t="s">
        <v>356</v>
      </c>
      <c r="C4147" s="4" t="s">
        <v>8625</v>
      </c>
      <c r="D4147" s="4" t="s">
        <v>1222</v>
      </c>
      <c r="E4147" s="4" t="s">
        <v>76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customHeight="1" x14ac:dyDescent="0.25">
      <c r="A4148" s="10">
        <f>+SUBTOTAL(103,$B$5:B4148)</f>
        <v>2001</v>
      </c>
      <c r="B4148" s="4" t="s">
        <v>1975</v>
      </c>
      <c r="C4148" s="4" t="s">
        <v>8634</v>
      </c>
      <c r="D4148" s="4" t="s">
        <v>3047</v>
      </c>
      <c r="E4148" s="4" t="s">
        <v>361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2001</v>
      </c>
      <c r="B4149" s="4" t="s">
        <v>1975</v>
      </c>
      <c r="C4149" s="4" t="s">
        <v>8026</v>
      </c>
      <c r="D4149" s="4" t="s">
        <v>1222</v>
      </c>
      <c r="E4149" s="4" t="s">
        <v>323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2001</v>
      </c>
      <c r="B4150" s="4" t="s">
        <v>1975</v>
      </c>
      <c r="C4150" s="4" t="s">
        <v>8636</v>
      </c>
      <c r="D4150" s="4" t="s">
        <v>1222</v>
      </c>
      <c r="E4150" s="4" t="s">
        <v>59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2001</v>
      </c>
      <c r="B4151" s="4" t="s">
        <v>1975</v>
      </c>
      <c r="C4151" s="4" t="s">
        <v>11348</v>
      </c>
      <c r="D4151" s="4" t="s">
        <v>1222</v>
      </c>
      <c r="E4151" s="4" t="s">
        <v>52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2001</v>
      </c>
      <c r="B4152" s="4" t="s">
        <v>1651</v>
      </c>
      <c r="C4152" s="4" t="s">
        <v>8642</v>
      </c>
      <c r="D4152" s="4" t="s">
        <v>1222</v>
      </c>
      <c r="E4152" s="4" t="s">
        <v>57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1715.46</v>
      </c>
      <c r="M4152" s="7">
        <v>25</v>
      </c>
      <c r="N4152" s="7">
        <v>0</v>
      </c>
      <c r="O4152" s="7"/>
      <c r="P4152" s="7">
        <v>0</v>
      </c>
      <c r="Q4152" s="7">
        <v>3158.86</v>
      </c>
      <c r="R4152" s="7">
        <v>20841.14</v>
      </c>
      <c r="S4152" s="4" t="s">
        <v>24</v>
      </c>
    </row>
    <row r="4153" spans="1:19" ht="26.25" hidden="1" customHeight="1" x14ac:dyDescent="0.25">
      <c r="A4153" s="10">
        <f>+SUBTOTAL(103,$B$5:B4153)</f>
        <v>2001</v>
      </c>
      <c r="B4153" s="4" t="s">
        <v>3134</v>
      </c>
      <c r="C4153" s="4" t="s">
        <v>7328</v>
      </c>
      <c r="D4153" s="4" t="s">
        <v>284</v>
      </c>
      <c r="E4153" s="4" t="s">
        <v>57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customHeight="1" x14ac:dyDescent="0.25">
      <c r="A4154" s="10">
        <f>+SUBTOTAL(103,$B$5:B4154)</f>
        <v>2002</v>
      </c>
      <c r="B4154" s="4" t="s">
        <v>4056</v>
      </c>
      <c r="C4154" s="4" t="s">
        <v>8693</v>
      </c>
      <c r="D4154" s="4" t="s">
        <v>2378</v>
      </c>
      <c r="E4154" s="4" t="s">
        <v>172</v>
      </c>
      <c r="F4154" s="4" t="s">
        <v>23</v>
      </c>
      <c r="G4154" s="12" t="s">
        <v>11681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120</v>
      </c>
      <c r="O4154" s="7"/>
      <c r="P4154" s="7">
        <v>5450.65</v>
      </c>
      <c r="Q4154" s="7">
        <v>7014.05</v>
      </c>
      <c r="R4154" s="7">
        <v>16985.95</v>
      </c>
      <c r="S4154" s="4" t="s">
        <v>38</v>
      </c>
    </row>
    <row r="4155" spans="1:19" ht="26.25" customHeight="1" x14ac:dyDescent="0.25">
      <c r="A4155" s="10">
        <f>+SUBTOTAL(103,$B$5:B4155)</f>
        <v>2003</v>
      </c>
      <c r="B4155" s="4" t="s">
        <v>4057</v>
      </c>
      <c r="C4155" s="4" t="s">
        <v>8702</v>
      </c>
      <c r="D4155" s="4" t="s">
        <v>415</v>
      </c>
      <c r="E4155" s="4" t="s">
        <v>22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140</v>
      </c>
      <c r="O4155" s="7"/>
      <c r="P4155" s="7">
        <v>0</v>
      </c>
      <c r="Q4155" s="7">
        <v>1583.4</v>
      </c>
      <c r="R4155" s="7">
        <v>22416.6</v>
      </c>
      <c r="S4155" s="4" t="s">
        <v>38</v>
      </c>
    </row>
    <row r="4156" spans="1:19" ht="26.25" hidden="1" customHeight="1" x14ac:dyDescent="0.25">
      <c r="A4156" s="10">
        <f>+SUBTOTAL(103,$B$5:B4156)</f>
        <v>2003</v>
      </c>
      <c r="B4156" s="4" t="s">
        <v>5292</v>
      </c>
      <c r="C4156" s="4" t="s">
        <v>8709</v>
      </c>
      <c r="D4156" s="4" t="s">
        <v>1222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38</v>
      </c>
    </row>
    <row r="4157" spans="1:19" ht="26.25" hidden="1" customHeight="1" x14ac:dyDescent="0.25">
      <c r="A4157" s="10">
        <f>+SUBTOTAL(103,$B$5:B4157)</f>
        <v>2003</v>
      </c>
      <c r="B4157" s="4" t="s">
        <v>4376</v>
      </c>
      <c r="C4157" s="4" t="s">
        <v>8718</v>
      </c>
      <c r="D4157" s="4" t="s">
        <v>1222</v>
      </c>
      <c r="E4157" s="4" t="s">
        <v>59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2003</v>
      </c>
      <c r="B4158" s="4" t="s">
        <v>1087</v>
      </c>
      <c r="C4158" s="4" t="s">
        <v>8721</v>
      </c>
      <c r="D4158" s="4" t="s">
        <v>1222</v>
      </c>
      <c r="E4158" s="4" t="s">
        <v>61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customHeight="1" x14ac:dyDescent="0.25">
      <c r="A4159" s="10">
        <f>+SUBTOTAL(103,$B$5:B4159)</f>
        <v>2004</v>
      </c>
      <c r="B4159" s="4" t="s">
        <v>3307</v>
      </c>
      <c r="C4159" s="4" t="s">
        <v>7737</v>
      </c>
      <c r="D4159" s="4" t="s">
        <v>415</v>
      </c>
      <c r="E4159" s="4" t="s">
        <v>189</v>
      </c>
      <c r="F4159" s="4" t="s">
        <v>23</v>
      </c>
      <c r="G4159" s="12" t="s">
        <v>11681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1715.46</v>
      </c>
      <c r="M4159" s="7">
        <v>25</v>
      </c>
      <c r="N4159" s="7">
        <v>0</v>
      </c>
      <c r="O4159" s="7"/>
      <c r="P4159" s="7">
        <v>50</v>
      </c>
      <c r="Q4159" s="7">
        <v>3208.86</v>
      </c>
      <c r="R4159" s="7">
        <v>20791.14</v>
      </c>
      <c r="S4159" s="4" t="s">
        <v>24</v>
      </c>
    </row>
    <row r="4160" spans="1:19" ht="26.25" customHeight="1" x14ac:dyDescent="0.25">
      <c r="A4160" s="10">
        <f>+SUBTOTAL(103,$B$5:B4160)</f>
        <v>2005</v>
      </c>
      <c r="B4160" s="4" t="s">
        <v>4124</v>
      </c>
      <c r="C4160" s="4" t="s">
        <v>8740</v>
      </c>
      <c r="D4160" s="4" t="s">
        <v>415</v>
      </c>
      <c r="E4160" s="4" t="s">
        <v>43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2005</v>
      </c>
      <c r="B4161" s="4" t="s">
        <v>1094</v>
      </c>
      <c r="C4161" s="4" t="s">
        <v>8753</v>
      </c>
      <c r="D4161" s="4" t="s">
        <v>1222</v>
      </c>
      <c r="E4161" s="4" t="s">
        <v>536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1257.0999999999999</v>
      </c>
      <c r="Q4161" s="7">
        <v>2700.5</v>
      </c>
      <c r="R4161" s="7">
        <v>21299.5</v>
      </c>
      <c r="S4161" s="4" t="s">
        <v>24</v>
      </c>
    </row>
    <row r="4162" spans="1:19" ht="26.25" hidden="1" customHeight="1" x14ac:dyDescent="0.25">
      <c r="A4162" s="10">
        <f>+SUBTOTAL(103,$B$5:B4162)</f>
        <v>2005</v>
      </c>
      <c r="B4162" s="4" t="s">
        <v>1094</v>
      </c>
      <c r="C4162" s="4" t="s">
        <v>11085</v>
      </c>
      <c r="D4162" s="4" t="s">
        <v>2923</v>
      </c>
      <c r="E4162" s="4" t="s">
        <v>52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customHeight="1" x14ac:dyDescent="0.25">
      <c r="A4163" s="10">
        <f>+SUBTOTAL(103,$B$5:B4163)</f>
        <v>2006</v>
      </c>
      <c r="B4163" s="4" t="s">
        <v>1094</v>
      </c>
      <c r="C4163" s="4" t="s">
        <v>8759</v>
      </c>
      <c r="D4163" s="4" t="s">
        <v>1222</v>
      </c>
      <c r="E4163" s="4" t="s">
        <v>121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customHeight="1" x14ac:dyDescent="0.25">
      <c r="A4164" s="10">
        <f>+SUBTOTAL(103,$B$5:B4164)</f>
        <v>2007</v>
      </c>
      <c r="B4164" s="4" t="s">
        <v>1101</v>
      </c>
      <c r="C4164" s="4" t="s">
        <v>8793</v>
      </c>
      <c r="D4164" s="4" t="s">
        <v>1222</v>
      </c>
      <c r="E4164" s="4" t="s">
        <v>122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38</v>
      </c>
    </row>
    <row r="4165" spans="1:19" ht="26.25" hidden="1" customHeight="1" x14ac:dyDescent="0.25">
      <c r="A4165" s="10">
        <f>+SUBTOTAL(103,$B$5:B4165)</f>
        <v>2007</v>
      </c>
      <c r="B4165" s="4" t="s">
        <v>2924</v>
      </c>
      <c r="C4165" s="4" t="s">
        <v>8806</v>
      </c>
      <c r="D4165" s="4" t="s">
        <v>1222</v>
      </c>
      <c r="E4165" s="4" t="s">
        <v>61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38</v>
      </c>
    </row>
    <row r="4166" spans="1:19" ht="26.25" hidden="1" customHeight="1" x14ac:dyDescent="0.25">
      <c r="A4166" s="10">
        <f>+SUBTOTAL(103,$B$5:B4166)</f>
        <v>2007</v>
      </c>
      <c r="B4166" s="4" t="s">
        <v>3135</v>
      </c>
      <c r="C4166" s="4" t="s">
        <v>8807</v>
      </c>
      <c r="D4166" s="4" t="s">
        <v>1222</v>
      </c>
      <c r="E4166" s="4" t="s">
        <v>52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38</v>
      </c>
    </row>
    <row r="4167" spans="1:19" ht="26.25" hidden="1" customHeight="1" x14ac:dyDescent="0.25">
      <c r="A4167" s="10">
        <f>+SUBTOTAL(103,$B$5:B4167)</f>
        <v>2007</v>
      </c>
      <c r="B4167" s="4" t="s">
        <v>3136</v>
      </c>
      <c r="C4167" s="4" t="s">
        <v>8808</v>
      </c>
      <c r="D4167" s="4" t="s">
        <v>1222</v>
      </c>
      <c r="E4167" s="4" t="s">
        <v>61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2007</v>
      </c>
      <c r="B4168" s="4" t="s">
        <v>3137</v>
      </c>
      <c r="C4168" s="4" t="s">
        <v>8810</v>
      </c>
      <c r="D4168" s="4" t="s">
        <v>1222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customHeight="1" x14ac:dyDescent="0.25">
      <c r="A4169" s="10">
        <f>+SUBTOTAL(103,$B$5:B4169)</f>
        <v>2008</v>
      </c>
      <c r="B4169" s="4" t="s">
        <v>3474</v>
      </c>
      <c r="C4169" s="4" t="s">
        <v>8811</v>
      </c>
      <c r="D4169" s="4" t="s">
        <v>415</v>
      </c>
      <c r="E4169" s="4" t="s">
        <v>166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50</v>
      </c>
      <c r="Q4169" s="7">
        <v>1493.4</v>
      </c>
      <c r="R4169" s="7">
        <v>22506.6</v>
      </c>
      <c r="S4169" s="4" t="s">
        <v>38</v>
      </c>
    </row>
    <row r="4170" spans="1:19" ht="26.25" customHeight="1" x14ac:dyDescent="0.25">
      <c r="A4170" s="10">
        <f>+SUBTOTAL(103,$B$5:B4170)</f>
        <v>2009</v>
      </c>
      <c r="B4170" s="4" t="s">
        <v>3763</v>
      </c>
      <c r="C4170" s="4" t="s">
        <v>8812</v>
      </c>
      <c r="D4170" s="4" t="s">
        <v>1222</v>
      </c>
      <c r="E4170" s="4" t="s">
        <v>76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3430.92</v>
      </c>
      <c r="M4170" s="7">
        <v>25</v>
      </c>
      <c r="N4170" s="7">
        <v>0</v>
      </c>
      <c r="O4170" s="7"/>
      <c r="P4170" s="7">
        <v>0</v>
      </c>
      <c r="Q4170" s="7">
        <v>4874.32</v>
      </c>
      <c r="R4170" s="7">
        <v>19125.68</v>
      </c>
      <c r="S4170" s="4" t="s">
        <v>38</v>
      </c>
    </row>
    <row r="4171" spans="1:19" ht="26.25" customHeight="1" x14ac:dyDescent="0.25">
      <c r="A4171" s="10">
        <f>+SUBTOTAL(103,$B$5:B4171)</f>
        <v>2010</v>
      </c>
      <c r="B4171" s="4" t="s">
        <v>11351</v>
      </c>
      <c r="C4171" s="4" t="s">
        <v>11352</v>
      </c>
      <c r="D4171" s="4" t="s">
        <v>1222</v>
      </c>
      <c r="E4171" s="4" t="s">
        <v>166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38</v>
      </c>
    </row>
    <row r="4172" spans="1:19" ht="26.25" hidden="1" customHeight="1" x14ac:dyDescent="0.25">
      <c r="A4172" s="10">
        <f>+SUBTOTAL(103,$B$5:B4172)</f>
        <v>2010</v>
      </c>
      <c r="B4172" s="4" t="s">
        <v>3138</v>
      </c>
      <c r="C4172" s="4" t="s">
        <v>8813</v>
      </c>
      <c r="D4172" s="4" t="s">
        <v>1222</v>
      </c>
      <c r="E4172" s="4" t="s">
        <v>59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38</v>
      </c>
    </row>
    <row r="4173" spans="1:19" ht="26.25" customHeight="1" x14ac:dyDescent="0.25">
      <c r="A4173" s="10">
        <f>+SUBTOTAL(103,$B$5:B4173)</f>
        <v>2011</v>
      </c>
      <c r="B4173" s="4" t="s">
        <v>5116</v>
      </c>
      <c r="C4173" s="4" t="s">
        <v>8837</v>
      </c>
      <c r="D4173" s="4" t="s">
        <v>1222</v>
      </c>
      <c r="E4173" s="4" t="s">
        <v>166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2011</v>
      </c>
      <c r="B4174" s="4" t="s">
        <v>5154</v>
      </c>
      <c r="C4174" s="4" t="s">
        <v>8860</v>
      </c>
      <c r="D4174" s="4" t="s">
        <v>1222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38</v>
      </c>
    </row>
    <row r="4175" spans="1:19" ht="26.25" customHeight="1" x14ac:dyDescent="0.25">
      <c r="A4175" s="10">
        <f>+SUBTOTAL(103,$B$5:B4175)</f>
        <v>2012</v>
      </c>
      <c r="B4175" s="4" t="s">
        <v>4062</v>
      </c>
      <c r="C4175" s="4" t="s">
        <v>8861</v>
      </c>
      <c r="D4175" s="4" t="s">
        <v>415</v>
      </c>
      <c r="E4175" s="4" t="s">
        <v>361</v>
      </c>
      <c r="F4175" s="4" t="s">
        <v>23</v>
      </c>
      <c r="G4175" s="12" t="s">
        <v>11681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3165</v>
      </c>
      <c r="Q4175" s="7">
        <v>4608.3999999999996</v>
      </c>
      <c r="R4175" s="7">
        <v>19391.599999999999</v>
      </c>
      <c r="S4175" s="4" t="s">
        <v>38</v>
      </c>
    </row>
    <row r="4176" spans="1:19" ht="26.25" customHeight="1" x14ac:dyDescent="0.25">
      <c r="A4176" s="10">
        <f>+SUBTOTAL(103,$B$5:B4176)</f>
        <v>2013</v>
      </c>
      <c r="B4176" s="4" t="s">
        <v>3139</v>
      </c>
      <c r="C4176" s="4" t="s">
        <v>8869</v>
      </c>
      <c r="D4176" s="4" t="s">
        <v>1222</v>
      </c>
      <c r="E4176" s="4" t="s">
        <v>5231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customHeight="1" x14ac:dyDescent="0.25">
      <c r="A4177" s="10">
        <f>+SUBTOTAL(103,$B$5:B4177)</f>
        <v>2014</v>
      </c>
      <c r="B4177" s="4" t="s">
        <v>3140</v>
      </c>
      <c r="C4177" s="4" t="s">
        <v>8884</v>
      </c>
      <c r="D4177" s="4" t="s">
        <v>1222</v>
      </c>
      <c r="E4177" s="4" t="s">
        <v>124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customHeight="1" x14ac:dyDescent="0.25">
      <c r="A4178" s="10">
        <f>+SUBTOTAL(103,$B$5:B4178)</f>
        <v>2015</v>
      </c>
      <c r="B4178" s="4" t="s">
        <v>3141</v>
      </c>
      <c r="C4178" s="4" t="s">
        <v>5734</v>
      </c>
      <c r="D4178" s="4" t="s">
        <v>284</v>
      </c>
      <c r="E4178" s="4" t="s">
        <v>157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4382.7700000000004</v>
      </c>
      <c r="Q4178" s="7">
        <v>5826.17</v>
      </c>
      <c r="R4178" s="7">
        <v>18173.830000000002</v>
      </c>
      <c r="S4178" s="4" t="s">
        <v>24</v>
      </c>
    </row>
    <row r="4179" spans="1:19" ht="26.25" hidden="1" customHeight="1" x14ac:dyDescent="0.25">
      <c r="A4179" s="10">
        <f>+SUBTOTAL(103,$B$5:B4179)</f>
        <v>2015</v>
      </c>
      <c r="B4179" s="4" t="s">
        <v>3142</v>
      </c>
      <c r="C4179" s="4" t="s">
        <v>8897</v>
      </c>
      <c r="D4179" s="4" t="s">
        <v>1222</v>
      </c>
      <c r="E4179" s="4" t="s">
        <v>61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customHeight="1" x14ac:dyDescent="0.25">
      <c r="A4180" s="10">
        <f>+SUBTOTAL(103,$B$5:B4180)</f>
        <v>2016</v>
      </c>
      <c r="B4180" s="4" t="s">
        <v>3143</v>
      </c>
      <c r="C4180" s="4" t="s">
        <v>8903</v>
      </c>
      <c r="D4180" s="4" t="s">
        <v>1222</v>
      </c>
      <c r="E4180" s="4" t="s">
        <v>166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2016</v>
      </c>
      <c r="B4181" s="4" t="s">
        <v>3144</v>
      </c>
      <c r="C4181" s="4" t="s">
        <v>8907</v>
      </c>
      <c r="D4181" s="4" t="s">
        <v>1222</v>
      </c>
      <c r="E4181" s="4" t="s">
        <v>52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2016</v>
      </c>
      <c r="B4182" s="4" t="s">
        <v>5117</v>
      </c>
      <c r="C4182" s="4" t="s">
        <v>8913</v>
      </c>
      <c r="D4182" s="4" t="s">
        <v>1222</v>
      </c>
      <c r="E4182" s="4" t="s">
        <v>54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2016</v>
      </c>
      <c r="B4183" s="4" t="s">
        <v>11354</v>
      </c>
      <c r="C4183" s="4" t="s">
        <v>11355</v>
      </c>
      <c r="D4183" s="4" t="s">
        <v>1222</v>
      </c>
      <c r="E4183" s="4" t="s">
        <v>57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customHeight="1" x14ac:dyDescent="0.25">
      <c r="A4184" s="10">
        <f>+SUBTOTAL(103,$B$5:B4184)</f>
        <v>2017</v>
      </c>
      <c r="B4184" s="4" t="s">
        <v>5294</v>
      </c>
      <c r="C4184" s="4" t="s">
        <v>1423</v>
      </c>
      <c r="D4184" s="4" t="s">
        <v>1222</v>
      </c>
      <c r="E4184" s="4" t="s">
        <v>121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customHeight="1" x14ac:dyDescent="0.25">
      <c r="A4185" s="10">
        <f>+SUBTOTAL(103,$B$5:B4185)</f>
        <v>2018</v>
      </c>
      <c r="B4185" s="4" t="s">
        <v>8936</v>
      </c>
      <c r="C4185" s="4" t="s">
        <v>8937</v>
      </c>
      <c r="D4185" s="4" t="s">
        <v>2283</v>
      </c>
      <c r="E4185" s="4" t="s">
        <v>110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1220</v>
      </c>
      <c r="Q4185" s="7">
        <v>2663.4</v>
      </c>
      <c r="R4185" s="7">
        <v>21336.6</v>
      </c>
      <c r="S4185" s="4" t="s">
        <v>38</v>
      </c>
    </row>
    <row r="4186" spans="1:19" ht="26.25" customHeight="1" x14ac:dyDescent="0.25">
      <c r="A4186" s="10">
        <f>+SUBTOTAL(103,$B$5:B4186)</f>
        <v>2019</v>
      </c>
      <c r="B4186" s="4" t="s">
        <v>3145</v>
      </c>
      <c r="C4186" s="4" t="s">
        <v>6511</v>
      </c>
      <c r="D4186" s="4" t="s">
        <v>1222</v>
      </c>
      <c r="E4186" s="4" t="s">
        <v>110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38</v>
      </c>
    </row>
    <row r="4187" spans="1:19" ht="26.25" customHeight="1" x14ac:dyDescent="0.25">
      <c r="A4187" s="10">
        <f>+SUBTOTAL(103,$B$5:B4187)</f>
        <v>2020</v>
      </c>
      <c r="B4187" s="4" t="s">
        <v>8956</v>
      </c>
      <c r="C4187" s="4" t="s">
        <v>3203</v>
      </c>
      <c r="D4187" s="4" t="s">
        <v>1222</v>
      </c>
      <c r="E4187" s="4" t="s">
        <v>37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customHeight="1" x14ac:dyDescent="0.25">
      <c r="A4188" s="10">
        <f>+SUBTOTAL(103,$B$5:B4188)</f>
        <v>2021</v>
      </c>
      <c r="B4188" s="4" t="s">
        <v>11563</v>
      </c>
      <c r="C4188" s="4" t="s">
        <v>11564</v>
      </c>
      <c r="D4188" s="4" t="s">
        <v>1222</v>
      </c>
      <c r="E4188" s="4" t="s">
        <v>43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2021</v>
      </c>
      <c r="B4189" s="4" t="s">
        <v>3146</v>
      </c>
      <c r="C4189" s="4" t="s">
        <v>8962</v>
      </c>
      <c r="D4189" s="4" t="s">
        <v>1222</v>
      </c>
      <c r="E4189" s="4" t="s">
        <v>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customHeight="1" x14ac:dyDescent="0.25">
      <c r="A4190" s="10">
        <f>+SUBTOTAL(103,$B$5:B4190)</f>
        <v>2022</v>
      </c>
      <c r="B4190" s="4" t="s">
        <v>3147</v>
      </c>
      <c r="C4190" s="4" t="s">
        <v>8973</v>
      </c>
      <c r="D4190" s="4" t="s">
        <v>2283</v>
      </c>
      <c r="E4190" s="4" t="s">
        <v>122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50</v>
      </c>
      <c r="Q4190" s="7">
        <v>1493.4</v>
      </c>
      <c r="R4190" s="7">
        <v>22506.6</v>
      </c>
      <c r="S4190" s="4" t="s">
        <v>38</v>
      </c>
    </row>
    <row r="4191" spans="1:19" ht="26.25" hidden="1" customHeight="1" x14ac:dyDescent="0.25">
      <c r="A4191" s="10">
        <f>+SUBTOTAL(103,$B$5:B4191)</f>
        <v>2022</v>
      </c>
      <c r="B4191" s="4" t="s">
        <v>3148</v>
      </c>
      <c r="C4191" s="4" t="s">
        <v>8976</v>
      </c>
      <c r="D4191" s="4" t="s">
        <v>1222</v>
      </c>
      <c r="E4191" s="4" t="s">
        <v>57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/>
      <c r="P4191" s="7">
        <v>0</v>
      </c>
      <c r="Q4191" s="7">
        <v>3158.86</v>
      </c>
      <c r="R4191" s="7">
        <v>20841.14</v>
      </c>
      <c r="S4191" s="4" t="s">
        <v>24</v>
      </c>
    </row>
    <row r="4192" spans="1:19" ht="26.25" customHeight="1" x14ac:dyDescent="0.25">
      <c r="A4192" s="10">
        <f>+SUBTOTAL(103,$B$5:B4192)</f>
        <v>2023</v>
      </c>
      <c r="B4192" s="4" t="s">
        <v>3149</v>
      </c>
      <c r="C4192" s="4" t="s">
        <v>8985</v>
      </c>
      <c r="D4192" s="4" t="s">
        <v>1222</v>
      </c>
      <c r="E4192" s="4" t="s">
        <v>22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24</v>
      </c>
    </row>
    <row r="4193" spans="1:19" ht="26.25" customHeight="1" x14ac:dyDescent="0.25">
      <c r="A4193" s="10">
        <f>+SUBTOTAL(103,$B$5:B4193)</f>
        <v>2024</v>
      </c>
      <c r="B4193" s="4" t="s">
        <v>5087</v>
      </c>
      <c r="C4193" s="4" t="s">
        <v>8992</v>
      </c>
      <c r="D4193" s="4" t="s">
        <v>1222</v>
      </c>
      <c r="E4193" s="4" t="s">
        <v>29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2024</v>
      </c>
      <c r="B4194" s="4" t="s">
        <v>9003</v>
      </c>
      <c r="C4194" s="4" t="s">
        <v>9004</v>
      </c>
      <c r="D4194" s="4" t="s">
        <v>3480</v>
      </c>
      <c r="E4194" s="4" t="s">
        <v>59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customHeight="1" x14ac:dyDescent="0.25">
      <c r="A4195" s="10">
        <f>+SUBTOTAL(103,$B$5:B4195)</f>
        <v>2025</v>
      </c>
      <c r="B4195" s="4" t="s">
        <v>3150</v>
      </c>
      <c r="C4195" s="4" t="s">
        <v>7815</v>
      </c>
      <c r="D4195" s="4" t="s">
        <v>1222</v>
      </c>
      <c r="E4195" s="4" t="s">
        <v>69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50</v>
      </c>
      <c r="Q4195" s="7">
        <v>1493.4</v>
      </c>
      <c r="R4195" s="7">
        <v>22506.6</v>
      </c>
      <c r="S4195" s="4" t="s">
        <v>24</v>
      </c>
    </row>
    <row r="4196" spans="1:19" ht="26.25" hidden="1" customHeight="1" x14ac:dyDescent="0.25">
      <c r="A4196" s="10">
        <f>+SUBTOTAL(103,$B$5:B4196)</f>
        <v>2025</v>
      </c>
      <c r="B4196" s="4" t="s">
        <v>3151</v>
      </c>
      <c r="C4196" s="4" t="s">
        <v>9071</v>
      </c>
      <c r="D4196" s="4" t="s">
        <v>1551</v>
      </c>
      <c r="E4196" s="4" t="s">
        <v>61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1220</v>
      </c>
      <c r="Q4196" s="7">
        <v>2663.4</v>
      </c>
      <c r="R4196" s="7">
        <v>21336.6</v>
      </c>
      <c r="S4196" s="4" t="s">
        <v>24</v>
      </c>
    </row>
    <row r="4197" spans="1:19" ht="26.25" customHeight="1" x14ac:dyDescent="0.25">
      <c r="A4197" s="10">
        <f>+SUBTOTAL(103,$B$5:B4197)</f>
        <v>2026</v>
      </c>
      <c r="B4197" s="4" t="s">
        <v>230</v>
      </c>
      <c r="C4197" s="4" t="s">
        <v>5570</v>
      </c>
      <c r="D4197" s="4" t="s">
        <v>1222</v>
      </c>
      <c r="E4197" s="4" t="s">
        <v>3152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2026</v>
      </c>
      <c r="B4198" s="4" t="s">
        <v>3153</v>
      </c>
      <c r="C4198" s="4" t="s">
        <v>9073</v>
      </c>
      <c r="D4198" s="4" t="s">
        <v>284</v>
      </c>
      <c r="E4198" s="4" t="s">
        <v>59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customHeight="1" x14ac:dyDescent="0.25">
      <c r="A4199" s="10">
        <f>+SUBTOTAL(103,$B$5:B4199)</f>
        <v>2027</v>
      </c>
      <c r="B4199" s="4" t="s">
        <v>1152</v>
      </c>
      <c r="C4199" s="4" t="s">
        <v>9086</v>
      </c>
      <c r="D4199" s="4" t="s">
        <v>1551</v>
      </c>
      <c r="E4199" s="4" t="s">
        <v>157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2027</v>
      </c>
      <c r="B4200" s="4" t="s">
        <v>3154</v>
      </c>
      <c r="C4200" s="4" t="s">
        <v>9099</v>
      </c>
      <c r="D4200" s="4" t="s">
        <v>1222</v>
      </c>
      <c r="E4200" s="4" t="s">
        <v>57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customHeight="1" x14ac:dyDescent="0.25">
      <c r="A4201" s="10">
        <f>+SUBTOTAL(103,$B$5:B4201)</f>
        <v>2028</v>
      </c>
      <c r="B4201" s="4" t="s">
        <v>479</v>
      </c>
      <c r="C4201" s="4" t="s">
        <v>9131</v>
      </c>
      <c r="D4201" s="4" t="s">
        <v>1222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2028</v>
      </c>
      <c r="B4202" s="4" t="s">
        <v>479</v>
      </c>
      <c r="C4202" s="4" t="s">
        <v>9134</v>
      </c>
      <c r="D4202" s="4" t="s">
        <v>1222</v>
      </c>
      <c r="E4202" s="4" t="s">
        <v>54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1715.46</v>
      </c>
      <c r="M4202" s="7">
        <v>25</v>
      </c>
      <c r="N4202" s="7">
        <v>0</v>
      </c>
      <c r="O4202" s="7"/>
      <c r="P4202" s="7">
        <v>5477.83</v>
      </c>
      <c r="Q4202" s="7">
        <v>8636.69</v>
      </c>
      <c r="R4202" s="7">
        <v>15363.31</v>
      </c>
      <c r="S4202" s="4" t="s">
        <v>24</v>
      </c>
    </row>
    <row r="4203" spans="1:19" ht="26.25" hidden="1" customHeight="1" x14ac:dyDescent="0.25">
      <c r="A4203" s="10">
        <f>+SUBTOTAL(103,$B$5:B4203)</f>
        <v>2028</v>
      </c>
      <c r="B4203" s="4" t="s">
        <v>479</v>
      </c>
      <c r="C4203" s="4" t="s">
        <v>9135</v>
      </c>
      <c r="D4203" s="4" t="s">
        <v>1222</v>
      </c>
      <c r="E4203" s="4" t="s">
        <v>59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customHeight="1" x14ac:dyDescent="0.25">
      <c r="A4204" s="10">
        <f>+SUBTOTAL(103,$B$5:B4204)</f>
        <v>2029</v>
      </c>
      <c r="B4204" s="4" t="s">
        <v>1158</v>
      </c>
      <c r="C4204" s="4" t="s">
        <v>9147</v>
      </c>
      <c r="D4204" s="4" t="s">
        <v>1222</v>
      </c>
      <c r="E4204" s="4" t="s">
        <v>122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24</v>
      </c>
    </row>
    <row r="4205" spans="1:19" ht="26.25" customHeight="1" x14ac:dyDescent="0.25">
      <c r="A4205" s="10">
        <f>+SUBTOTAL(103,$B$5:B4205)</f>
        <v>2030</v>
      </c>
      <c r="B4205" s="4" t="s">
        <v>272</v>
      </c>
      <c r="C4205" s="4" t="s">
        <v>9163</v>
      </c>
      <c r="D4205" s="4" t="s">
        <v>1222</v>
      </c>
      <c r="E4205" s="4" t="s">
        <v>43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hidden="1" customHeight="1" x14ac:dyDescent="0.25">
      <c r="A4206" s="10">
        <f>+SUBTOTAL(103,$B$5:B4206)</f>
        <v>2030</v>
      </c>
      <c r="B4206" s="4" t="s">
        <v>3155</v>
      </c>
      <c r="C4206" s="4" t="s">
        <v>9176</v>
      </c>
      <c r="D4206" s="4" t="s">
        <v>1222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355.52</v>
      </c>
      <c r="Q4206" s="7">
        <v>1798.92</v>
      </c>
      <c r="R4206" s="7">
        <v>22201.08</v>
      </c>
      <c r="S4206" s="4" t="s">
        <v>38</v>
      </c>
    </row>
    <row r="4207" spans="1:19" ht="26.25" customHeight="1" x14ac:dyDescent="0.25">
      <c r="A4207" s="10">
        <f>+SUBTOTAL(103,$B$5:B4207)</f>
        <v>2031</v>
      </c>
      <c r="B4207" s="4" t="s">
        <v>3156</v>
      </c>
      <c r="C4207" s="4" t="s">
        <v>8772</v>
      </c>
      <c r="D4207" s="4" t="s">
        <v>2283</v>
      </c>
      <c r="E4207" s="4" t="s">
        <v>29</v>
      </c>
      <c r="F4207" s="4" t="s">
        <v>23</v>
      </c>
      <c r="G4207" s="12" t="s">
        <v>11681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38</v>
      </c>
    </row>
    <row r="4208" spans="1:19" ht="26.25" customHeight="1" x14ac:dyDescent="0.25">
      <c r="A4208" s="10">
        <f>+SUBTOTAL(103,$B$5:B4208)</f>
        <v>2032</v>
      </c>
      <c r="B4208" s="4" t="s">
        <v>3157</v>
      </c>
      <c r="C4208" s="4" t="s">
        <v>9184</v>
      </c>
      <c r="D4208" s="4" t="s">
        <v>1222</v>
      </c>
      <c r="E4208" s="4" t="s">
        <v>566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4740</v>
      </c>
      <c r="Q4208" s="7">
        <v>6183.4</v>
      </c>
      <c r="R4208" s="7">
        <v>17816.599999999999</v>
      </c>
      <c r="S4208" s="4" t="s">
        <v>38</v>
      </c>
    </row>
    <row r="4209" spans="1:19" ht="26.25" customHeight="1" x14ac:dyDescent="0.25">
      <c r="A4209" s="10">
        <f>+SUBTOTAL(103,$B$5:B4209)</f>
        <v>2033</v>
      </c>
      <c r="B4209" s="4" t="s">
        <v>3158</v>
      </c>
      <c r="C4209" s="4" t="s">
        <v>9188</v>
      </c>
      <c r="D4209" s="4" t="s">
        <v>1222</v>
      </c>
      <c r="E4209" s="4" t="s">
        <v>184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3430.92</v>
      </c>
      <c r="M4209" s="7">
        <v>25</v>
      </c>
      <c r="N4209" s="7">
        <v>0</v>
      </c>
      <c r="O4209" s="7"/>
      <c r="P4209" s="7">
        <v>17436.919999999998</v>
      </c>
      <c r="Q4209" s="7">
        <v>22311.24</v>
      </c>
      <c r="R4209" s="7">
        <v>1688.7599999999984</v>
      </c>
      <c r="S4209" s="4" t="s">
        <v>38</v>
      </c>
    </row>
    <row r="4210" spans="1:19" ht="26.25" hidden="1" customHeight="1" x14ac:dyDescent="0.25">
      <c r="A4210" s="10">
        <f>+SUBTOTAL(103,$B$5:B4210)</f>
        <v>2033</v>
      </c>
      <c r="B4210" s="4" t="s">
        <v>3159</v>
      </c>
      <c r="C4210" s="4" t="s">
        <v>9190</v>
      </c>
      <c r="D4210" s="4" t="s">
        <v>377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1715.46</v>
      </c>
      <c r="M4210" s="7">
        <v>25</v>
      </c>
      <c r="N4210" s="7">
        <v>0</v>
      </c>
      <c r="O4210" s="7"/>
      <c r="P4210" s="7">
        <v>662.5</v>
      </c>
      <c r="Q4210" s="7">
        <v>3821.36</v>
      </c>
      <c r="R4210" s="7">
        <v>20178.64</v>
      </c>
      <c r="S4210" s="4" t="s">
        <v>38</v>
      </c>
    </row>
    <row r="4211" spans="1:19" ht="26.25" hidden="1" customHeight="1" x14ac:dyDescent="0.25">
      <c r="A4211" s="10">
        <f>+SUBTOTAL(103,$B$5:B4211)</f>
        <v>2033</v>
      </c>
      <c r="B4211" s="4" t="s">
        <v>4413</v>
      </c>
      <c r="C4211" s="4" t="s">
        <v>5743</v>
      </c>
      <c r="D4211" s="4" t="s">
        <v>415</v>
      </c>
      <c r="E4211" s="4" t="s">
        <v>54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5791.17</v>
      </c>
      <c r="Q4211" s="7">
        <v>7234.57</v>
      </c>
      <c r="R4211" s="7">
        <v>16765.43</v>
      </c>
      <c r="S4211" s="4" t="s">
        <v>38</v>
      </c>
    </row>
    <row r="4212" spans="1:19" ht="26.25" customHeight="1" x14ac:dyDescent="0.25">
      <c r="A4212" s="10">
        <f>+SUBTOTAL(103,$B$5:B4212)</f>
        <v>2034</v>
      </c>
      <c r="B4212" s="4" t="s">
        <v>3160</v>
      </c>
      <c r="C4212" s="4" t="s">
        <v>9289</v>
      </c>
      <c r="D4212" s="4" t="s">
        <v>284</v>
      </c>
      <c r="E4212" s="4" t="s">
        <v>114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24</v>
      </c>
    </row>
    <row r="4213" spans="1:19" ht="26.25" hidden="1" customHeight="1" x14ac:dyDescent="0.25">
      <c r="A4213" s="10">
        <f>+SUBTOTAL(103,$B$5:B4213)</f>
        <v>2034</v>
      </c>
      <c r="B4213" s="4" t="s">
        <v>1687</v>
      </c>
      <c r="C4213" s="4" t="s">
        <v>11571</v>
      </c>
      <c r="D4213" s="4" t="s">
        <v>1222</v>
      </c>
      <c r="E4213" s="4" t="s">
        <v>323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38</v>
      </c>
    </row>
    <row r="4214" spans="1:19" ht="26.25" hidden="1" customHeight="1" x14ac:dyDescent="0.25">
      <c r="A4214" s="10">
        <f>+SUBTOTAL(103,$B$5:B4214)</f>
        <v>2034</v>
      </c>
      <c r="B4214" s="4" t="s">
        <v>11657</v>
      </c>
      <c r="C4214" s="4" t="s">
        <v>11658</v>
      </c>
      <c r="D4214" s="4" t="s">
        <v>1222</v>
      </c>
      <c r="E4214" s="4" t="s">
        <v>323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38</v>
      </c>
    </row>
    <row r="4215" spans="1:19" ht="26.25" hidden="1" customHeight="1" x14ac:dyDescent="0.25">
      <c r="A4215" s="10">
        <f>+SUBTOTAL(103,$B$5:B4215)</f>
        <v>2034</v>
      </c>
      <c r="B4215" s="4" t="s">
        <v>3161</v>
      </c>
      <c r="C4215" s="4" t="s">
        <v>11659</v>
      </c>
      <c r="D4215" s="4" t="s">
        <v>1222</v>
      </c>
      <c r="E4215" s="4" t="s">
        <v>323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2034</v>
      </c>
      <c r="B4216" s="4" t="s">
        <v>2418</v>
      </c>
      <c r="C4216" s="4" t="s">
        <v>9333</v>
      </c>
      <c r="D4216" s="4" t="s">
        <v>1222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2034</v>
      </c>
      <c r="B4217" s="4" t="s">
        <v>3162</v>
      </c>
      <c r="C4217" s="4" t="s">
        <v>8147</v>
      </c>
      <c r="D4217" s="4" t="s">
        <v>284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customHeight="1" x14ac:dyDescent="0.25">
      <c r="A4218" s="10">
        <f>+SUBTOTAL(103,$B$5:B4218)</f>
        <v>2035</v>
      </c>
      <c r="B4218" s="4" t="s">
        <v>1199</v>
      </c>
      <c r="C4218" s="4" t="s">
        <v>9341</v>
      </c>
      <c r="D4218" s="4" t="s">
        <v>1222</v>
      </c>
      <c r="E4218" s="4" t="s">
        <v>114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38</v>
      </c>
    </row>
    <row r="4219" spans="1:19" ht="26.25" customHeight="1" x14ac:dyDescent="0.25">
      <c r="A4219" s="10">
        <f>+SUBTOTAL(103,$B$5:B4219)</f>
        <v>2036</v>
      </c>
      <c r="B4219" s="4" t="s">
        <v>86</v>
      </c>
      <c r="C4219" s="4" t="s">
        <v>7271</v>
      </c>
      <c r="D4219" s="4" t="s">
        <v>910</v>
      </c>
      <c r="E4219" s="4" t="s">
        <v>35</v>
      </c>
      <c r="F4219" s="4" t="s">
        <v>23</v>
      </c>
      <c r="G4219" s="12" t="s">
        <v>11681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100</v>
      </c>
      <c r="O4219" s="7"/>
      <c r="P4219" s="7">
        <v>50</v>
      </c>
      <c r="Q4219" s="7">
        <v>1593.4</v>
      </c>
      <c r="R4219" s="7">
        <v>22406.6</v>
      </c>
      <c r="S4219" s="4" t="s">
        <v>38</v>
      </c>
    </row>
    <row r="4220" spans="1:19" ht="26.25" hidden="1" customHeight="1" x14ac:dyDescent="0.25">
      <c r="A4220" s="10">
        <f>+SUBTOTAL(103,$B$5:B4220)</f>
        <v>2036</v>
      </c>
      <c r="B4220" s="4" t="s">
        <v>5172</v>
      </c>
      <c r="C4220" s="4" t="s">
        <v>9379</v>
      </c>
      <c r="D4220" s="4" t="s">
        <v>1222</v>
      </c>
      <c r="E4220" s="4" t="s">
        <v>63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6069.3</v>
      </c>
      <c r="Q4220" s="7">
        <v>7512.7</v>
      </c>
      <c r="R4220" s="7">
        <v>16487.3</v>
      </c>
      <c r="S4220" s="4" t="s">
        <v>38</v>
      </c>
    </row>
    <row r="4221" spans="1:19" ht="26.25" customHeight="1" x14ac:dyDescent="0.25">
      <c r="A4221" s="10">
        <f>+SUBTOTAL(103,$B$5:B4221)</f>
        <v>2037</v>
      </c>
      <c r="B4221" s="4" t="s">
        <v>1209</v>
      </c>
      <c r="C4221" s="4" t="s">
        <v>11361</v>
      </c>
      <c r="D4221" s="4" t="s">
        <v>1222</v>
      </c>
      <c r="E4221" s="4" t="s">
        <v>1465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38</v>
      </c>
    </row>
    <row r="4222" spans="1:19" ht="26.25" hidden="1" customHeight="1" x14ac:dyDescent="0.25">
      <c r="A4222" s="10">
        <f>+SUBTOTAL(103,$B$5:B4222)</f>
        <v>2037</v>
      </c>
      <c r="B4222" s="4" t="s">
        <v>483</v>
      </c>
      <c r="C4222" s="4" t="s">
        <v>9195</v>
      </c>
      <c r="D4222" s="4" t="s">
        <v>1222</v>
      </c>
      <c r="E4222" s="4" t="s">
        <v>52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customHeight="1" x14ac:dyDescent="0.25">
      <c r="A4223" s="10">
        <f>+SUBTOTAL(103,$B$5:B4223)</f>
        <v>2038</v>
      </c>
      <c r="B4223" s="4" t="s">
        <v>1690</v>
      </c>
      <c r="C4223" s="4" t="s">
        <v>9408</v>
      </c>
      <c r="D4223" s="4" t="s">
        <v>1222</v>
      </c>
      <c r="E4223" s="4" t="s">
        <v>69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2038</v>
      </c>
      <c r="B4224" s="4" t="s">
        <v>3163</v>
      </c>
      <c r="C4224" s="4" t="s">
        <v>9416</v>
      </c>
      <c r="D4224" s="4" t="s">
        <v>1222</v>
      </c>
      <c r="E4224" s="4" t="s">
        <v>59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2038</v>
      </c>
      <c r="B4225" s="4" t="s">
        <v>3164</v>
      </c>
      <c r="C4225" s="4" t="s">
        <v>9426</v>
      </c>
      <c r="D4225" s="4" t="s">
        <v>1222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customHeight="1" x14ac:dyDescent="0.25">
      <c r="A4226" s="10">
        <f>+SUBTOTAL(103,$B$5:B4226)</f>
        <v>2039</v>
      </c>
      <c r="B4226" s="4" t="s">
        <v>3165</v>
      </c>
      <c r="C4226" s="4" t="s">
        <v>9436</v>
      </c>
      <c r="D4226" s="4" t="s">
        <v>1222</v>
      </c>
      <c r="E4226" s="4" t="s">
        <v>121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customHeight="1" x14ac:dyDescent="0.25">
      <c r="A4227" s="10">
        <f>+SUBTOTAL(103,$B$5:B4227)</f>
        <v>2040</v>
      </c>
      <c r="B4227" s="4" t="s">
        <v>2016</v>
      </c>
      <c r="C4227" s="4" t="s">
        <v>9438</v>
      </c>
      <c r="D4227" s="4" t="s">
        <v>1222</v>
      </c>
      <c r="E4227" s="4" t="s">
        <v>121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1020</v>
      </c>
      <c r="Q4227" s="7">
        <v>2463.4</v>
      </c>
      <c r="R4227" s="7">
        <v>21536.6</v>
      </c>
      <c r="S4227" s="4" t="s">
        <v>38</v>
      </c>
    </row>
    <row r="4228" spans="1:19" ht="26.25" customHeight="1" x14ac:dyDescent="0.25">
      <c r="A4228" s="10">
        <f>+SUBTOTAL(103,$B$5:B4228)</f>
        <v>2041</v>
      </c>
      <c r="B4228" s="4" t="s">
        <v>4447</v>
      </c>
      <c r="C4228" s="4" t="s">
        <v>5582</v>
      </c>
      <c r="D4228" s="4" t="s">
        <v>1222</v>
      </c>
      <c r="E4228" s="4" t="s">
        <v>166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1220</v>
      </c>
      <c r="Q4228" s="7">
        <v>2663.4</v>
      </c>
      <c r="R4228" s="7">
        <v>21336.6</v>
      </c>
      <c r="S4228" s="4" t="s">
        <v>38</v>
      </c>
    </row>
    <row r="4229" spans="1:19" ht="26.25" hidden="1" customHeight="1" x14ac:dyDescent="0.25">
      <c r="A4229" s="10">
        <f>+SUBTOTAL(103,$B$5:B4229)</f>
        <v>2041</v>
      </c>
      <c r="B4229" s="4" t="s">
        <v>2942</v>
      </c>
      <c r="C4229" s="4" t="s">
        <v>9453</v>
      </c>
      <c r="D4229" s="4" t="s">
        <v>1222</v>
      </c>
      <c r="E4229" s="4" t="s">
        <v>61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4299.8500000000004</v>
      </c>
      <c r="Q4229" s="7">
        <v>5743.25</v>
      </c>
      <c r="R4229" s="7">
        <v>18256.75</v>
      </c>
      <c r="S4229" s="4" t="s">
        <v>38</v>
      </c>
    </row>
    <row r="4230" spans="1:19" ht="26.25" hidden="1" customHeight="1" x14ac:dyDescent="0.25">
      <c r="A4230" s="10">
        <f>+SUBTOTAL(103,$B$5:B4230)</f>
        <v>2041</v>
      </c>
      <c r="B4230" s="4" t="s">
        <v>3166</v>
      </c>
      <c r="C4230" s="4" t="s">
        <v>9457</v>
      </c>
      <c r="D4230" s="4" t="s">
        <v>3480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customHeight="1" x14ac:dyDescent="0.25">
      <c r="A4231" s="10">
        <f>+SUBTOTAL(103,$B$5:B4231)</f>
        <v>2042</v>
      </c>
      <c r="B4231" s="4" t="s">
        <v>3166</v>
      </c>
      <c r="C4231" s="4" t="s">
        <v>9458</v>
      </c>
      <c r="D4231" s="4" t="s">
        <v>1222</v>
      </c>
      <c r="E4231" s="4" t="s">
        <v>3167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355.52</v>
      </c>
      <c r="Q4231" s="7">
        <v>1798.92</v>
      </c>
      <c r="R4231" s="7">
        <v>22201.08</v>
      </c>
      <c r="S4231" s="4" t="s">
        <v>38</v>
      </c>
    </row>
    <row r="4232" spans="1:19" ht="26.25" customHeight="1" x14ac:dyDescent="0.25">
      <c r="A4232" s="10">
        <f>+SUBTOTAL(103,$B$5:B4232)</f>
        <v>2043</v>
      </c>
      <c r="B4232" s="4" t="s">
        <v>3168</v>
      </c>
      <c r="C4232" s="4" t="s">
        <v>9468</v>
      </c>
      <c r="D4232" s="4" t="s">
        <v>1222</v>
      </c>
      <c r="E4232" s="4" t="s">
        <v>1465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customHeight="1" x14ac:dyDescent="0.25">
      <c r="A4233" s="10">
        <f>+SUBTOTAL(103,$B$5:B4233)</f>
        <v>2044</v>
      </c>
      <c r="B4233" s="4" t="s">
        <v>11462</v>
      </c>
      <c r="C4233" s="4" t="s">
        <v>11463</v>
      </c>
      <c r="D4233" s="4" t="s">
        <v>1222</v>
      </c>
      <c r="E4233" s="4" t="s">
        <v>166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38</v>
      </c>
    </row>
    <row r="4234" spans="1:19" ht="26.25" hidden="1" customHeight="1" x14ac:dyDescent="0.25">
      <c r="A4234" s="10">
        <f>+SUBTOTAL(103,$B$5:B4234)</f>
        <v>2044</v>
      </c>
      <c r="B4234" s="4" t="s">
        <v>3169</v>
      </c>
      <c r="C4234" s="4" t="s">
        <v>9479</v>
      </c>
      <c r="D4234" s="4" t="s">
        <v>2378</v>
      </c>
      <c r="E4234" s="4" t="s">
        <v>52</v>
      </c>
      <c r="F4234" s="4" t="s">
        <v>23</v>
      </c>
      <c r="G4234" s="12" t="s">
        <v>11681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1715.46</v>
      </c>
      <c r="M4234" s="7">
        <v>25</v>
      </c>
      <c r="N4234" s="7">
        <v>0</v>
      </c>
      <c r="O4234" s="7"/>
      <c r="P4234" s="7">
        <v>0</v>
      </c>
      <c r="Q4234" s="7">
        <v>3158.86</v>
      </c>
      <c r="R4234" s="7">
        <v>20841.14</v>
      </c>
      <c r="S4234" s="4" t="s">
        <v>38</v>
      </c>
    </row>
    <row r="4235" spans="1:19" ht="26.25" customHeight="1" x14ac:dyDescent="0.25">
      <c r="A4235" s="10">
        <f>+SUBTOTAL(103,$B$5:B4235)</f>
        <v>2045</v>
      </c>
      <c r="B4235" s="4" t="s">
        <v>3170</v>
      </c>
      <c r="C4235" s="4" t="s">
        <v>9481</v>
      </c>
      <c r="D4235" s="4" t="s">
        <v>1222</v>
      </c>
      <c r="E4235" s="4" t="s">
        <v>174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customHeight="1" x14ac:dyDescent="0.25">
      <c r="A4236" s="10">
        <f>+SUBTOTAL(103,$B$5:B4236)</f>
        <v>2046</v>
      </c>
      <c r="B4236" s="4" t="s">
        <v>3171</v>
      </c>
      <c r="C4236" s="4" t="s">
        <v>9482</v>
      </c>
      <c r="D4236" s="4" t="s">
        <v>1110</v>
      </c>
      <c r="E4236" s="4" t="s">
        <v>11260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2100</v>
      </c>
      <c r="Q4236" s="7">
        <v>3543.4</v>
      </c>
      <c r="R4236" s="7">
        <v>20456.599999999999</v>
      </c>
      <c r="S4236" s="4" t="s">
        <v>38</v>
      </c>
    </row>
    <row r="4237" spans="1:19" ht="26.25" customHeight="1" x14ac:dyDescent="0.25">
      <c r="A4237" s="10">
        <f>+SUBTOTAL(103,$B$5:B4237)</f>
        <v>2047</v>
      </c>
      <c r="B4237" s="4" t="s">
        <v>4893</v>
      </c>
      <c r="C4237" s="4" t="s">
        <v>11366</v>
      </c>
      <c r="D4237" s="4" t="s">
        <v>1222</v>
      </c>
      <c r="E4237" s="4" t="s">
        <v>124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customHeight="1" x14ac:dyDescent="0.25">
      <c r="A4238" s="10">
        <f>+SUBTOTAL(103,$B$5:B4238)</f>
        <v>2048</v>
      </c>
      <c r="B4238" s="4" t="s">
        <v>3172</v>
      </c>
      <c r="C4238" s="4" t="s">
        <v>9508</v>
      </c>
      <c r="D4238" s="4" t="s">
        <v>1222</v>
      </c>
      <c r="E4238" s="4" t="s">
        <v>76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24</v>
      </c>
    </row>
    <row r="4239" spans="1:19" ht="26.25" customHeight="1" x14ac:dyDescent="0.25">
      <c r="A4239" s="10">
        <f>+SUBTOTAL(103,$B$5:B4239)</f>
        <v>2049</v>
      </c>
      <c r="B4239" s="4" t="s">
        <v>2944</v>
      </c>
      <c r="C4239" s="4" t="s">
        <v>6165</v>
      </c>
      <c r="D4239" s="4" t="s">
        <v>1107</v>
      </c>
      <c r="E4239" s="4" t="s">
        <v>162</v>
      </c>
      <c r="F4239" s="4" t="s">
        <v>23</v>
      </c>
      <c r="G4239" s="12" t="s">
        <v>11681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10340.549999999999</v>
      </c>
      <c r="Q4239" s="7">
        <v>11783.95</v>
      </c>
      <c r="R4239" s="7">
        <v>12216.05</v>
      </c>
      <c r="S4239" s="4" t="s">
        <v>38</v>
      </c>
    </row>
    <row r="4240" spans="1:19" ht="26.25" customHeight="1" x14ac:dyDescent="0.25">
      <c r="A4240" s="10">
        <f>+SUBTOTAL(103,$B$5:B4240)</f>
        <v>2050</v>
      </c>
      <c r="B4240" s="4" t="s">
        <v>362</v>
      </c>
      <c r="C4240" s="4" t="s">
        <v>9520</v>
      </c>
      <c r="D4240" s="4" t="s">
        <v>2885</v>
      </c>
      <c r="E4240" s="4" t="s">
        <v>172</v>
      </c>
      <c r="F4240" s="4" t="s">
        <v>23</v>
      </c>
      <c r="G4240" s="12" t="s">
        <v>11681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220</v>
      </c>
      <c r="O4240" s="7"/>
      <c r="P4240" s="7">
        <v>1225</v>
      </c>
      <c r="Q4240" s="7">
        <v>2888.4</v>
      </c>
      <c r="R4240" s="7">
        <v>21111.599999999999</v>
      </c>
      <c r="S4240" s="4" t="s">
        <v>38</v>
      </c>
    </row>
    <row r="4241" spans="1:19" ht="26.25" hidden="1" customHeight="1" x14ac:dyDescent="0.25">
      <c r="A4241" s="10">
        <f>+SUBTOTAL(103,$B$5:B4241)</f>
        <v>2050</v>
      </c>
      <c r="B4241" s="4" t="s">
        <v>5208</v>
      </c>
      <c r="C4241" s="4" t="s">
        <v>9535</v>
      </c>
      <c r="D4241" s="4" t="s">
        <v>1222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customHeight="1" x14ac:dyDescent="0.25">
      <c r="A4242" s="10">
        <f>+SUBTOTAL(103,$B$5:B4242)</f>
        <v>2051</v>
      </c>
      <c r="B4242" s="4" t="s">
        <v>3173</v>
      </c>
      <c r="C4242" s="4" t="s">
        <v>9537</v>
      </c>
      <c r="D4242" s="4" t="s">
        <v>1222</v>
      </c>
      <c r="E4242" s="4" t="s">
        <v>43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customHeight="1" x14ac:dyDescent="0.25">
      <c r="A4243" s="10">
        <f>+SUBTOTAL(103,$B$5:B4243)</f>
        <v>2052</v>
      </c>
      <c r="B4243" s="4" t="s">
        <v>1238</v>
      </c>
      <c r="C4243" s="4" t="s">
        <v>6056</v>
      </c>
      <c r="D4243" s="4" t="s">
        <v>1222</v>
      </c>
      <c r="E4243" s="4" t="s">
        <v>114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customHeight="1" x14ac:dyDescent="0.25">
      <c r="A4244" s="10">
        <f>+SUBTOTAL(103,$B$5:B4244)</f>
        <v>2053</v>
      </c>
      <c r="B4244" s="4" t="s">
        <v>4071</v>
      </c>
      <c r="C4244" s="4" t="s">
        <v>6191</v>
      </c>
      <c r="D4244" s="4" t="s">
        <v>4072</v>
      </c>
      <c r="E4244" s="4" t="s">
        <v>389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180</v>
      </c>
      <c r="O4244" s="7"/>
      <c r="P4244" s="7">
        <v>13944.87</v>
      </c>
      <c r="Q4244" s="7">
        <v>15568.27</v>
      </c>
      <c r="R4244" s="7">
        <v>8431.73</v>
      </c>
      <c r="S4244" s="4" t="s">
        <v>38</v>
      </c>
    </row>
    <row r="4245" spans="1:19" ht="26.25" hidden="1" customHeight="1" x14ac:dyDescent="0.25">
      <c r="A4245" s="10">
        <f>+SUBTOTAL(103,$B$5:B4245)</f>
        <v>2053</v>
      </c>
      <c r="B4245" s="4" t="s">
        <v>3174</v>
      </c>
      <c r="C4245" s="4" t="s">
        <v>9609</v>
      </c>
      <c r="D4245" s="4" t="s">
        <v>1222</v>
      </c>
      <c r="E4245" s="4" t="s">
        <v>63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1715.46</v>
      </c>
      <c r="M4245" s="7">
        <v>25</v>
      </c>
      <c r="N4245" s="7">
        <v>0</v>
      </c>
      <c r="O4245" s="7"/>
      <c r="P4245" s="7">
        <v>1500</v>
      </c>
      <c r="Q4245" s="7">
        <v>4658.8599999999997</v>
      </c>
      <c r="R4245" s="7">
        <v>19341.14</v>
      </c>
      <c r="S4245" s="4" t="s">
        <v>38</v>
      </c>
    </row>
    <row r="4246" spans="1:19" ht="26.25" customHeight="1" x14ac:dyDescent="0.25">
      <c r="A4246" s="10">
        <f>+SUBTOTAL(103,$B$5:B4246)</f>
        <v>2054</v>
      </c>
      <c r="B4246" s="4" t="s">
        <v>3175</v>
      </c>
      <c r="C4246" s="4" t="s">
        <v>9610</v>
      </c>
      <c r="D4246" s="4" t="s">
        <v>1222</v>
      </c>
      <c r="E4246" s="4" t="s">
        <v>189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24</v>
      </c>
    </row>
    <row r="4247" spans="1:19" ht="26.25" customHeight="1" x14ac:dyDescent="0.25">
      <c r="A4247" s="10">
        <f>+SUBTOTAL(103,$B$5:B4247)</f>
        <v>2055</v>
      </c>
      <c r="B4247" s="4" t="s">
        <v>3491</v>
      </c>
      <c r="C4247" s="4" t="s">
        <v>9614</v>
      </c>
      <c r="D4247" s="4" t="s">
        <v>377</v>
      </c>
      <c r="E4247" s="4" t="s">
        <v>105</v>
      </c>
      <c r="F4247" s="4" t="s">
        <v>23</v>
      </c>
      <c r="G4247" s="12" t="s">
        <v>11681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5979.03</v>
      </c>
      <c r="Q4247" s="7">
        <v>7422.43</v>
      </c>
      <c r="R4247" s="7">
        <v>16577.57</v>
      </c>
      <c r="S4247" s="4" t="s">
        <v>38</v>
      </c>
    </row>
    <row r="4248" spans="1:19" ht="26.25" hidden="1" customHeight="1" x14ac:dyDescent="0.25">
      <c r="A4248" s="10">
        <f>+SUBTOTAL(103,$B$5:B4248)</f>
        <v>2055</v>
      </c>
      <c r="B4248" s="4" t="s">
        <v>3176</v>
      </c>
      <c r="C4248" s="4" t="s">
        <v>9619</v>
      </c>
      <c r="D4248" s="4" t="s">
        <v>1222</v>
      </c>
      <c r="E4248" s="4" t="s">
        <v>63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1220</v>
      </c>
      <c r="Q4248" s="7">
        <v>2663.4</v>
      </c>
      <c r="R4248" s="7">
        <v>21336.6</v>
      </c>
      <c r="S4248" s="4" t="s">
        <v>38</v>
      </c>
    </row>
    <row r="4249" spans="1:19" ht="26.25" customHeight="1" x14ac:dyDescent="0.25">
      <c r="A4249" s="10">
        <f>+SUBTOTAL(103,$B$5:B4249)</f>
        <v>2056</v>
      </c>
      <c r="B4249" s="4" t="s">
        <v>3177</v>
      </c>
      <c r="C4249" s="4" t="s">
        <v>9635</v>
      </c>
      <c r="D4249" s="4" t="s">
        <v>1222</v>
      </c>
      <c r="E4249" s="4" t="s">
        <v>69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24</v>
      </c>
    </row>
    <row r="4250" spans="1:19" ht="26.25" customHeight="1" x14ac:dyDescent="0.25">
      <c r="A4250" s="10">
        <f>+SUBTOTAL(103,$B$5:B4250)</f>
        <v>2057</v>
      </c>
      <c r="B4250" s="4" t="s">
        <v>2035</v>
      </c>
      <c r="C4250" s="4" t="s">
        <v>9640</v>
      </c>
      <c r="D4250" s="4" t="s">
        <v>1222</v>
      </c>
      <c r="E4250" s="4" t="s">
        <v>29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customHeight="1" x14ac:dyDescent="0.25">
      <c r="A4251" s="10">
        <f>+SUBTOTAL(103,$B$5:B4251)</f>
        <v>2058</v>
      </c>
      <c r="B4251" s="4" t="s">
        <v>3178</v>
      </c>
      <c r="C4251" s="4" t="s">
        <v>9654</v>
      </c>
      <c r="D4251" s="4" t="s">
        <v>3179</v>
      </c>
      <c r="E4251" s="4" t="s">
        <v>533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customHeight="1" x14ac:dyDescent="0.25">
      <c r="A4252" s="10">
        <f>+SUBTOTAL(103,$B$5:B4252)</f>
        <v>2059</v>
      </c>
      <c r="B4252" s="4" t="s">
        <v>3787</v>
      </c>
      <c r="C4252" s="4" t="s">
        <v>9655</v>
      </c>
      <c r="D4252" s="4" t="s">
        <v>2378</v>
      </c>
      <c r="E4252" s="4" t="s">
        <v>172</v>
      </c>
      <c r="F4252" s="4" t="s">
        <v>23</v>
      </c>
      <c r="G4252" s="12" t="s">
        <v>11681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850</v>
      </c>
      <c r="Q4252" s="7">
        <v>2293.4</v>
      </c>
      <c r="R4252" s="7">
        <v>21706.6</v>
      </c>
      <c r="S4252" s="4" t="s">
        <v>38</v>
      </c>
    </row>
    <row r="4253" spans="1:19" ht="26.25" hidden="1" customHeight="1" x14ac:dyDescent="0.25">
      <c r="A4253" s="10">
        <f>+SUBTOTAL(103,$B$5:B4253)</f>
        <v>2059</v>
      </c>
      <c r="B4253" s="4" t="s">
        <v>200</v>
      </c>
      <c r="C4253" s="4" t="s">
        <v>9694</v>
      </c>
      <c r="D4253" s="4" t="s">
        <v>1222</v>
      </c>
      <c r="E4253" s="4" t="s">
        <v>323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customHeight="1" x14ac:dyDescent="0.25">
      <c r="A4254" s="10">
        <f>+SUBTOTAL(103,$B$5:B4254)</f>
        <v>2060</v>
      </c>
      <c r="B4254" s="4" t="s">
        <v>11662</v>
      </c>
      <c r="C4254" s="4" t="s">
        <v>11663</v>
      </c>
      <c r="D4254" s="4" t="s">
        <v>3047</v>
      </c>
      <c r="E4254" s="4" t="s">
        <v>280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customHeight="1" x14ac:dyDescent="0.25">
      <c r="A4255" s="10">
        <f>+SUBTOTAL(103,$B$5:B4255)</f>
        <v>2061</v>
      </c>
      <c r="B4255" s="4" t="s">
        <v>5156</v>
      </c>
      <c r="C4255" s="4" t="s">
        <v>9719</v>
      </c>
      <c r="D4255" s="4" t="s">
        <v>1222</v>
      </c>
      <c r="E4255" s="4" t="s">
        <v>76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2061</v>
      </c>
      <c r="B4256" s="4" t="s">
        <v>3180</v>
      </c>
      <c r="C4256" s="4" t="s">
        <v>9720</v>
      </c>
      <c r="D4256" s="4" t="s">
        <v>1222</v>
      </c>
      <c r="E4256" s="4" t="s">
        <v>59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24</v>
      </c>
    </row>
    <row r="4257" spans="1:19" ht="26.25" customHeight="1" x14ac:dyDescent="0.25">
      <c r="A4257" s="10">
        <f>+SUBTOTAL(103,$B$5:B4257)</f>
        <v>2062</v>
      </c>
      <c r="B4257" s="4" t="s">
        <v>3181</v>
      </c>
      <c r="C4257" s="4" t="s">
        <v>9216</v>
      </c>
      <c r="D4257" s="4" t="s">
        <v>3046</v>
      </c>
      <c r="E4257" s="4" t="s">
        <v>2867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4558.17</v>
      </c>
      <c r="Q4257" s="7">
        <v>6001.57</v>
      </c>
      <c r="R4257" s="7">
        <v>17998.43</v>
      </c>
      <c r="S4257" s="4" t="s">
        <v>38</v>
      </c>
    </row>
    <row r="4258" spans="1:19" ht="26.25" hidden="1" customHeight="1" x14ac:dyDescent="0.25">
      <c r="A4258" s="10">
        <f>+SUBTOTAL(103,$B$5:B4258)</f>
        <v>2062</v>
      </c>
      <c r="B4258" s="4" t="s">
        <v>3182</v>
      </c>
      <c r="C4258" s="4" t="s">
        <v>9727</v>
      </c>
      <c r="D4258" s="4" t="s">
        <v>1222</v>
      </c>
      <c r="E4258" s="4" t="s">
        <v>52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1715.46</v>
      </c>
      <c r="M4258" s="7">
        <v>25</v>
      </c>
      <c r="N4258" s="7">
        <v>0</v>
      </c>
      <c r="O4258" s="7"/>
      <c r="P4258" s="7">
        <v>0</v>
      </c>
      <c r="Q4258" s="7">
        <v>3158.86</v>
      </c>
      <c r="R4258" s="7">
        <v>20841.14</v>
      </c>
      <c r="S4258" s="4" t="s">
        <v>38</v>
      </c>
    </row>
    <row r="4259" spans="1:19" ht="26.25" hidden="1" customHeight="1" x14ac:dyDescent="0.25">
      <c r="A4259" s="10">
        <f>+SUBTOTAL(103,$B$5:B4259)</f>
        <v>2062</v>
      </c>
      <c r="B4259" s="4" t="s">
        <v>5296</v>
      </c>
      <c r="C4259" s="4" t="s">
        <v>9730</v>
      </c>
      <c r="D4259" s="4" t="s">
        <v>1222</v>
      </c>
      <c r="E4259" s="4" t="s">
        <v>54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2062</v>
      </c>
      <c r="B4260" s="4" t="s">
        <v>5120</v>
      </c>
      <c r="C4260" s="4" t="s">
        <v>9738</v>
      </c>
      <c r="D4260" s="4" t="s">
        <v>1222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2062</v>
      </c>
      <c r="B4261" s="4" t="s">
        <v>3183</v>
      </c>
      <c r="C4261" s="4" t="s">
        <v>9746</v>
      </c>
      <c r="D4261" s="4" t="s">
        <v>1222</v>
      </c>
      <c r="E4261" s="4" t="s">
        <v>57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4249.97</v>
      </c>
      <c r="Q4261" s="7">
        <v>5693.37</v>
      </c>
      <c r="R4261" s="7">
        <v>18306.63</v>
      </c>
      <c r="S4261" s="4" t="s">
        <v>38</v>
      </c>
    </row>
    <row r="4262" spans="1:19" ht="26.25" hidden="1" customHeight="1" x14ac:dyDescent="0.25">
      <c r="A4262" s="10">
        <f>+SUBTOTAL(103,$B$5:B4262)</f>
        <v>2062</v>
      </c>
      <c r="B4262" s="4" t="s">
        <v>3185</v>
      </c>
      <c r="C4262" s="4" t="s">
        <v>9757</v>
      </c>
      <c r="D4262" s="4" t="s">
        <v>1222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2062</v>
      </c>
      <c r="B4263" s="4" t="s">
        <v>3186</v>
      </c>
      <c r="C4263" s="4" t="s">
        <v>9761</v>
      </c>
      <c r="D4263" s="4" t="s">
        <v>1222</v>
      </c>
      <c r="E4263" s="4" t="s">
        <v>63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4082.18</v>
      </c>
      <c r="Q4263" s="7">
        <v>5525.58</v>
      </c>
      <c r="R4263" s="7">
        <v>18474.419999999998</v>
      </c>
      <c r="S4263" s="4" t="s">
        <v>38</v>
      </c>
    </row>
    <row r="4264" spans="1:19" ht="26.25" hidden="1" customHeight="1" x14ac:dyDescent="0.25">
      <c r="A4264" s="10">
        <f>+SUBTOTAL(103,$B$5:B4264)</f>
        <v>2062</v>
      </c>
      <c r="B4264" s="4" t="s">
        <v>3187</v>
      </c>
      <c r="C4264" s="4" t="s">
        <v>9769</v>
      </c>
      <c r="D4264" s="4" t="s">
        <v>1110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customHeight="1" x14ac:dyDescent="0.25">
      <c r="A4265" s="10">
        <f>+SUBTOTAL(103,$B$5:B4265)</f>
        <v>2063</v>
      </c>
      <c r="B4265" s="4" t="s">
        <v>1264</v>
      </c>
      <c r="C4265" s="4" t="s">
        <v>9773</v>
      </c>
      <c r="D4265" s="4" t="s">
        <v>1222</v>
      </c>
      <c r="E4265" s="4" t="s">
        <v>11259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customHeight="1" x14ac:dyDescent="0.25">
      <c r="A4266" s="10">
        <f>+SUBTOTAL(103,$B$5:B4266)</f>
        <v>2064</v>
      </c>
      <c r="B4266" s="4" t="s">
        <v>3188</v>
      </c>
      <c r="C4266" s="4" t="s">
        <v>9786</v>
      </c>
      <c r="D4266" s="4" t="s">
        <v>1222</v>
      </c>
      <c r="E4266" s="4" t="s">
        <v>566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890</v>
      </c>
      <c r="Q4266" s="7">
        <v>2333.4</v>
      </c>
      <c r="R4266" s="7">
        <v>21666.6</v>
      </c>
      <c r="S4266" s="4" t="s">
        <v>38</v>
      </c>
    </row>
    <row r="4267" spans="1:19" ht="26.25" hidden="1" customHeight="1" x14ac:dyDescent="0.25">
      <c r="A4267" s="10">
        <f>+SUBTOTAL(103,$B$5:B4267)</f>
        <v>2064</v>
      </c>
      <c r="B4267" s="4" t="s">
        <v>3189</v>
      </c>
      <c r="C4267" s="4" t="s">
        <v>5374</v>
      </c>
      <c r="D4267" s="4" t="s">
        <v>1222</v>
      </c>
      <c r="E4267" s="4" t="s">
        <v>61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2064</v>
      </c>
      <c r="B4268" s="4" t="s">
        <v>3190</v>
      </c>
      <c r="C4268" s="4" t="s">
        <v>9802</v>
      </c>
      <c r="D4268" s="4" t="s">
        <v>1222</v>
      </c>
      <c r="E4268" s="4" t="s">
        <v>52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2064</v>
      </c>
      <c r="B4269" s="4" t="s">
        <v>5121</v>
      </c>
      <c r="C4269" s="4" t="s">
        <v>8194</v>
      </c>
      <c r="D4269" s="4" t="s">
        <v>2283</v>
      </c>
      <c r="E4269" s="4" t="s">
        <v>59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customHeight="1" x14ac:dyDescent="0.25">
      <c r="A4270" s="10">
        <f>+SUBTOTAL(103,$B$5:B4270)</f>
        <v>2065</v>
      </c>
      <c r="B4270" s="4" t="s">
        <v>3192</v>
      </c>
      <c r="C4270" s="4" t="s">
        <v>9819</v>
      </c>
      <c r="D4270" s="4" t="s">
        <v>2283</v>
      </c>
      <c r="E4270" s="4" t="s">
        <v>172</v>
      </c>
      <c r="F4270" s="4" t="s">
        <v>23</v>
      </c>
      <c r="G4270" s="12" t="s">
        <v>11681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100</v>
      </c>
      <c r="O4270" s="7"/>
      <c r="P4270" s="7">
        <v>3224.34</v>
      </c>
      <c r="Q4270" s="7">
        <v>4767.74</v>
      </c>
      <c r="R4270" s="7">
        <v>19232.260000000002</v>
      </c>
      <c r="S4270" s="4" t="s">
        <v>38</v>
      </c>
    </row>
    <row r="4271" spans="1:19" ht="26.25" hidden="1" customHeight="1" x14ac:dyDescent="0.25">
      <c r="A4271" s="10">
        <f>+SUBTOTAL(103,$B$5:B4271)</f>
        <v>2065</v>
      </c>
      <c r="B4271" s="4" t="s">
        <v>3193</v>
      </c>
      <c r="C4271" s="4" t="s">
        <v>9872</v>
      </c>
      <c r="D4271" s="4" t="s">
        <v>284</v>
      </c>
      <c r="E4271" s="4" t="s">
        <v>59</v>
      </c>
      <c r="F4271" s="4" t="s">
        <v>46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2065</v>
      </c>
      <c r="B4272" s="4" t="s">
        <v>3194</v>
      </c>
      <c r="C4272" s="4" t="s">
        <v>9877</v>
      </c>
      <c r="D4272" s="4" t="s">
        <v>1222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customHeight="1" x14ac:dyDescent="0.25">
      <c r="A4273" s="10">
        <f>+SUBTOTAL(103,$B$5:B4273)</f>
        <v>2066</v>
      </c>
      <c r="B4273" s="4" t="s">
        <v>3775</v>
      </c>
      <c r="C4273" s="4" t="s">
        <v>9879</v>
      </c>
      <c r="D4273" s="4" t="s">
        <v>2283</v>
      </c>
      <c r="E4273" s="4" t="s">
        <v>5144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100</v>
      </c>
      <c r="O4273" s="7"/>
      <c r="P4273" s="7">
        <v>2775</v>
      </c>
      <c r="Q4273" s="7">
        <v>4318.3999999999996</v>
      </c>
      <c r="R4273" s="7">
        <v>19681.599999999999</v>
      </c>
      <c r="S4273" s="4" t="s">
        <v>38</v>
      </c>
    </row>
    <row r="4274" spans="1:19" ht="26.25" customHeight="1" x14ac:dyDescent="0.25">
      <c r="A4274" s="10">
        <f>+SUBTOTAL(103,$B$5:B4274)</f>
        <v>2067</v>
      </c>
      <c r="B4274" s="4" t="s">
        <v>3195</v>
      </c>
      <c r="C4274" s="4" t="s">
        <v>9885</v>
      </c>
      <c r="D4274" s="4" t="s">
        <v>1222</v>
      </c>
      <c r="E4274" s="4" t="s">
        <v>3152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3758.23</v>
      </c>
      <c r="Q4274" s="7">
        <v>5201.63</v>
      </c>
      <c r="R4274" s="7">
        <v>18798.37</v>
      </c>
      <c r="S4274" s="4" t="s">
        <v>24</v>
      </c>
    </row>
    <row r="4275" spans="1:19" ht="26.25" customHeight="1" x14ac:dyDescent="0.25">
      <c r="A4275" s="10">
        <f>+SUBTOTAL(103,$B$5:B4275)</f>
        <v>2068</v>
      </c>
      <c r="B4275" s="4" t="s">
        <v>3196</v>
      </c>
      <c r="C4275" s="4" t="s">
        <v>9888</v>
      </c>
      <c r="D4275" s="4" t="s">
        <v>1222</v>
      </c>
      <c r="E4275" s="4" t="s">
        <v>94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4481.4799999999996</v>
      </c>
      <c r="Q4275" s="7">
        <v>5924.88</v>
      </c>
      <c r="R4275" s="7">
        <v>18075.12</v>
      </c>
      <c r="S4275" s="4" t="s">
        <v>38</v>
      </c>
    </row>
    <row r="4276" spans="1:19" ht="26.25" hidden="1" customHeight="1" x14ac:dyDescent="0.25">
      <c r="A4276" s="10">
        <f>+SUBTOTAL(103,$B$5:B4276)</f>
        <v>2068</v>
      </c>
      <c r="B4276" s="4" t="s">
        <v>5210</v>
      </c>
      <c r="C4276" s="4" t="s">
        <v>7169</v>
      </c>
      <c r="D4276" s="4" t="s">
        <v>1222</v>
      </c>
      <c r="E4276" s="4" t="s">
        <v>57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24</v>
      </c>
    </row>
    <row r="4277" spans="1:19" ht="26.25" hidden="1" customHeight="1" x14ac:dyDescent="0.25">
      <c r="A4277" s="10">
        <f>+SUBTOTAL(103,$B$5:B4277)</f>
        <v>2068</v>
      </c>
      <c r="B4277" s="4" t="s">
        <v>3197</v>
      </c>
      <c r="C4277" s="4" t="s">
        <v>9899</v>
      </c>
      <c r="D4277" s="4" t="s">
        <v>1222</v>
      </c>
      <c r="E4277" s="4" t="s">
        <v>59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customHeight="1" x14ac:dyDescent="0.25">
      <c r="A4278" s="10">
        <f>+SUBTOTAL(103,$B$5:B4278)</f>
        <v>2069</v>
      </c>
      <c r="B4278" s="4" t="s">
        <v>3198</v>
      </c>
      <c r="C4278" s="4" t="s">
        <v>9903</v>
      </c>
      <c r="D4278" s="4" t="s">
        <v>1222</v>
      </c>
      <c r="E4278" s="4" t="s">
        <v>27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customHeight="1" x14ac:dyDescent="0.25">
      <c r="A4279" s="10">
        <f>+SUBTOTAL(103,$B$5:B4279)</f>
        <v>2070</v>
      </c>
      <c r="B4279" s="4" t="s">
        <v>3199</v>
      </c>
      <c r="C4279" s="4" t="s">
        <v>9904</v>
      </c>
      <c r="D4279" s="4" t="s">
        <v>415</v>
      </c>
      <c r="E4279" s="4" t="s">
        <v>114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1715.46</v>
      </c>
      <c r="M4279" s="7">
        <v>25</v>
      </c>
      <c r="N4279" s="7">
        <v>0</v>
      </c>
      <c r="O4279" s="7"/>
      <c r="P4279" s="7">
        <v>1270</v>
      </c>
      <c r="Q4279" s="7">
        <v>4428.8599999999997</v>
      </c>
      <c r="R4279" s="7">
        <v>19571.14</v>
      </c>
      <c r="S4279" s="4" t="s">
        <v>24</v>
      </c>
    </row>
    <row r="4280" spans="1:19" ht="26.25" hidden="1" customHeight="1" x14ac:dyDescent="0.25">
      <c r="A4280" s="10">
        <f>+SUBTOTAL(103,$B$5:B4280)</f>
        <v>2070</v>
      </c>
      <c r="B4280" s="4" t="s">
        <v>5158</v>
      </c>
      <c r="C4280" s="4" t="s">
        <v>9906</v>
      </c>
      <c r="D4280" s="4" t="s">
        <v>1222</v>
      </c>
      <c r="E4280" s="4" t="s">
        <v>52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2070</v>
      </c>
      <c r="B4281" s="4" t="s">
        <v>3200</v>
      </c>
      <c r="C4281" s="4" t="s">
        <v>9922</v>
      </c>
      <c r="D4281" s="4" t="s">
        <v>1222</v>
      </c>
      <c r="E4281" s="4" t="s">
        <v>323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2070</v>
      </c>
      <c r="B4282" s="4" t="s">
        <v>5125</v>
      </c>
      <c r="C4282" s="4" t="s">
        <v>9924</v>
      </c>
      <c r="D4282" s="4" t="s">
        <v>1222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customHeight="1" x14ac:dyDescent="0.25">
      <c r="A4283" s="10">
        <f>+SUBTOTAL(103,$B$5:B4283)</f>
        <v>2071</v>
      </c>
      <c r="B4283" s="4" t="s">
        <v>5211</v>
      </c>
      <c r="C4283" s="4" t="s">
        <v>9948</v>
      </c>
      <c r="D4283" s="4" t="s">
        <v>2350</v>
      </c>
      <c r="E4283" s="4" t="s">
        <v>22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1220</v>
      </c>
      <c r="Q4283" s="7">
        <v>2663.4</v>
      </c>
      <c r="R4283" s="7">
        <v>21336.6</v>
      </c>
      <c r="S4283" s="4" t="s">
        <v>24</v>
      </c>
    </row>
    <row r="4284" spans="1:19" ht="26.25" customHeight="1" x14ac:dyDescent="0.25">
      <c r="A4284" s="10">
        <f>+SUBTOTAL(103,$B$5:B4284)</f>
        <v>2072</v>
      </c>
      <c r="B4284" s="4" t="s">
        <v>1294</v>
      </c>
      <c r="C4284" s="4" t="s">
        <v>9950</v>
      </c>
      <c r="D4284" s="4" t="s">
        <v>3047</v>
      </c>
      <c r="E4284" s="4" t="s">
        <v>114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customHeight="1" x14ac:dyDescent="0.25">
      <c r="A4285" s="10">
        <f>+SUBTOTAL(103,$B$5:B4285)</f>
        <v>2073</v>
      </c>
      <c r="B4285" s="4" t="s">
        <v>2454</v>
      </c>
      <c r="C4285" s="4" t="s">
        <v>7523</v>
      </c>
      <c r="D4285" s="4" t="s">
        <v>1222</v>
      </c>
      <c r="E4285" s="4" t="s">
        <v>143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2073</v>
      </c>
      <c r="B4286" s="4" t="s">
        <v>3201</v>
      </c>
      <c r="C4286" s="4" t="s">
        <v>9965</v>
      </c>
      <c r="D4286" s="4" t="s">
        <v>542</v>
      </c>
      <c r="E4286" s="4" t="s">
        <v>59</v>
      </c>
      <c r="F4286" s="4" t="s">
        <v>46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customHeight="1" x14ac:dyDescent="0.25">
      <c r="A4287" s="10">
        <f>+SUBTOTAL(103,$B$5:B4287)</f>
        <v>2074</v>
      </c>
      <c r="B4287" s="4" t="s">
        <v>11378</v>
      </c>
      <c r="C4287" s="4" t="s">
        <v>6263</v>
      </c>
      <c r="D4287" s="4" t="s">
        <v>2283</v>
      </c>
      <c r="E4287" s="4" t="s">
        <v>167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24</v>
      </c>
    </row>
    <row r="4288" spans="1:19" ht="26.25" customHeight="1" x14ac:dyDescent="0.25">
      <c r="A4288" s="10">
        <f>+SUBTOTAL(103,$B$5:B4288)</f>
        <v>2075</v>
      </c>
      <c r="B4288" s="4" t="s">
        <v>3777</v>
      </c>
      <c r="C4288" s="4" t="s">
        <v>10003</v>
      </c>
      <c r="D4288" s="4" t="s">
        <v>2885</v>
      </c>
      <c r="E4288" s="4" t="s">
        <v>361</v>
      </c>
      <c r="F4288" s="4" t="s">
        <v>23</v>
      </c>
      <c r="G4288" s="12" t="s">
        <v>11681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1715.46</v>
      </c>
      <c r="M4288" s="7">
        <v>25</v>
      </c>
      <c r="N4288" s="7">
        <v>0</v>
      </c>
      <c r="O4288" s="7"/>
      <c r="P4288" s="7">
        <v>9822.76</v>
      </c>
      <c r="Q4288" s="7">
        <v>12981.62</v>
      </c>
      <c r="R4288" s="7">
        <v>11018.38</v>
      </c>
      <c r="S4288" s="4" t="s">
        <v>38</v>
      </c>
    </row>
    <row r="4289" spans="1:19" ht="26.25" hidden="1" customHeight="1" x14ac:dyDescent="0.25">
      <c r="A4289" s="10">
        <f>+SUBTOTAL(103,$B$5:B4289)</f>
        <v>2075</v>
      </c>
      <c r="B4289" s="4" t="s">
        <v>10017</v>
      </c>
      <c r="C4289" s="4" t="s">
        <v>10018</v>
      </c>
      <c r="D4289" s="4" t="s">
        <v>1110</v>
      </c>
      <c r="E4289" s="4" t="s">
        <v>61</v>
      </c>
      <c r="F4289" s="4" t="s">
        <v>23</v>
      </c>
      <c r="G4289" s="12" t="s">
        <v>11681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1715.46</v>
      </c>
      <c r="M4289" s="7">
        <v>25</v>
      </c>
      <c r="N4289" s="7">
        <v>340</v>
      </c>
      <c r="O4289" s="7"/>
      <c r="P4289" s="7">
        <v>7387.96</v>
      </c>
      <c r="Q4289" s="7">
        <v>10886.82</v>
      </c>
      <c r="R4289" s="7">
        <v>13113.18</v>
      </c>
      <c r="S4289" s="4" t="s">
        <v>38</v>
      </c>
    </row>
    <row r="4290" spans="1:19" ht="26.25" customHeight="1" x14ac:dyDescent="0.25">
      <c r="A4290" s="10">
        <f>+SUBTOTAL(103,$B$5:B4290)</f>
        <v>2076</v>
      </c>
      <c r="B4290" s="4" t="s">
        <v>3202</v>
      </c>
      <c r="C4290" s="4" t="s">
        <v>10023</v>
      </c>
      <c r="D4290" s="4" t="s">
        <v>1588</v>
      </c>
      <c r="E4290" s="4" t="s">
        <v>1841</v>
      </c>
      <c r="F4290" s="4" t="s">
        <v>23</v>
      </c>
      <c r="G4290" s="12" t="s">
        <v>11681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10534.39</v>
      </c>
      <c r="Q4290" s="7">
        <v>11977.79</v>
      </c>
      <c r="R4290" s="7">
        <v>12022.21</v>
      </c>
      <c r="S4290" s="4" t="s">
        <v>24</v>
      </c>
    </row>
    <row r="4291" spans="1:19" ht="26.25" customHeight="1" x14ac:dyDescent="0.25">
      <c r="A4291" s="10">
        <f>+SUBTOTAL(103,$B$5:B4291)</f>
        <v>2077</v>
      </c>
      <c r="B4291" s="4" t="s">
        <v>2466</v>
      </c>
      <c r="C4291" s="4" t="s">
        <v>10073</v>
      </c>
      <c r="D4291" s="4" t="s">
        <v>3330</v>
      </c>
      <c r="E4291" s="4" t="s">
        <v>172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2077</v>
      </c>
      <c r="B4292" s="4" t="s">
        <v>1722</v>
      </c>
      <c r="C4292" s="4" t="s">
        <v>10080</v>
      </c>
      <c r="D4292" s="4" t="s">
        <v>1222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customHeight="1" x14ac:dyDescent="0.25">
      <c r="A4293" s="10">
        <f>+SUBTOTAL(103,$B$5:B4293)</f>
        <v>2078</v>
      </c>
      <c r="B4293" s="4" t="s">
        <v>4513</v>
      </c>
      <c r="C4293" s="4" t="s">
        <v>10102</v>
      </c>
      <c r="D4293" s="4" t="s">
        <v>4514</v>
      </c>
      <c r="E4293" s="4" t="s">
        <v>105</v>
      </c>
      <c r="F4293" s="4" t="s">
        <v>23</v>
      </c>
      <c r="G4293" s="12" t="s">
        <v>11681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11932.29</v>
      </c>
      <c r="Q4293" s="7">
        <v>13375.69</v>
      </c>
      <c r="R4293" s="7">
        <v>10624.31</v>
      </c>
      <c r="S4293" s="4" t="s">
        <v>38</v>
      </c>
    </row>
    <row r="4294" spans="1:19" ht="26.25" customHeight="1" x14ac:dyDescent="0.25">
      <c r="A4294" s="10">
        <f>+SUBTOTAL(103,$B$5:B4294)</f>
        <v>2079</v>
      </c>
      <c r="B4294" s="4" t="s">
        <v>4517</v>
      </c>
      <c r="C4294" s="4" t="s">
        <v>10110</v>
      </c>
      <c r="D4294" s="4" t="s">
        <v>1222</v>
      </c>
      <c r="E4294" s="4" t="s">
        <v>166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11175.04</v>
      </c>
      <c r="Q4294" s="7">
        <v>12618.44</v>
      </c>
      <c r="R4294" s="7">
        <v>11381.56</v>
      </c>
      <c r="S4294" s="4" t="s">
        <v>38</v>
      </c>
    </row>
    <row r="4295" spans="1:19" ht="26.25" customHeight="1" x14ac:dyDescent="0.25">
      <c r="A4295" s="10">
        <f>+SUBTOTAL(103,$B$5:B4295)</f>
        <v>2080</v>
      </c>
      <c r="B4295" s="4" t="s">
        <v>3204</v>
      </c>
      <c r="C4295" s="4" t="s">
        <v>7381</v>
      </c>
      <c r="D4295" s="4" t="s">
        <v>377</v>
      </c>
      <c r="E4295" s="4" t="s">
        <v>201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8537.9699999999993</v>
      </c>
      <c r="Q4295" s="7">
        <v>9981.3700000000008</v>
      </c>
      <c r="R4295" s="7">
        <v>14018.63</v>
      </c>
      <c r="S4295" s="4" t="s">
        <v>38</v>
      </c>
    </row>
    <row r="4296" spans="1:19" ht="26.25" hidden="1" customHeight="1" x14ac:dyDescent="0.25">
      <c r="A4296" s="10">
        <f>+SUBTOTAL(103,$B$5:B4296)</f>
        <v>2080</v>
      </c>
      <c r="B4296" s="4" t="s">
        <v>3205</v>
      </c>
      <c r="C4296" s="4" t="s">
        <v>10129</v>
      </c>
      <c r="D4296" s="4" t="s">
        <v>2493</v>
      </c>
      <c r="E4296" s="4" t="s">
        <v>63</v>
      </c>
      <c r="F4296" s="4" t="s">
        <v>46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2080</v>
      </c>
      <c r="B4297" s="4" t="s">
        <v>3206</v>
      </c>
      <c r="C4297" s="4" t="s">
        <v>10131</v>
      </c>
      <c r="D4297" s="4" t="s">
        <v>1222</v>
      </c>
      <c r="E4297" s="4" t="s">
        <v>61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2080</v>
      </c>
      <c r="B4298" s="4" t="s">
        <v>11384</v>
      </c>
      <c r="C4298" s="4" t="s">
        <v>6883</v>
      </c>
      <c r="D4298" s="4" t="s">
        <v>1222</v>
      </c>
      <c r="E4298" s="4" t="s">
        <v>63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customHeight="1" x14ac:dyDescent="0.25">
      <c r="A4299" s="10">
        <f>+SUBTOTAL(103,$B$5:B4299)</f>
        <v>2081</v>
      </c>
      <c r="B4299" s="4" t="s">
        <v>3207</v>
      </c>
      <c r="C4299" s="4" t="s">
        <v>7174</v>
      </c>
      <c r="D4299" s="4" t="s">
        <v>3047</v>
      </c>
      <c r="E4299" s="4" t="s">
        <v>361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customHeight="1" x14ac:dyDescent="0.25">
      <c r="A4300" s="10">
        <f>+SUBTOTAL(103,$B$5:B4300)</f>
        <v>2082</v>
      </c>
      <c r="B4300" s="4" t="s">
        <v>1332</v>
      </c>
      <c r="C4300" s="4" t="s">
        <v>10178</v>
      </c>
      <c r="D4300" s="4" t="s">
        <v>1222</v>
      </c>
      <c r="E4300" s="4" t="s">
        <v>196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customHeight="1" x14ac:dyDescent="0.25">
      <c r="A4301" s="10">
        <f>+SUBTOTAL(103,$B$5:B4301)</f>
        <v>2083</v>
      </c>
      <c r="B4301" s="4" t="s">
        <v>39</v>
      </c>
      <c r="C4301" s="4" t="s">
        <v>10194</v>
      </c>
      <c r="D4301" s="4" t="s">
        <v>3208</v>
      </c>
      <c r="E4301" s="4" t="s">
        <v>110</v>
      </c>
      <c r="F4301" s="4" t="s">
        <v>23</v>
      </c>
      <c r="G4301" s="12" t="s">
        <v>11681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50</v>
      </c>
      <c r="Q4301" s="7">
        <v>1493.4</v>
      </c>
      <c r="R4301" s="7">
        <v>22506.6</v>
      </c>
      <c r="S4301" s="4" t="s">
        <v>24</v>
      </c>
    </row>
    <row r="4302" spans="1:19" ht="26.25" customHeight="1" x14ac:dyDescent="0.25">
      <c r="A4302" s="10">
        <f>+SUBTOTAL(103,$B$5:B4302)</f>
        <v>2084</v>
      </c>
      <c r="B4302" s="4" t="s">
        <v>3209</v>
      </c>
      <c r="C4302" s="4" t="s">
        <v>10203</v>
      </c>
      <c r="D4302" s="4" t="s">
        <v>3179</v>
      </c>
      <c r="E4302" s="4" t="s">
        <v>124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355.52</v>
      </c>
      <c r="Q4302" s="7">
        <v>1798.92</v>
      </c>
      <c r="R4302" s="7">
        <v>22201.08</v>
      </c>
      <c r="S4302" s="4" t="s">
        <v>24</v>
      </c>
    </row>
    <row r="4303" spans="1:19" ht="26.25" customHeight="1" x14ac:dyDescent="0.25">
      <c r="A4303" s="10">
        <f>+SUBTOTAL(103,$B$5:B4303)</f>
        <v>2085</v>
      </c>
      <c r="B4303" s="4" t="s">
        <v>3210</v>
      </c>
      <c r="C4303" s="4" t="s">
        <v>10213</v>
      </c>
      <c r="D4303" s="4" t="s">
        <v>415</v>
      </c>
      <c r="E4303" s="4" t="s">
        <v>172</v>
      </c>
      <c r="F4303" s="4" t="s">
        <v>23</v>
      </c>
      <c r="G4303" s="12" t="s">
        <v>11681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6870.38</v>
      </c>
      <c r="Q4303" s="7">
        <v>8313.7800000000007</v>
      </c>
      <c r="R4303" s="7">
        <v>15686.22</v>
      </c>
      <c r="S4303" s="4" t="s">
        <v>24</v>
      </c>
    </row>
    <row r="4304" spans="1:19" ht="26.25" customHeight="1" x14ac:dyDescent="0.25">
      <c r="A4304" s="10">
        <f>+SUBTOTAL(103,$B$5:B4304)</f>
        <v>2086</v>
      </c>
      <c r="B4304" s="4" t="s">
        <v>3211</v>
      </c>
      <c r="C4304" s="4" t="s">
        <v>10222</v>
      </c>
      <c r="D4304" s="4" t="s">
        <v>1222</v>
      </c>
      <c r="E4304" s="4" t="s">
        <v>69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1715.46</v>
      </c>
      <c r="M4304" s="7">
        <v>25</v>
      </c>
      <c r="N4304" s="7">
        <v>0</v>
      </c>
      <c r="O4304" s="7"/>
      <c r="P4304" s="7">
        <v>50</v>
      </c>
      <c r="Q4304" s="7">
        <v>3208.86</v>
      </c>
      <c r="R4304" s="7">
        <v>20791.14</v>
      </c>
      <c r="S4304" s="4" t="s">
        <v>24</v>
      </c>
    </row>
    <row r="4305" spans="1:19" ht="26.25" hidden="1" customHeight="1" x14ac:dyDescent="0.25">
      <c r="A4305" s="10">
        <f>+SUBTOTAL(103,$B$5:B4305)</f>
        <v>2086</v>
      </c>
      <c r="B4305" s="4" t="s">
        <v>2472</v>
      </c>
      <c r="C4305" s="4" t="s">
        <v>10236</v>
      </c>
      <c r="D4305" s="4" t="s">
        <v>1222</v>
      </c>
      <c r="E4305" s="4" t="s">
        <v>63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customHeight="1" x14ac:dyDescent="0.25">
      <c r="A4306" s="10">
        <f>+SUBTOTAL(103,$B$5:B4306)</f>
        <v>2087</v>
      </c>
      <c r="B4306" s="4" t="s">
        <v>2472</v>
      </c>
      <c r="C4306" s="4" t="s">
        <v>7200</v>
      </c>
      <c r="D4306" s="4" t="s">
        <v>415</v>
      </c>
      <c r="E4306" s="4" t="s">
        <v>5144</v>
      </c>
      <c r="F4306" s="4" t="s">
        <v>23</v>
      </c>
      <c r="G4306" s="12" t="s">
        <v>11681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38</v>
      </c>
    </row>
    <row r="4307" spans="1:19" ht="26.25" customHeight="1" x14ac:dyDescent="0.25">
      <c r="A4307" s="10">
        <f>+SUBTOTAL(103,$B$5:B4307)</f>
        <v>2088</v>
      </c>
      <c r="B4307" s="4" t="s">
        <v>3212</v>
      </c>
      <c r="C4307" s="4" t="s">
        <v>10243</v>
      </c>
      <c r="D4307" s="4" t="s">
        <v>415</v>
      </c>
      <c r="E4307" s="4" t="s">
        <v>132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1270</v>
      </c>
      <c r="Q4307" s="7">
        <v>2713.4</v>
      </c>
      <c r="R4307" s="7">
        <v>21286.6</v>
      </c>
      <c r="S4307" s="4" t="s">
        <v>24</v>
      </c>
    </row>
    <row r="4308" spans="1:19" ht="26.25" customHeight="1" x14ac:dyDescent="0.25">
      <c r="A4308" s="10">
        <f>+SUBTOTAL(103,$B$5:B4308)</f>
        <v>2089</v>
      </c>
      <c r="B4308" s="4" t="s">
        <v>3213</v>
      </c>
      <c r="C4308" s="4" t="s">
        <v>10246</v>
      </c>
      <c r="D4308" s="4" t="s">
        <v>1222</v>
      </c>
      <c r="E4308" s="4" t="s">
        <v>196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38</v>
      </c>
    </row>
    <row r="4309" spans="1:19" ht="26.25" customHeight="1" x14ac:dyDescent="0.25">
      <c r="A4309" s="10">
        <f>+SUBTOTAL(103,$B$5:B4309)</f>
        <v>2090</v>
      </c>
      <c r="B4309" s="4" t="s">
        <v>204</v>
      </c>
      <c r="C4309" s="4" t="s">
        <v>10303</v>
      </c>
      <c r="D4309" s="4" t="s">
        <v>1222</v>
      </c>
      <c r="E4309" s="4" t="s">
        <v>27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hidden="1" customHeight="1" x14ac:dyDescent="0.25">
      <c r="A4310" s="10">
        <f>+SUBTOTAL(103,$B$5:B4310)</f>
        <v>2090</v>
      </c>
      <c r="B4310" s="4" t="s">
        <v>204</v>
      </c>
      <c r="C4310" s="4" t="s">
        <v>10307</v>
      </c>
      <c r="D4310" s="4" t="s">
        <v>2350</v>
      </c>
      <c r="E4310" s="4" t="s">
        <v>59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0</v>
      </c>
      <c r="O4310" s="7"/>
      <c r="P4310" s="7">
        <v>0</v>
      </c>
      <c r="Q4310" s="7">
        <v>3158.86</v>
      </c>
      <c r="R4310" s="7">
        <v>20841.14</v>
      </c>
      <c r="S4310" s="4" t="s">
        <v>24</v>
      </c>
    </row>
    <row r="4311" spans="1:19" ht="26.25" customHeight="1" x14ac:dyDescent="0.25">
      <c r="A4311" s="10">
        <f>+SUBTOTAL(103,$B$5:B4311)</f>
        <v>2091</v>
      </c>
      <c r="B4311" s="4" t="s">
        <v>204</v>
      </c>
      <c r="C4311" s="4" t="s">
        <v>6181</v>
      </c>
      <c r="D4311" s="4" t="s">
        <v>1222</v>
      </c>
      <c r="E4311" s="4" t="s">
        <v>22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2091</v>
      </c>
      <c r="B4312" s="4" t="s">
        <v>11478</v>
      </c>
      <c r="C4312" s="4" t="s">
        <v>11479</v>
      </c>
      <c r="D4312" s="4" t="s">
        <v>1222</v>
      </c>
      <c r="E4312" s="4" t="s">
        <v>323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2091</v>
      </c>
      <c r="B4313" s="4" t="s">
        <v>3214</v>
      </c>
      <c r="C4313" s="4" t="s">
        <v>10328</v>
      </c>
      <c r="D4313" s="4" t="s">
        <v>1222</v>
      </c>
      <c r="E4313" s="4" t="s">
        <v>52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2091</v>
      </c>
      <c r="B4314" s="4" t="s">
        <v>3215</v>
      </c>
      <c r="C4314" s="4" t="s">
        <v>10341</v>
      </c>
      <c r="D4314" s="4" t="s">
        <v>3216</v>
      </c>
      <c r="E4314" s="4" t="s">
        <v>59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customHeight="1" x14ac:dyDescent="0.25">
      <c r="A4315" s="10">
        <f>+SUBTOTAL(103,$B$5:B4315)</f>
        <v>2092</v>
      </c>
      <c r="B4315" s="4" t="s">
        <v>3217</v>
      </c>
      <c r="C4315" s="4" t="s">
        <v>10368</v>
      </c>
      <c r="D4315" s="4" t="s">
        <v>1222</v>
      </c>
      <c r="E4315" s="4" t="s">
        <v>149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120</v>
      </c>
      <c r="O4315" s="7"/>
      <c r="P4315" s="7">
        <v>0</v>
      </c>
      <c r="Q4315" s="7">
        <v>1563.4</v>
      </c>
      <c r="R4315" s="7">
        <v>22436.6</v>
      </c>
      <c r="S4315" s="4" t="s">
        <v>38</v>
      </c>
    </row>
    <row r="4316" spans="1:19" ht="26.25" customHeight="1" x14ac:dyDescent="0.25">
      <c r="A4316" s="10">
        <f>+SUBTOTAL(103,$B$5:B4316)</f>
        <v>2093</v>
      </c>
      <c r="B4316" s="4" t="s">
        <v>5131</v>
      </c>
      <c r="C4316" s="4" t="s">
        <v>10369</v>
      </c>
      <c r="D4316" s="4" t="s">
        <v>1222</v>
      </c>
      <c r="E4316" s="4" t="s">
        <v>121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38</v>
      </c>
    </row>
    <row r="4317" spans="1:19" ht="26.25" hidden="1" customHeight="1" x14ac:dyDescent="0.25">
      <c r="A4317" s="10">
        <f>+SUBTOTAL(103,$B$5:B4317)</f>
        <v>2093</v>
      </c>
      <c r="B4317" s="4" t="s">
        <v>1369</v>
      </c>
      <c r="C4317" s="4" t="s">
        <v>10372</v>
      </c>
      <c r="D4317" s="4" t="s">
        <v>1222</v>
      </c>
      <c r="E4317" s="4" t="s">
        <v>57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customHeight="1" x14ac:dyDescent="0.25">
      <c r="A4318" s="10">
        <f>+SUBTOTAL(103,$B$5:B4318)</f>
        <v>2094</v>
      </c>
      <c r="B4318" s="4" t="s">
        <v>3218</v>
      </c>
      <c r="C4318" s="4" t="s">
        <v>10387</v>
      </c>
      <c r="D4318" s="4" t="s">
        <v>1222</v>
      </c>
      <c r="E4318" s="4" t="s">
        <v>78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38</v>
      </c>
    </row>
    <row r="4319" spans="1:19" ht="26.25" customHeight="1" x14ac:dyDescent="0.25">
      <c r="A4319" s="10">
        <f>+SUBTOTAL(103,$B$5:B4319)</f>
        <v>2095</v>
      </c>
      <c r="B4319" s="4" t="s">
        <v>3693</v>
      </c>
      <c r="C4319" s="4" t="s">
        <v>5862</v>
      </c>
      <c r="D4319" s="4" t="s">
        <v>910</v>
      </c>
      <c r="E4319" s="4" t="s">
        <v>29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20840.5</v>
      </c>
      <c r="Q4319" s="7">
        <v>22283.9</v>
      </c>
      <c r="R4319" s="7">
        <v>1716.0999999999985</v>
      </c>
      <c r="S4319" s="4" t="s">
        <v>38</v>
      </c>
    </row>
    <row r="4320" spans="1:19" ht="26.25" hidden="1" customHeight="1" x14ac:dyDescent="0.25">
      <c r="A4320" s="10">
        <f>+SUBTOTAL(103,$B$5:B4320)</f>
        <v>2095</v>
      </c>
      <c r="B4320" s="4" t="s">
        <v>3219</v>
      </c>
      <c r="C4320" s="4" t="s">
        <v>10399</v>
      </c>
      <c r="D4320" s="4" t="s">
        <v>1222</v>
      </c>
      <c r="E4320" s="4" t="s">
        <v>59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38</v>
      </c>
    </row>
    <row r="4321" spans="1:19" ht="26.25" customHeight="1" x14ac:dyDescent="0.25">
      <c r="A4321" s="10">
        <f>+SUBTOTAL(103,$B$5:B4321)</f>
        <v>2096</v>
      </c>
      <c r="B4321" s="4" t="s">
        <v>3220</v>
      </c>
      <c r="C4321" s="4" t="s">
        <v>10405</v>
      </c>
      <c r="D4321" s="4" t="s">
        <v>1222</v>
      </c>
      <c r="E4321" s="4" t="s">
        <v>213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1715.46</v>
      </c>
      <c r="M4321" s="7">
        <v>25</v>
      </c>
      <c r="N4321" s="7">
        <v>0</v>
      </c>
      <c r="O4321" s="7"/>
      <c r="P4321" s="7">
        <v>1790.04</v>
      </c>
      <c r="Q4321" s="7">
        <v>4948.8999999999996</v>
      </c>
      <c r="R4321" s="7">
        <v>19051.099999999999</v>
      </c>
      <c r="S4321" s="4" t="s">
        <v>38</v>
      </c>
    </row>
    <row r="4322" spans="1:19" ht="26.25" hidden="1" customHeight="1" x14ac:dyDescent="0.25">
      <c r="A4322" s="10">
        <f>+SUBTOTAL(103,$B$5:B4322)</f>
        <v>2096</v>
      </c>
      <c r="B4322" s="4" t="s">
        <v>3222</v>
      </c>
      <c r="C4322" s="4" t="s">
        <v>7394</v>
      </c>
      <c r="D4322" s="4" t="s">
        <v>1222</v>
      </c>
      <c r="E4322" s="4" t="s">
        <v>59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1715.46</v>
      </c>
      <c r="M4322" s="7">
        <v>25</v>
      </c>
      <c r="N4322" s="7">
        <v>0</v>
      </c>
      <c r="O4322" s="7"/>
      <c r="P4322" s="7">
        <v>0</v>
      </c>
      <c r="Q4322" s="7">
        <v>3158.86</v>
      </c>
      <c r="R4322" s="7">
        <v>20841.14</v>
      </c>
      <c r="S4322" s="4" t="s">
        <v>24</v>
      </c>
    </row>
    <row r="4323" spans="1:19" ht="26.25" hidden="1" customHeight="1" x14ac:dyDescent="0.25">
      <c r="A4323" s="10">
        <f>+SUBTOTAL(103,$B$5:B4323)</f>
        <v>2096</v>
      </c>
      <c r="B4323" s="4" t="s">
        <v>5254</v>
      </c>
      <c r="C4323" s="4" t="s">
        <v>4665</v>
      </c>
      <c r="D4323" s="4" t="s">
        <v>1222</v>
      </c>
      <c r="E4323" s="4" t="s">
        <v>56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2096</v>
      </c>
      <c r="B4324" s="4" t="s">
        <v>5132</v>
      </c>
      <c r="C4324" s="4" t="s">
        <v>10437</v>
      </c>
      <c r="D4324" s="4" t="s">
        <v>1222</v>
      </c>
      <c r="E4324" s="4" t="s">
        <v>59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customHeight="1" x14ac:dyDescent="0.25">
      <c r="A4325" s="10">
        <f>+SUBTOTAL(103,$B$5:B4325)</f>
        <v>2097</v>
      </c>
      <c r="B4325" s="4" t="s">
        <v>3660</v>
      </c>
      <c r="C4325" s="4" t="s">
        <v>9249</v>
      </c>
      <c r="D4325" s="4" t="s">
        <v>1110</v>
      </c>
      <c r="E4325" s="4" t="s">
        <v>27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38</v>
      </c>
    </row>
    <row r="4326" spans="1:19" ht="26.25" customHeight="1" x14ac:dyDescent="0.25">
      <c r="A4326" s="10">
        <f>+SUBTOTAL(103,$B$5:B4326)</f>
        <v>2098</v>
      </c>
      <c r="B4326" s="4" t="s">
        <v>368</v>
      </c>
      <c r="C4326" s="4" t="s">
        <v>10445</v>
      </c>
      <c r="D4326" s="4" t="s">
        <v>1222</v>
      </c>
      <c r="E4326" s="4" t="s">
        <v>22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customHeight="1" x14ac:dyDescent="0.25">
      <c r="A4327" s="10">
        <f>+SUBTOTAL(103,$B$5:B4327)</f>
        <v>2099</v>
      </c>
      <c r="B4327" s="4" t="s">
        <v>5225</v>
      </c>
      <c r="C4327" s="4" t="s">
        <v>10448</v>
      </c>
      <c r="D4327" s="4" t="s">
        <v>1222</v>
      </c>
      <c r="E4327" s="4" t="s">
        <v>29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customHeight="1" x14ac:dyDescent="0.25">
      <c r="A4328" s="10">
        <f>+SUBTOTAL(103,$B$5:B4328)</f>
        <v>2100</v>
      </c>
      <c r="B4328" s="4" t="s">
        <v>1738</v>
      </c>
      <c r="C4328" s="4" t="s">
        <v>10452</v>
      </c>
      <c r="D4328" s="4" t="s">
        <v>1222</v>
      </c>
      <c r="E4328" s="4" t="s">
        <v>114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50</v>
      </c>
      <c r="Q4328" s="7">
        <v>1493.4</v>
      </c>
      <c r="R4328" s="7">
        <v>22506.6</v>
      </c>
      <c r="S4328" s="4" t="s">
        <v>24</v>
      </c>
    </row>
    <row r="4329" spans="1:19" ht="26.25" hidden="1" customHeight="1" x14ac:dyDescent="0.25">
      <c r="A4329" s="10">
        <f>+SUBTOTAL(103,$B$5:B4329)</f>
        <v>2100</v>
      </c>
      <c r="B4329" s="4" t="s">
        <v>3223</v>
      </c>
      <c r="C4329" s="4" t="s">
        <v>10472</v>
      </c>
      <c r="D4329" s="4" t="s">
        <v>1222</v>
      </c>
      <c r="E4329" s="4" t="s">
        <v>59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2100</v>
      </c>
      <c r="B4330" s="4" t="s">
        <v>3224</v>
      </c>
      <c r="C4330" s="4" t="s">
        <v>10479</v>
      </c>
      <c r="D4330" s="4" t="s">
        <v>1222</v>
      </c>
      <c r="E4330" s="4" t="s">
        <v>59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customHeight="1" x14ac:dyDescent="0.25">
      <c r="A4331" s="10">
        <f>+SUBTOTAL(103,$B$5:B4331)</f>
        <v>2101</v>
      </c>
      <c r="B4331" s="4" t="s">
        <v>3225</v>
      </c>
      <c r="C4331" s="4" t="s">
        <v>10480</v>
      </c>
      <c r="D4331" s="4" t="s">
        <v>1222</v>
      </c>
      <c r="E4331" s="4" t="s">
        <v>1935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2101</v>
      </c>
      <c r="B4332" s="4" t="s">
        <v>3226</v>
      </c>
      <c r="C4332" s="4" t="s">
        <v>10494</v>
      </c>
      <c r="D4332" s="4" t="s">
        <v>1222</v>
      </c>
      <c r="E4332" s="4" t="s">
        <v>56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2032</v>
      </c>
      <c r="Q4332" s="7">
        <v>3475.4</v>
      </c>
      <c r="R4332" s="7">
        <v>20524.599999999999</v>
      </c>
      <c r="S4332" s="4" t="s">
        <v>24</v>
      </c>
    </row>
    <row r="4333" spans="1:19" ht="26.25" customHeight="1" x14ac:dyDescent="0.25">
      <c r="A4333" s="10">
        <f>+SUBTOTAL(103,$B$5:B4333)</f>
        <v>2102</v>
      </c>
      <c r="B4333" s="4" t="s">
        <v>2088</v>
      </c>
      <c r="C4333" s="4" t="s">
        <v>5762</v>
      </c>
      <c r="D4333" s="4" t="s">
        <v>1222</v>
      </c>
      <c r="E4333" s="4" t="s">
        <v>3152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customHeight="1" x14ac:dyDescent="0.25">
      <c r="A4334" s="10">
        <f>+SUBTOTAL(103,$B$5:B4334)</f>
        <v>2103</v>
      </c>
      <c r="B4334" s="4" t="s">
        <v>3227</v>
      </c>
      <c r="C4334" s="4" t="s">
        <v>10507</v>
      </c>
      <c r="D4334" s="4" t="s">
        <v>1110</v>
      </c>
      <c r="E4334" s="4" t="s">
        <v>69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38</v>
      </c>
    </row>
    <row r="4335" spans="1:19" ht="26.25" hidden="1" customHeight="1" x14ac:dyDescent="0.25">
      <c r="A4335" s="10">
        <f>+SUBTOTAL(103,$B$5:B4335)</f>
        <v>2103</v>
      </c>
      <c r="B4335" s="4" t="s">
        <v>3228</v>
      </c>
      <c r="C4335" s="4" t="s">
        <v>10512</v>
      </c>
      <c r="D4335" s="4" t="s">
        <v>1222</v>
      </c>
      <c r="E4335" s="4" t="s">
        <v>52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2103</v>
      </c>
      <c r="B4336" s="4" t="s">
        <v>5133</v>
      </c>
      <c r="C4336" s="4" t="s">
        <v>9330</v>
      </c>
      <c r="D4336" s="4" t="s">
        <v>1222</v>
      </c>
      <c r="E4336" s="4" t="s">
        <v>54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2103</v>
      </c>
      <c r="B4337" s="4" t="s">
        <v>3229</v>
      </c>
      <c r="C4337" s="4" t="s">
        <v>5405</v>
      </c>
      <c r="D4337" s="4" t="s">
        <v>1222</v>
      </c>
      <c r="E4337" s="4" t="s">
        <v>61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2103</v>
      </c>
      <c r="B4338" s="4" t="s">
        <v>3230</v>
      </c>
      <c r="C4338" s="4" t="s">
        <v>10535</v>
      </c>
      <c r="D4338" s="4" t="s">
        <v>1222</v>
      </c>
      <c r="E4338" s="4" t="s">
        <v>61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customHeight="1" x14ac:dyDescent="0.25">
      <c r="A4339" s="10">
        <f>+SUBTOTAL(103,$B$5:B4339)</f>
        <v>2104</v>
      </c>
      <c r="B4339" s="4" t="s">
        <v>2767</v>
      </c>
      <c r="C4339" s="4" t="s">
        <v>11394</v>
      </c>
      <c r="D4339" s="4" t="s">
        <v>1222</v>
      </c>
      <c r="E4339" s="4" t="s">
        <v>132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customHeight="1" x14ac:dyDescent="0.25">
      <c r="A4340" s="10">
        <f>+SUBTOTAL(103,$B$5:B4340)</f>
        <v>2105</v>
      </c>
      <c r="B4340" s="4" t="s">
        <v>117</v>
      </c>
      <c r="C4340" s="4" t="s">
        <v>10545</v>
      </c>
      <c r="D4340" s="4" t="s">
        <v>1110</v>
      </c>
      <c r="E4340" s="4" t="s">
        <v>189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38</v>
      </c>
    </row>
    <row r="4341" spans="1:19" ht="26.25" customHeight="1" x14ac:dyDescent="0.25">
      <c r="A4341" s="10">
        <f>+SUBTOTAL(103,$B$5:B4341)</f>
        <v>2106</v>
      </c>
      <c r="B4341" s="4" t="s">
        <v>3231</v>
      </c>
      <c r="C4341" s="4" t="s">
        <v>10557</v>
      </c>
      <c r="D4341" s="4" t="s">
        <v>1222</v>
      </c>
      <c r="E4341" s="4" t="s">
        <v>124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3430.92</v>
      </c>
      <c r="M4341" s="7">
        <v>25</v>
      </c>
      <c r="N4341" s="7">
        <v>0</v>
      </c>
      <c r="O4341" s="7"/>
      <c r="P4341" s="7">
        <v>50</v>
      </c>
      <c r="Q4341" s="7">
        <v>4924.32</v>
      </c>
      <c r="R4341" s="7">
        <v>19075.68</v>
      </c>
      <c r="S4341" s="4" t="s">
        <v>38</v>
      </c>
    </row>
    <row r="4342" spans="1:19" ht="26.25" customHeight="1" x14ac:dyDescent="0.25">
      <c r="A4342" s="10">
        <f>+SUBTOTAL(103,$B$5:B4342)</f>
        <v>2107</v>
      </c>
      <c r="B4342" s="4" t="s">
        <v>3559</v>
      </c>
      <c r="C4342" s="4" t="s">
        <v>10559</v>
      </c>
      <c r="D4342" s="4" t="s">
        <v>2378</v>
      </c>
      <c r="E4342" s="4" t="s">
        <v>5144</v>
      </c>
      <c r="F4342" s="4" t="s">
        <v>23</v>
      </c>
      <c r="G4342" s="12" t="s">
        <v>11681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1094</v>
      </c>
      <c r="Q4342" s="7">
        <v>2537.4</v>
      </c>
      <c r="R4342" s="7">
        <v>21462.6</v>
      </c>
      <c r="S4342" s="4" t="s">
        <v>38</v>
      </c>
    </row>
    <row r="4343" spans="1:19" ht="26.25" hidden="1" customHeight="1" x14ac:dyDescent="0.25">
      <c r="A4343" s="10">
        <f>+SUBTOTAL(103,$B$5:B4343)</f>
        <v>2107</v>
      </c>
      <c r="B4343" s="4" t="s">
        <v>5304</v>
      </c>
      <c r="C4343" s="4" t="s">
        <v>10574</v>
      </c>
      <c r="D4343" s="4" t="s">
        <v>1222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38</v>
      </c>
    </row>
    <row r="4344" spans="1:19" ht="26.25" customHeight="1" x14ac:dyDescent="0.25">
      <c r="A4344" s="10">
        <f>+SUBTOTAL(103,$B$5:B4344)</f>
        <v>2108</v>
      </c>
      <c r="B4344" s="4" t="s">
        <v>1744</v>
      </c>
      <c r="C4344" s="4" t="s">
        <v>8290</v>
      </c>
      <c r="D4344" s="4" t="s">
        <v>2147</v>
      </c>
      <c r="E4344" s="4" t="s">
        <v>1465</v>
      </c>
      <c r="F4344" s="4" t="s">
        <v>23</v>
      </c>
      <c r="G4344" s="12" t="s">
        <v>11681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1270</v>
      </c>
      <c r="Q4344" s="7">
        <v>2713.4</v>
      </c>
      <c r="R4344" s="7">
        <v>21286.6</v>
      </c>
      <c r="S4344" s="4" t="s">
        <v>38</v>
      </c>
    </row>
    <row r="4345" spans="1:19" ht="26.25" hidden="1" customHeight="1" x14ac:dyDescent="0.25">
      <c r="A4345" s="10">
        <f>+SUBTOTAL(103,$B$5:B4345)</f>
        <v>2108</v>
      </c>
      <c r="B4345" s="4" t="s">
        <v>3232</v>
      </c>
      <c r="C4345" s="4" t="s">
        <v>10586</v>
      </c>
      <c r="D4345" s="4" t="s">
        <v>377</v>
      </c>
      <c r="E4345" s="4" t="s">
        <v>63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38</v>
      </c>
    </row>
    <row r="4346" spans="1:19" ht="26.25" customHeight="1" x14ac:dyDescent="0.25">
      <c r="A4346" s="10">
        <f>+SUBTOTAL(103,$B$5:B4346)</f>
        <v>2109</v>
      </c>
      <c r="B4346" s="4" t="s">
        <v>4112</v>
      </c>
      <c r="C4346" s="4" t="s">
        <v>10588</v>
      </c>
      <c r="D4346" s="4" t="s">
        <v>910</v>
      </c>
      <c r="E4346" s="4" t="s">
        <v>132</v>
      </c>
      <c r="F4346" s="4" t="s">
        <v>23</v>
      </c>
      <c r="G4346" s="12" t="s">
        <v>11681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3430.92</v>
      </c>
      <c r="M4346" s="7">
        <v>25</v>
      </c>
      <c r="N4346" s="7">
        <v>220</v>
      </c>
      <c r="O4346" s="7"/>
      <c r="P4346" s="7">
        <v>6522.6</v>
      </c>
      <c r="Q4346" s="7">
        <v>11616.92</v>
      </c>
      <c r="R4346" s="7">
        <v>12383.08</v>
      </c>
      <c r="S4346" s="4" t="s">
        <v>38</v>
      </c>
    </row>
    <row r="4347" spans="1:19" ht="26.25" customHeight="1" x14ac:dyDescent="0.25">
      <c r="A4347" s="10">
        <f>+SUBTOTAL(103,$B$5:B4347)</f>
        <v>2110</v>
      </c>
      <c r="B4347" s="4" t="s">
        <v>3517</v>
      </c>
      <c r="C4347" s="4" t="s">
        <v>7356</v>
      </c>
      <c r="D4347" s="4" t="s">
        <v>415</v>
      </c>
      <c r="E4347" s="4" t="s">
        <v>5142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3430.92</v>
      </c>
      <c r="M4347" s="7">
        <v>25</v>
      </c>
      <c r="N4347" s="7">
        <v>0</v>
      </c>
      <c r="O4347" s="7"/>
      <c r="P4347" s="7">
        <v>4600</v>
      </c>
      <c r="Q4347" s="7">
        <v>9474.32</v>
      </c>
      <c r="R4347" s="7">
        <v>14525.68</v>
      </c>
      <c r="S4347" s="4" t="s">
        <v>38</v>
      </c>
    </row>
    <row r="4348" spans="1:19" ht="26.25" hidden="1" customHeight="1" x14ac:dyDescent="0.25">
      <c r="A4348" s="10">
        <f>+SUBTOTAL(103,$B$5:B4348)</f>
        <v>2110</v>
      </c>
      <c r="B4348" s="4" t="s">
        <v>241</v>
      </c>
      <c r="C4348" s="4" t="s">
        <v>10594</v>
      </c>
      <c r="D4348" s="4" t="s">
        <v>1222</v>
      </c>
      <c r="E4348" s="4" t="s">
        <v>54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customHeight="1" x14ac:dyDescent="0.25">
      <c r="A4349" s="10">
        <f>+SUBTOTAL(103,$B$5:B4349)</f>
        <v>2111</v>
      </c>
      <c r="B4349" s="4" t="s">
        <v>3234</v>
      </c>
      <c r="C4349" s="4" t="s">
        <v>10605</v>
      </c>
      <c r="D4349" s="4" t="s">
        <v>1222</v>
      </c>
      <c r="E4349" s="4" t="s">
        <v>69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38</v>
      </c>
    </row>
    <row r="4350" spans="1:19" ht="26.25" customHeight="1" x14ac:dyDescent="0.25">
      <c r="A4350" s="10">
        <f>+SUBTOTAL(103,$B$5:B4350)</f>
        <v>2112</v>
      </c>
      <c r="B4350" s="4" t="s">
        <v>243</v>
      </c>
      <c r="C4350" s="4" t="s">
        <v>1343</v>
      </c>
      <c r="D4350" s="4" t="s">
        <v>284</v>
      </c>
      <c r="E4350" s="4" t="s">
        <v>69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1325</v>
      </c>
      <c r="Q4350" s="7">
        <v>2768.4</v>
      </c>
      <c r="R4350" s="7">
        <v>21231.599999999999</v>
      </c>
      <c r="S4350" s="4" t="s">
        <v>24</v>
      </c>
    </row>
    <row r="4351" spans="1:19" ht="26.25" customHeight="1" x14ac:dyDescent="0.25">
      <c r="A4351" s="10">
        <f>+SUBTOTAL(103,$B$5:B4351)</f>
        <v>2113</v>
      </c>
      <c r="B4351" s="4" t="s">
        <v>3560</v>
      </c>
      <c r="C4351" s="4" t="s">
        <v>10636</v>
      </c>
      <c r="D4351" s="4" t="s">
        <v>910</v>
      </c>
      <c r="E4351" s="4" t="s">
        <v>83</v>
      </c>
      <c r="F4351" s="4" t="s">
        <v>23</v>
      </c>
      <c r="G4351" s="12" t="s">
        <v>11681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8739.92</v>
      </c>
      <c r="Q4351" s="7">
        <v>10183.32</v>
      </c>
      <c r="R4351" s="7">
        <v>13816.68</v>
      </c>
      <c r="S4351" s="4" t="s">
        <v>38</v>
      </c>
    </row>
    <row r="4352" spans="1:19" ht="26.25" customHeight="1" x14ac:dyDescent="0.25">
      <c r="A4352" s="10">
        <f>+SUBTOTAL(103,$B$5:B4352)</f>
        <v>2114</v>
      </c>
      <c r="B4352" s="4" t="s">
        <v>11396</v>
      </c>
      <c r="C4352" s="4" t="s">
        <v>11397</v>
      </c>
      <c r="D4352" s="4" t="s">
        <v>1222</v>
      </c>
      <c r="E4352" s="4" t="s">
        <v>166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2114</v>
      </c>
      <c r="B4353" s="4" t="s">
        <v>11398</v>
      </c>
      <c r="C4353" s="4" t="s">
        <v>11399</v>
      </c>
      <c r="D4353" s="4" t="s">
        <v>1222</v>
      </c>
      <c r="E4353" s="4" t="s">
        <v>323</v>
      </c>
      <c r="F4353" s="4" t="s">
        <v>46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customHeight="1" x14ac:dyDescent="0.25">
      <c r="A4354" s="10">
        <f>+SUBTOTAL(103,$B$5:B4354)</f>
        <v>2115</v>
      </c>
      <c r="B4354" s="4" t="s">
        <v>5092</v>
      </c>
      <c r="C4354" s="4" t="s">
        <v>10656</v>
      </c>
      <c r="D4354" s="4" t="s">
        <v>1222</v>
      </c>
      <c r="E4354" s="4" t="s">
        <v>166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customHeight="1" x14ac:dyDescent="0.25">
      <c r="A4355" s="10">
        <f>+SUBTOTAL(103,$B$5:B4355)</f>
        <v>2116</v>
      </c>
      <c r="B4355" s="4" t="s">
        <v>5135</v>
      </c>
      <c r="C4355" s="4" t="s">
        <v>10670</v>
      </c>
      <c r="D4355" s="4" t="s">
        <v>1222</v>
      </c>
      <c r="E4355" s="4" t="s">
        <v>40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2116</v>
      </c>
      <c r="B4356" s="4" t="s">
        <v>3235</v>
      </c>
      <c r="C4356" s="4" t="s">
        <v>10710</v>
      </c>
      <c r="D4356" s="4" t="s">
        <v>415</v>
      </c>
      <c r="E4356" s="4" t="s">
        <v>52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customHeight="1" x14ac:dyDescent="0.25">
      <c r="A4357" s="10">
        <f>+SUBTOTAL(103,$B$5:B4357)</f>
        <v>2117</v>
      </c>
      <c r="B4357" s="4" t="s">
        <v>3236</v>
      </c>
      <c r="C4357" s="4" t="s">
        <v>10711</v>
      </c>
      <c r="D4357" s="4" t="s">
        <v>2972</v>
      </c>
      <c r="E4357" s="4" t="s">
        <v>122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5644.67</v>
      </c>
      <c r="Q4357" s="7">
        <v>7088.07</v>
      </c>
      <c r="R4357" s="7">
        <v>16911.93</v>
      </c>
      <c r="S4357" s="4" t="s">
        <v>24</v>
      </c>
    </row>
    <row r="4358" spans="1:19" ht="26.25" hidden="1" customHeight="1" x14ac:dyDescent="0.25">
      <c r="A4358" s="10">
        <f>+SUBTOTAL(103,$B$5:B4358)</f>
        <v>2117</v>
      </c>
      <c r="B4358" s="4" t="s">
        <v>1423</v>
      </c>
      <c r="C4358" s="4" t="s">
        <v>5622</v>
      </c>
      <c r="D4358" s="4" t="s">
        <v>1222</v>
      </c>
      <c r="E4358" s="4" t="s">
        <v>59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24</v>
      </c>
    </row>
    <row r="4359" spans="1:19" ht="26.25" customHeight="1" x14ac:dyDescent="0.25">
      <c r="A4359" s="10">
        <f>+SUBTOTAL(103,$B$5:B4359)</f>
        <v>2118</v>
      </c>
      <c r="B4359" s="4" t="s">
        <v>3237</v>
      </c>
      <c r="C4359" s="4" t="s">
        <v>10723</v>
      </c>
      <c r="D4359" s="4" t="s">
        <v>1222</v>
      </c>
      <c r="E4359" s="4" t="s">
        <v>110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820</v>
      </c>
      <c r="Q4359" s="7">
        <v>2263.4</v>
      </c>
      <c r="R4359" s="7">
        <v>21736.6</v>
      </c>
      <c r="S4359" s="4" t="s">
        <v>38</v>
      </c>
    </row>
    <row r="4360" spans="1:19" ht="26.25" customHeight="1" x14ac:dyDescent="0.25">
      <c r="A4360" s="10">
        <f>+SUBTOTAL(103,$B$5:B4360)</f>
        <v>2119</v>
      </c>
      <c r="B4360" s="4" t="s">
        <v>4083</v>
      </c>
      <c r="C4360" s="4" t="s">
        <v>5948</v>
      </c>
      <c r="D4360" s="4" t="s">
        <v>415</v>
      </c>
      <c r="E4360" s="4" t="s">
        <v>361</v>
      </c>
      <c r="F4360" s="4" t="s">
        <v>23</v>
      </c>
      <c r="G4360" s="12" t="s">
        <v>11681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2776.63</v>
      </c>
      <c r="Q4360" s="7">
        <v>4220.03</v>
      </c>
      <c r="R4360" s="7">
        <v>19779.97</v>
      </c>
      <c r="S4360" s="4" t="s">
        <v>38</v>
      </c>
    </row>
    <row r="4361" spans="1:19" ht="26.25" customHeight="1" x14ac:dyDescent="0.25">
      <c r="A4361" s="10">
        <f>+SUBTOTAL(103,$B$5:B4361)</f>
        <v>2120</v>
      </c>
      <c r="B4361" s="4" t="s">
        <v>5305</v>
      </c>
      <c r="C4361" s="4" t="s">
        <v>7936</v>
      </c>
      <c r="D4361" s="4" t="s">
        <v>1222</v>
      </c>
      <c r="E4361" s="4" t="s">
        <v>213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customHeight="1" x14ac:dyDescent="0.25">
      <c r="A4362" s="10">
        <f>+SUBTOTAL(103,$B$5:B4362)</f>
        <v>2121</v>
      </c>
      <c r="B4362" s="4" t="s">
        <v>3238</v>
      </c>
      <c r="C4362" s="4" t="s">
        <v>6315</v>
      </c>
      <c r="D4362" s="4" t="s">
        <v>1110</v>
      </c>
      <c r="E4362" s="4" t="s">
        <v>78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customHeight="1" x14ac:dyDescent="0.25">
      <c r="A4363" s="10">
        <f>+SUBTOTAL(103,$B$5:B4363)</f>
        <v>2122</v>
      </c>
      <c r="B4363" s="4" t="s">
        <v>2774</v>
      </c>
      <c r="C4363" s="4" t="s">
        <v>10776</v>
      </c>
      <c r="D4363" s="4" t="s">
        <v>377</v>
      </c>
      <c r="E4363" s="4" t="s">
        <v>5144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1715.46</v>
      </c>
      <c r="M4363" s="7">
        <v>25</v>
      </c>
      <c r="N4363" s="7">
        <v>100</v>
      </c>
      <c r="O4363" s="7"/>
      <c r="P4363" s="7">
        <v>50</v>
      </c>
      <c r="Q4363" s="7">
        <v>3308.86</v>
      </c>
      <c r="R4363" s="7">
        <v>20691.14</v>
      </c>
      <c r="S4363" s="4" t="s">
        <v>38</v>
      </c>
    </row>
    <row r="4364" spans="1:19" ht="26.25" hidden="1" customHeight="1" x14ac:dyDescent="0.25">
      <c r="A4364" s="10">
        <f>+SUBTOTAL(103,$B$5:B4364)</f>
        <v>2122</v>
      </c>
      <c r="B4364" s="4" t="s">
        <v>3239</v>
      </c>
      <c r="C4364" s="4" t="s">
        <v>8251</v>
      </c>
      <c r="D4364" s="4" t="s">
        <v>2283</v>
      </c>
      <c r="E4364" s="4" t="s">
        <v>59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2122</v>
      </c>
      <c r="B4365" s="4" t="s">
        <v>3240</v>
      </c>
      <c r="C4365" s="4" t="s">
        <v>10778</v>
      </c>
      <c r="D4365" s="4" t="s">
        <v>1222</v>
      </c>
      <c r="E4365" s="4" t="s">
        <v>61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1715.46</v>
      </c>
      <c r="M4365" s="7">
        <v>25</v>
      </c>
      <c r="N4365" s="7">
        <v>0</v>
      </c>
      <c r="O4365" s="7"/>
      <c r="P4365" s="7">
        <v>7365.61</v>
      </c>
      <c r="Q4365" s="7">
        <v>10524.47</v>
      </c>
      <c r="R4365" s="7">
        <v>13475.53</v>
      </c>
      <c r="S4365" s="4" t="s">
        <v>38</v>
      </c>
    </row>
    <row r="4366" spans="1:19" ht="26.25" customHeight="1" x14ac:dyDescent="0.25">
      <c r="A4366" s="10">
        <f>+SUBTOTAL(103,$B$5:B4366)</f>
        <v>2123</v>
      </c>
      <c r="B4366" s="4" t="s">
        <v>3241</v>
      </c>
      <c r="C4366" s="4" t="s">
        <v>10782</v>
      </c>
      <c r="D4366" s="4" t="s">
        <v>2378</v>
      </c>
      <c r="E4366" s="4" t="s">
        <v>1841</v>
      </c>
      <c r="F4366" s="4" t="s">
        <v>23</v>
      </c>
      <c r="G4366" s="12" t="s">
        <v>11681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120</v>
      </c>
      <c r="O4366" s="7"/>
      <c r="P4366" s="7">
        <v>15232.84</v>
      </c>
      <c r="Q4366" s="7">
        <v>16796.240000000002</v>
      </c>
      <c r="R4366" s="7">
        <v>7203.7599999999984</v>
      </c>
      <c r="S4366" s="4" t="s">
        <v>38</v>
      </c>
    </row>
    <row r="4367" spans="1:19" ht="26.25" customHeight="1" x14ac:dyDescent="0.25">
      <c r="A4367" s="10">
        <f>+SUBTOTAL(103,$B$5:B4367)</f>
        <v>2124</v>
      </c>
      <c r="B4367" s="4" t="s">
        <v>3242</v>
      </c>
      <c r="C4367" s="4" t="s">
        <v>10785</v>
      </c>
      <c r="D4367" s="4" t="s">
        <v>1222</v>
      </c>
      <c r="E4367" s="4" t="s">
        <v>35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2124</v>
      </c>
      <c r="B4368" s="4" t="s">
        <v>3243</v>
      </c>
      <c r="C4368" s="4" t="s">
        <v>10262</v>
      </c>
      <c r="D4368" s="4" t="s">
        <v>3244</v>
      </c>
      <c r="E4368" s="4" t="s">
        <v>52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customHeight="1" x14ac:dyDescent="0.25">
      <c r="A4369" s="10">
        <f>+SUBTOTAL(103,$B$5:B4369)</f>
        <v>2125</v>
      </c>
      <c r="B4369" s="4" t="s">
        <v>5136</v>
      </c>
      <c r="C4369" s="4" t="s">
        <v>10795</v>
      </c>
      <c r="D4369" s="4" t="s">
        <v>1222</v>
      </c>
      <c r="E4369" s="4" t="s">
        <v>29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customHeight="1" x14ac:dyDescent="0.25">
      <c r="A4370" s="10">
        <f>+SUBTOTAL(103,$B$5:B4370)</f>
        <v>2126</v>
      </c>
      <c r="B4370" s="4" t="s">
        <v>3245</v>
      </c>
      <c r="C4370" s="4" t="s">
        <v>10796</v>
      </c>
      <c r="D4370" s="4" t="s">
        <v>1222</v>
      </c>
      <c r="E4370" s="4" t="s">
        <v>114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customHeight="1" x14ac:dyDescent="0.25">
      <c r="A4371" s="10">
        <f>+SUBTOTAL(103,$B$5:B4371)</f>
        <v>2127</v>
      </c>
      <c r="B4371" s="4" t="s">
        <v>3246</v>
      </c>
      <c r="C4371" s="4" t="s">
        <v>10800</v>
      </c>
      <c r="D4371" s="4" t="s">
        <v>415</v>
      </c>
      <c r="E4371" s="4" t="s">
        <v>69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761.04</v>
      </c>
      <c r="Q4371" s="7">
        <v>2204.44</v>
      </c>
      <c r="R4371" s="7">
        <v>21795.56</v>
      </c>
      <c r="S4371" s="4" t="s">
        <v>38</v>
      </c>
    </row>
    <row r="4372" spans="1:19" ht="26.25" customHeight="1" x14ac:dyDescent="0.25">
      <c r="A4372" s="10">
        <f>+SUBTOTAL(103,$B$5:B4372)</f>
        <v>2128</v>
      </c>
      <c r="B4372" s="4" t="s">
        <v>3247</v>
      </c>
      <c r="C4372" s="4" t="s">
        <v>10807</v>
      </c>
      <c r="D4372" s="4" t="s">
        <v>377</v>
      </c>
      <c r="E4372" s="4" t="s">
        <v>143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1715.46</v>
      </c>
      <c r="M4372" s="7">
        <v>25</v>
      </c>
      <c r="N4372" s="7">
        <v>0</v>
      </c>
      <c r="O4372" s="7"/>
      <c r="P4372" s="7">
        <v>50</v>
      </c>
      <c r="Q4372" s="7">
        <v>3208.86</v>
      </c>
      <c r="R4372" s="7">
        <v>20791.14</v>
      </c>
      <c r="S4372" s="4" t="s">
        <v>38</v>
      </c>
    </row>
    <row r="4373" spans="1:19" ht="26.25" customHeight="1" x14ac:dyDescent="0.25">
      <c r="A4373" s="10">
        <f>+SUBTOTAL(103,$B$5:B4373)</f>
        <v>2129</v>
      </c>
      <c r="B4373" s="4" t="s">
        <v>1455</v>
      </c>
      <c r="C4373" s="4" t="s">
        <v>10828</v>
      </c>
      <c r="D4373" s="4" t="s">
        <v>2378</v>
      </c>
      <c r="E4373" s="4" t="s">
        <v>162</v>
      </c>
      <c r="F4373" s="4" t="s">
        <v>23</v>
      </c>
      <c r="G4373" s="12" t="s">
        <v>11681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1144</v>
      </c>
      <c r="Q4373" s="7">
        <v>2587.4</v>
      </c>
      <c r="R4373" s="7">
        <v>21412.6</v>
      </c>
      <c r="S4373" s="4" t="s">
        <v>38</v>
      </c>
    </row>
    <row r="4374" spans="1:19" ht="26.25" hidden="1" customHeight="1" x14ac:dyDescent="0.25">
      <c r="A4374" s="10">
        <f>+SUBTOTAL(103,$B$5:B4374)</f>
        <v>2129</v>
      </c>
      <c r="B4374" s="4" t="s">
        <v>3248</v>
      </c>
      <c r="C4374" s="4" t="s">
        <v>10831</v>
      </c>
      <c r="D4374" s="4" t="s">
        <v>1222</v>
      </c>
      <c r="E4374" s="4" t="s">
        <v>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customHeight="1" x14ac:dyDescent="0.25">
      <c r="A4375" s="10">
        <f>+SUBTOTAL(103,$B$5:B4375)</f>
        <v>2130</v>
      </c>
      <c r="B4375" s="4" t="s">
        <v>3249</v>
      </c>
      <c r="C4375" s="4" t="s">
        <v>10859</v>
      </c>
      <c r="D4375" s="4" t="s">
        <v>1107</v>
      </c>
      <c r="E4375" s="4" t="s">
        <v>110</v>
      </c>
      <c r="F4375" s="4" t="s">
        <v>46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customHeight="1" x14ac:dyDescent="0.25">
      <c r="A4376" s="10">
        <f>+SUBTOTAL(103,$B$5:B4376)</f>
        <v>2131</v>
      </c>
      <c r="B4376" s="4" t="s">
        <v>208</v>
      </c>
      <c r="C4376" s="4" t="s">
        <v>10871</v>
      </c>
      <c r="D4376" s="4" t="s">
        <v>284</v>
      </c>
      <c r="E4376" s="4" t="s">
        <v>1515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2131</v>
      </c>
      <c r="B4377" s="4" t="s">
        <v>208</v>
      </c>
      <c r="C4377" s="4" t="s">
        <v>6768</v>
      </c>
      <c r="D4377" s="4" t="s">
        <v>1222</v>
      </c>
      <c r="E4377" s="4" t="s">
        <v>54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2000</v>
      </c>
      <c r="Q4377" s="7">
        <v>3443.4</v>
      </c>
      <c r="R4377" s="7">
        <v>20556.599999999999</v>
      </c>
      <c r="S4377" s="4" t="s">
        <v>24</v>
      </c>
    </row>
    <row r="4378" spans="1:19" ht="26.25" hidden="1" customHeight="1" x14ac:dyDescent="0.25">
      <c r="A4378" s="10">
        <f>+SUBTOTAL(103,$B$5:B4378)</f>
        <v>2131</v>
      </c>
      <c r="B4378" s="4" t="s">
        <v>1467</v>
      </c>
      <c r="C4378" s="4" t="s">
        <v>10887</v>
      </c>
      <c r="D4378" s="4" t="s">
        <v>284</v>
      </c>
      <c r="E4378" s="4" t="s">
        <v>323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customHeight="1" x14ac:dyDescent="0.25">
      <c r="A4379" s="10">
        <f>+SUBTOTAL(103,$B$5:B4379)</f>
        <v>2132</v>
      </c>
      <c r="B4379" s="4" t="s">
        <v>3251</v>
      </c>
      <c r="C4379" s="4" t="s">
        <v>10912</v>
      </c>
      <c r="D4379" s="4" t="s">
        <v>2846</v>
      </c>
      <c r="E4379" s="4" t="s">
        <v>94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50</v>
      </c>
      <c r="Q4379" s="7">
        <v>1493.4</v>
      </c>
      <c r="R4379" s="7">
        <v>22506.6</v>
      </c>
      <c r="S4379" s="4" t="s">
        <v>24</v>
      </c>
    </row>
    <row r="4380" spans="1:19" ht="26.25" customHeight="1" x14ac:dyDescent="0.25">
      <c r="A4380" s="10">
        <f>+SUBTOTAL(103,$B$5:B4380)</f>
        <v>2133</v>
      </c>
      <c r="B4380" s="4" t="s">
        <v>11673</v>
      </c>
      <c r="C4380" s="4" t="s">
        <v>11092</v>
      </c>
      <c r="D4380" s="4" t="s">
        <v>1110</v>
      </c>
      <c r="E4380" s="4" t="s">
        <v>29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customHeight="1" x14ac:dyDescent="0.25">
      <c r="A4381" s="10">
        <f>+SUBTOTAL(103,$B$5:B4381)</f>
        <v>2134</v>
      </c>
      <c r="B4381" s="4" t="s">
        <v>3252</v>
      </c>
      <c r="C4381" s="4" t="s">
        <v>10925</v>
      </c>
      <c r="D4381" s="4" t="s">
        <v>1222</v>
      </c>
      <c r="E4381" s="4" t="s">
        <v>97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2134</v>
      </c>
      <c r="B4382" s="4" t="s">
        <v>3253</v>
      </c>
      <c r="C4382" s="4" t="s">
        <v>10928</v>
      </c>
      <c r="D4382" s="4" t="s">
        <v>1222</v>
      </c>
      <c r="E4382" s="4" t="s">
        <v>59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customHeight="1" x14ac:dyDescent="0.25">
      <c r="A4383" s="10">
        <f>+SUBTOTAL(103,$B$5:B4383)</f>
        <v>2135</v>
      </c>
      <c r="B4383" s="4" t="s">
        <v>3254</v>
      </c>
      <c r="C4383" s="4" t="s">
        <v>10943</v>
      </c>
      <c r="D4383" s="4" t="s">
        <v>415</v>
      </c>
      <c r="E4383" s="4" t="s">
        <v>122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2135</v>
      </c>
      <c r="B4384" s="4" t="s">
        <v>3255</v>
      </c>
      <c r="C4384" s="4" t="s">
        <v>10947</v>
      </c>
      <c r="D4384" s="4" t="s">
        <v>1222</v>
      </c>
      <c r="E4384" s="4" t="s">
        <v>63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24</v>
      </c>
    </row>
    <row r="4385" spans="1:19" ht="26.25" hidden="1" customHeight="1" x14ac:dyDescent="0.25">
      <c r="A4385" s="10">
        <f>+SUBTOTAL(103,$B$5:B4385)</f>
        <v>2135</v>
      </c>
      <c r="B4385" s="4" t="s">
        <v>4591</v>
      </c>
      <c r="C4385" s="4" t="s">
        <v>10954</v>
      </c>
      <c r="D4385" s="4" t="s">
        <v>415</v>
      </c>
      <c r="E4385" s="4" t="s">
        <v>57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3066.56</v>
      </c>
      <c r="Q4385" s="7">
        <v>4509.96</v>
      </c>
      <c r="R4385" s="7">
        <v>19490.04</v>
      </c>
      <c r="S4385" s="4" t="s">
        <v>38</v>
      </c>
    </row>
    <row r="4386" spans="1:19" ht="26.25" customHeight="1" x14ac:dyDescent="0.25">
      <c r="A4386" s="10">
        <f>+SUBTOTAL(103,$B$5:B4386)</f>
        <v>2136</v>
      </c>
      <c r="B4386" s="4" t="s">
        <v>3256</v>
      </c>
      <c r="C4386" s="4" t="s">
        <v>10964</v>
      </c>
      <c r="D4386" s="4" t="s">
        <v>3250</v>
      </c>
      <c r="E4386" s="4" t="s">
        <v>196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7444.75</v>
      </c>
      <c r="Q4386" s="7">
        <v>8888.15</v>
      </c>
      <c r="R4386" s="7">
        <v>15111.85</v>
      </c>
      <c r="S4386" s="4" t="s">
        <v>24</v>
      </c>
    </row>
    <row r="4387" spans="1:19" ht="26.25" customHeight="1" x14ac:dyDescent="0.25">
      <c r="A4387" s="10">
        <f>+SUBTOTAL(103,$B$5:B4387)</f>
        <v>2137</v>
      </c>
      <c r="B4387" s="4" t="s">
        <v>3561</v>
      </c>
      <c r="C4387" s="4" t="s">
        <v>8320</v>
      </c>
      <c r="D4387" s="4" t="s">
        <v>3289</v>
      </c>
      <c r="E4387" s="4" t="s">
        <v>162</v>
      </c>
      <c r="F4387" s="4" t="s">
        <v>23</v>
      </c>
      <c r="G4387" s="12" t="s">
        <v>11681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1715.46</v>
      </c>
      <c r="M4387" s="7">
        <v>25</v>
      </c>
      <c r="N4387" s="7">
        <v>220</v>
      </c>
      <c r="O4387" s="7"/>
      <c r="P4387" s="7">
        <v>50</v>
      </c>
      <c r="Q4387" s="7">
        <v>3428.86</v>
      </c>
      <c r="R4387" s="7">
        <v>20571.14</v>
      </c>
      <c r="S4387" s="4" t="s">
        <v>38</v>
      </c>
    </row>
    <row r="4388" spans="1:19" ht="26.25" customHeight="1" x14ac:dyDescent="0.25">
      <c r="A4388" s="10">
        <f>+SUBTOTAL(103,$B$5:B4388)</f>
        <v>2138</v>
      </c>
      <c r="B4388" s="4" t="s">
        <v>3257</v>
      </c>
      <c r="C4388" s="4" t="s">
        <v>10988</v>
      </c>
      <c r="D4388" s="4" t="s">
        <v>1222</v>
      </c>
      <c r="E4388" s="4" t="s">
        <v>69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customHeight="1" x14ac:dyDescent="0.25">
      <c r="A4389" s="10">
        <f>+SUBTOTAL(103,$B$5:B4389)</f>
        <v>2139</v>
      </c>
      <c r="B4389" s="4" t="s">
        <v>5309</v>
      </c>
      <c r="C4389" s="4" t="s">
        <v>5693</v>
      </c>
      <c r="D4389" s="4" t="s">
        <v>1222</v>
      </c>
      <c r="E4389" s="4" t="s">
        <v>69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2139</v>
      </c>
      <c r="B4390" s="4" t="s">
        <v>3258</v>
      </c>
      <c r="C4390" s="4" t="s">
        <v>10996</v>
      </c>
      <c r="D4390" s="4" t="s">
        <v>1222</v>
      </c>
      <c r="E4390" s="4" t="s">
        <v>54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hidden="1" customHeight="1" x14ac:dyDescent="0.25">
      <c r="A4391" s="10">
        <f>+SUBTOTAL(103,$B$5:B4391)</f>
        <v>2139</v>
      </c>
      <c r="B4391" s="4" t="s">
        <v>3259</v>
      </c>
      <c r="C4391" s="4" t="s">
        <v>11004</v>
      </c>
      <c r="D4391" s="4" t="s">
        <v>1222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customHeight="1" x14ac:dyDescent="0.25">
      <c r="A4392" s="10">
        <f>+SUBTOTAL(103,$B$5:B4392)</f>
        <v>2140</v>
      </c>
      <c r="B4392" s="4" t="s">
        <v>3783</v>
      </c>
      <c r="C4392" s="4" t="s">
        <v>11033</v>
      </c>
      <c r="D4392" s="4" t="s">
        <v>1110</v>
      </c>
      <c r="E4392" s="4" t="s">
        <v>5142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customHeight="1" x14ac:dyDescent="0.25">
      <c r="A4393" s="10">
        <f>+SUBTOTAL(103,$B$5:B4393)</f>
        <v>2141</v>
      </c>
      <c r="B4393" s="4" t="s">
        <v>3260</v>
      </c>
      <c r="C4393" s="4" t="s">
        <v>10272</v>
      </c>
      <c r="D4393" s="4" t="s">
        <v>1222</v>
      </c>
      <c r="E4393" s="4" t="s">
        <v>22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customHeight="1" x14ac:dyDescent="0.25">
      <c r="A4394" s="10">
        <f>+SUBTOTAL(103,$B$5:B4394)</f>
        <v>2142</v>
      </c>
      <c r="B4394" s="4" t="s">
        <v>3261</v>
      </c>
      <c r="C4394" s="4" t="s">
        <v>7578</v>
      </c>
      <c r="D4394" s="4" t="s">
        <v>284</v>
      </c>
      <c r="E4394" s="4" t="s">
        <v>124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2142</v>
      </c>
      <c r="B4395" s="4" t="s">
        <v>3262</v>
      </c>
      <c r="C4395" s="4" t="s">
        <v>11054</v>
      </c>
      <c r="D4395" s="4" t="s">
        <v>1222</v>
      </c>
      <c r="E4395" s="4" t="s">
        <v>54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customHeight="1" x14ac:dyDescent="0.25">
      <c r="A4396" s="10">
        <f>+SUBTOTAL(103,$B$5:B4396)</f>
        <v>2143</v>
      </c>
      <c r="B4396" s="4" t="s">
        <v>5138</v>
      </c>
      <c r="C4396" s="4" t="s">
        <v>11058</v>
      </c>
      <c r="D4396" s="4" t="s">
        <v>1222</v>
      </c>
      <c r="E4396" s="4" t="s">
        <v>189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customHeight="1" x14ac:dyDescent="0.25">
      <c r="A4397" s="10">
        <f>+SUBTOTAL(103,$B$5:B4397)</f>
        <v>2144</v>
      </c>
      <c r="B4397" s="4" t="s">
        <v>3263</v>
      </c>
      <c r="C4397" s="4" t="s">
        <v>11061</v>
      </c>
      <c r="D4397" s="4" t="s">
        <v>2283</v>
      </c>
      <c r="E4397" s="4" t="s">
        <v>124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2144</v>
      </c>
      <c r="B4398" s="4" t="s">
        <v>5340</v>
      </c>
      <c r="C4398" s="4" t="s">
        <v>5764</v>
      </c>
      <c r="D4398" s="4" t="s">
        <v>1222</v>
      </c>
      <c r="E4398" s="4" t="s">
        <v>59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24</v>
      </c>
    </row>
    <row r="4399" spans="1:19" ht="26.25" customHeight="1" x14ac:dyDescent="0.25">
      <c r="A4399" s="10">
        <f>+SUBTOTAL(103,$B$5:B4399)</f>
        <v>2145</v>
      </c>
      <c r="B4399" s="4" t="s">
        <v>3264</v>
      </c>
      <c r="C4399" s="4" t="s">
        <v>11064</v>
      </c>
      <c r="D4399" s="4" t="s">
        <v>415</v>
      </c>
      <c r="E4399" s="4" t="s">
        <v>110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220</v>
      </c>
      <c r="O4399" s="7"/>
      <c r="P4399" s="7">
        <v>18364.48</v>
      </c>
      <c r="Q4399" s="7">
        <v>20027.88</v>
      </c>
      <c r="R4399" s="7">
        <v>3972.119999999999</v>
      </c>
      <c r="S4399" s="4" t="s">
        <v>38</v>
      </c>
    </row>
    <row r="4400" spans="1:19" ht="26.25" customHeight="1" x14ac:dyDescent="0.25">
      <c r="A4400" s="10">
        <f>+SUBTOTAL(103,$B$5:B4400)</f>
        <v>2146</v>
      </c>
      <c r="B4400" s="4" t="s">
        <v>3265</v>
      </c>
      <c r="C4400" s="4" t="s">
        <v>11079</v>
      </c>
      <c r="D4400" s="4" t="s">
        <v>1222</v>
      </c>
      <c r="E4400" s="4" t="s">
        <v>1935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2146</v>
      </c>
      <c r="B4401" s="4" t="s">
        <v>3266</v>
      </c>
      <c r="C4401" s="4" t="s">
        <v>11090</v>
      </c>
      <c r="D4401" s="4" t="s">
        <v>1222</v>
      </c>
      <c r="E4401" s="4" t="s">
        <v>61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24</v>
      </c>
    </row>
    <row r="4402" spans="1:19" ht="26.25" customHeight="1" x14ac:dyDescent="0.25">
      <c r="A4402" s="10">
        <f>+SUBTOTAL(103,$B$5:B4402)</f>
        <v>2147</v>
      </c>
      <c r="B4402" s="4" t="s">
        <v>3268</v>
      </c>
      <c r="C4402" s="4" t="s">
        <v>11115</v>
      </c>
      <c r="D4402" s="4" t="s">
        <v>415</v>
      </c>
      <c r="E4402" s="4" t="s">
        <v>473</v>
      </c>
      <c r="F4402" s="4" t="s">
        <v>46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24</v>
      </c>
    </row>
    <row r="4403" spans="1:19" ht="26.25" hidden="1" customHeight="1" x14ac:dyDescent="0.25">
      <c r="A4403" s="10">
        <f>+SUBTOTAL(103,$B$5:B4403)</f>
        <v>2147</v>
      </c>
      <c r="B4403" s="4" t="s">
        <v>3269</v>
      </c>
      <c r="C4403" s="4" t="s">
        <v>11116</v>
      </c>
      <c r="D4403" s="4" t="s">
        <v>1222</v>
      </c>
      <c r="E4403" s="4" t="s">
        <v>61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662.5</v>
      </c>
      <c r="Q4403" s="7">
        <v>2105.9</v>
      </c>
      <c r="R4403" s="7">
        <v>21894.1</v>
      </c>
      <c r="S4403" s="4" t="s">
        <v>24</v>
      </c>
    </row>
    <row r="4404" spans="1:19" ht="26.25" hidden="1" customHeight="1" x14ac:dyDescent="0.25">
      <c r="A4404" s="10">
        <f>+SUBTOTAL(103,$B$5:B4404)</f>
        <v>2147</v>
      </c>
      <c r="B4404" s="4" t="s">
        <v>3270</v>
      </c>
      <c r="C4404" s="4" t="s">
        <v>11133</v>
      </c>
      <c r="D4404" s="4" t="s">
        <v>1222</v>
      </c>
      <c r="E4404" s="4" t="s">
        <v>54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2147</v>
      </c>
      <c r="B4405" s="4" t="s">
        <v>11488</v>
      </c>
      <c r="C4405" s="4" t="s">
        <v>11489</v>
      </c>
      <c r="D4405" s="4" t="s">
        <v>1222</v>
      </c>
      <c r="E4405" s="4" t="s">
        <v>323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2147</v>
      </c>
      <c r="B4406" s="4" t="s">
        <v>5312</v>
      </c>
      <c r="C4406" s="4" t="s">
        <v>11164</v>
      </c>
      <c r="D4406" s="4" t="s">
        <v>1110</v>
      </c>
      <c r="E4406" s="4" t="s">
        <v>59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customHeight="1" x14ac:dyDescent="0.25">
      <c r="A4407" s="10">
        <f>+SUBTOTAL(103,$B$5:B4407)</f>
        <v>2148</v>
      </c>
      <c r="B4407" s="4" t="s">
        <v>3271</v>
      </c>
      <c r="C4407" s="4" t="s">
        <v>11069</v>
      </c>
      <c r="D4407" s="4" t="s">
        <v>1222</v>
      </c>
      <c r="E4407" s="4" t="s">
        <v>124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355.52</v>
      </c>
      <c r="Q4407" s="7">
        <v>1798.92</v>
      </c>
      <c r="R4407" s="7">
        <v>22201.08</v>
      </c>
      <c r="S4407" s="4" t="s">
        <v>38</v>
      </c>
    </row>
    <row r="4408" spans="1:19" ht="26.25" customHeight="1" x14ac:dyDescent="0.25">
      <c r="A4408" s="10">
        <f>+SUBTOTAL(103,$B$5:B4408)</f>
        <v>2149</v>
      </c>
      <c r="B4408" s="4" t="s">
        <v>3272</v>
      </c>
      <c r="C4408" s="4" t="s">
        <v>11166</v>
      </c>
      <c r="D4408" s="4" t="s">
        <v>1222</v>
      </c>
      <c r="E4408" s="4" t="s">
        <v>29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2149</v>
      </c>
      <c r="B4409" s="4" t="s">
        <v>3273</v>
      </c>
      <c r="C4409" s="4" t="s">
        <v>11170</v>
      </c>
      <c r="D4409" s="4" t="s">
        <v>1551</v>
      </c>
      <c r="E4409" s="4" t="s">
        <v>61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customHeight="1" x14ac:dyDescent="0.25">
      <c r="A4410" s="10">
        <f>+SUBTOTAL(103,$B$5:B4410)</f>
        <v>2150</v>
      </c>
      <c r="B4410" s="4" t="s">
        <v>3274</v>
      </c>
      <c r="C4410" s="4" t="s">
        <v>11177</v>
      </c>
      <c r="D4410" s="4" t="s">
        <v>1222</v>
      </c>
      <c r="E4410" s="4" t="s">
        <v>166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1715.46</v>
      </c>
      <c r="M4410" s="7">
        <v>25</v>
      </c>
      <c r="N4410" s="7">
        <v>0</v>
      </c>
      <c r="O4410" s="7"/>
      <c r="P4410" s="7">
        <v>0</v>
      </c>
      <c r="Q4410" s="7">
        <v>3158.86</v>
      </c>
      <c r="R4410" s="7">
        <v>20841.14</v>
      </c>
      <c r="S4410" s="4" t="s">
        <v>38</v>
      </c>
    </row>
    <row r="4411" spans="1:19" ht="26.25" hidden="1" customHeight="1" x14ac:dyDescent="0.25">
      <c r="A4411" s="10">
        <f>+SUBTOTAL(103,$B$5:B4411)</f>
        <v>2150</v>
      </c>
      <c r="B4411" s="4" t="s">
        <v>3717</v>
      </c>
      <c r="C4411" s="4" t="s">
        <v>6399</v>
      </c>
      <c r="D4411" s="4" t="s">
        <v>1222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1715.46</v>
      </c>
      <c r="M4411" s="7">
        <v>25</v>
      </c>
      <c r="N4411" s="7">
        <v>0</v>
      </c>
      <c r="O4411" s="7"/>
      <c r="P4411" s="7">
        <v>0</v>
      </c>
      <c r="Q4411" s="7">
        <v>3158.86</v>
      </c>
      <c r="R4411" s="7">
        <v>20841.14</v>
      </c>
      <c r="S4411" s="4" t="s">
        <v>38</v>
      </c>
    </row>
    <row r="4412" spans="1:19" ht="26.25" hidden="1" customHeight="1" x14ac:dyDescent="0.25">
      <c r="A4412" s="10">
        <f>+SUBTOTAL(103,$B$5:B4412)</f>
        <v>2150</v>
      </c>
      <c r="B4412" s="4" t="s">
        <v>3275</v>
      </c>
      <c r="C4412" s="4" t="s">
        <v>11186</v>
      </c>
      <c r="D4412" s="4" t="s">
        <v>1222</v>
      </c>
      <c r="E4412" s="4" t="s">
        <v>61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1715.46</v>
      </c>
      <c r="M4412" s="7">
        <v>25</v>
      </c>
      <c r="N4412" s="7">
        <v>0</v>
      </c>
      <c r="O4412" s="7"/>
      <c r="P4412" s="7">
        <v>0</v>
      </c>
      <c r="Q4412" s="7">
        <v>3158.86</v>
      </c>
      <c r="R4412" s="7">
        <v>20841.14</v>
      </c>
      <c r="S4412" s="4" t="s">
        <v>38</v>
      </c>
    </row>
    <row r="4413" spans="1:19" ht="26.25" hidden="1" customHeight="1" x14ac:dyDescent="0.25">
      <c r="A4413" s="10">
        <f>+SUBTOTAL(103,$B$5:B4413)</f>
        <v>2150</v>
      </c>
      <c r="B4413" s="4" t="s">
        <v>5313</v>
      </c>
      <c r="C4413" s="4" t="s">
        <v>5331</v>
      </c>
      <c r="D4413" s="4" t="s">
        <v>1222</v>
      </c>
      <c r="E4413" s="4" t="s">
        <v>323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3410.26</v>
      </c>
      <c r="Q4413" s="7">
        <v>4853.66</v>
      </c>
      <c r="R4413" s="7">
        <v>19146.34</v>
      </c>
      <c r="S4413" s="4" t="s">
        <v>38</v>
      </c>
    </row>
    <row r="4414" spans="1:19" ht="26.25" hidden="1" customHeight="1" x14ac:dyDescent="0.25">
      <c r="A4414" s="10">
        <f>+SUBTOTAL(103,$B$5:B4414)</f>
        <v>2150</v>
      </c>
      <c r="B4414" s="4" t="s">
        <v>2981</v>
      </c>
      <c r="C4414" s="4" t="s">
        <v>5675</v>
      </c>
      <c r="D4414" s="4" t="s">
        <v>415</v>
      </c>
      <c r="E4414" s="4" t="s">
        <v>52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8076.33</v>
      </c>
      <c r="Q4414" s="7">
        <v>9519.73</v>
      </c>
      <c r="R4414" s="7">
        <v>14480.27</v>
      </c>
      <c r="S4414" s="4" t="s">
        <v>38</v>
      </c>
    </row>
    <row r="4415" spans="1:19" ht="26.25" hidden="1" customHeight="1" x14ac:dyDescent="0.25">
      <c r="A4415" s="10">
        <f>+SUBTOTAL(103,$B$5:B4415)</f>
        <v>2150</v>
      </c>
      <c r="B4415" s="4" t="s">
        <v>3276</v>
      </c>
      <c r="C4415" s="4" t="s">
        <v>7544</v>
      </c>
      <c r="D4415" s="4" t="s">
        <v>1222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2150</v>
      </c>
      <c r="B4416" s="4" t="s">
        <v>3278</v>
      </c>
      <c r="C4416" s="4" t="s">
        <v>10938</v>
      </c>
      <c r="D4416" s="4" t="s">
        <v>310</v>
      </c>
      <c r="E4416" s="4" t="s">
        <v>323</v>
      </c>
      <c r="F4416" s="4" t="s">
        <v>23</v>
      </c>
      <c r="G4416" s="12" t="s">
        <v>11681</v>
      </c>
      <c r="H4416" s="7">
        <v>23868.78</v>
      </c>
      <c r="I4416" s="7">
        <v>685.03</v>
      </c>
      <c r="J4416" s="7">
        <v>0</v>
      </c>
      <c r="K4416" s="7">
        <v>725.61</v>
      </c>
      <c r="L4416" s="7">
        <v>3430.92</v>
      </c>
      <c r="M4416" s="7">
        <v>25</v>
      </c>
      <c r="N4416" s="7">
        <v>0</v>
      </c>
      <c r="O4416" s="7"/>
      <c r="P4416" s="7">
        <v>3157.24</v>
      </c>
      <c r="Q4416" s="7">
        <v>8023.8</v>
      </c>
      <c r="R4416" s="7">
        <v>15844.98</v>
      </c>
      <c r="S4416" s="4" t="s">
        <v>38</v>
      </c>
    </row>
    <row r="4417" spans="1:19" ht="26.25" hidden="1" customHeight="1" x14ac:dyDescent="0.25">
      <c r="A4417" s="10">
        <f>+SUBTOTAL(103,$B$5:B4417)</f>
        <v>2150</v>
      </c>
      <c r="B4417" s="4" t="s">
        <v>2467</v>
      </c>
      <c r="C4417" s="4" t="s">
        <v>10076</v>
      </c>
      <c r="D4417" s="4" t="s">
        <v>796</v>
      </c>
      <c r="E4417" s="4" t="s">
        <v>59</v>
      </c>
      <c r="F4417" s="4" t="s">
        <v>46</v>
      </c>
      <c r="G4417" s="12"/>
      <c r="H4417" s="7">
        <v>23820</v>
      </c>
      <c r="I4417" s="7">
        <v>683.63</v>
      </c>
      <c r="J4417" s="7">
        <v>0</v>
      </c>
      <c r="K4417" s="7">
        <v>724.13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1432.76</v>
      </c>
      <c r="R4417" s="7">
        <v>22387.24</v>
      </c>
      <c r="S4417" s="4" t="s">
        <v>24</v>
      </c>
    </row>
    <row r="4418" spans="1:19" ht="26.25" customHeight="1" x14ac:dyDescent="0.25">
      <c r="A4418" s="10">
        <f>+SUBTOTAL(103,$B$5:B4418)</f>
        <v>2151</v>
      </c>
      <c r="B4418" s="4" t="s">
        <v>3921</v>
      </c>
      <c r="C4418" s="4" t="s">
        <v>9616</v>
      </c>
      <c r="D4418" s="4" t="s">
        <v>910</v>
      </c>
      <c r="E4418" s="4" t="s">
        <v>88</v>
      </c>
      <c r="F4418" s="4" t="s">
        <v>23</v>
      </c>
      <c r="G4418" s="12" t="s">
        <v>11681</v>
      </c>
      <c r="H4418" s="7">
        <v>23625</v>
      </c>
      <c r="I4418" s="7">
        <v>678.04</v>
      </c>
      <c r="J4418" s="7">
        <v>0</v>
      </c>
      <c r="K4418" s="7">
        <v>718.2</v>
      </c>
      <c r="L4418" s="7">
        <v>1715.46</v>
      </c>
      <c r="M4418" s="7">
        <v>25</v>
      </c>
      <c r="N4418" s="7">
        <v>0</v>
      </c>
      <c r="O4418" s="7"/>
      <c r="P4418" s="7">
        <v>4725.45</v>
      </c>
      <c r="Q4418" s="7">
        <v>7862.15</v>
      </c>
      <c r="R4418" s="7">
        <v>15762.85</v>
      </c>
      <c r="S4418" s="4" t="s">
        <v>38</v>
      </c>
    </row>
    <row r="4419" spans="1:19" ht="26.25" customHeight="1" x14ac:dyDescent="0.25">
      <c r="A4419" s="10">
        <f>+SUBTOTAL(103,$B$5:B4419)</f>
        <v>2152</v>
      </c>
      <c r="B4419" s="4" t="s">
        <v>3279</v>
      </c>
      <c r="C4419" s="4" t="s">
        <v>10404</v>
      </c>
      <c r="D4419" s="4" t="s">
        <v>2176</v>
      </c>
      <c r="E4419" s="4" t="s">
        <v>213</v>
      </c>
      <c r="F4419" s="4" t="s">
        <v>23</v>
      </c>
      <c r="G4419" s="12" t="s">
        <v>11681</v>
      </c>
      <c r="H4419" s="7">
        <v>23606.63</v>
      </c>
      <c r="I4419" s="7">
        <v>677.51</v>
      </c>
      <c r="J4419" s="7">
        <v>0</v>
      </c>
      <c r="K4419" s="7">
        <v>717.64</v>
      </c>
      <c r="L4419" s="7">
        <v>0</v>
      </c>
      <c r="M4419" s="7">
        <v>25</v>
      </c>
      <c r="N4419" s="7">
        <v>0</v>
      </c>
      <c r="O4419" s="7"/>
      <c r="P4419" s="7">
        <v>18261.41</v>
      </c>
      <c r="Q4419" s="7">
        <v>19681.560000000001</v>
      </c>
      <c r="R4419" s="7">
        <v>3925.0699999999997</v>
      </c>
      <c r="S4419" s="4" t="s">
        <v>38</v>
      </c>
    </row>
    <row r="4420" spans="1:19" ht="26.25" customHeight="1" x14ac:dyDescent="0.25">
      <c r="A4420" s="10">
        <f>+SUBTOTAL(103,$B$5:B4420)</f>
        <v>2153</v>
      </c>
      <c r="B4420" s="4" t="s">
        <v>3280</v>
      </c>
      <c r="C4420" s="4" t="s">
        <v>6426</v>
      </c>
      <c r="D4420" s="4" t="s">
        <v>415</v>
      </c>
      <c r="E4420" s="4" t="s">
        <v>5234</v>
      </c>
      <c r="F4420" s="4" t="s">
        <v>23</v>
      </c>
      <c r="G4420" s="12" t="s">
        <v>11681</v>
      </c>
      <c r="H4420" s="7">
        <v>23519.95</v>
      </c>
      <c r="I4420" s="7">
        <v>675.02</v>
      </c>
      <c r="J4420" s="7">
        <v>0</v>
      </c>
      <c r="K4420" s="7">
        <v>715.01</v>
      </c>
      <c r="L4420" s="7">
        <v>0</v>
      </c>
      <c r="M4420" s="7">
        <v>25</v>
      </c>
      <c r="N4420" s="7">
        <v>120</v>
      </c>
      <c r="O4420" s="7"/>
      <c r="P4420" s="7">
        <v>3668.32</v>
      </c>
      <c r="Q4420" s="7">
        <v>5203.3500000000004</v>
      </c>
      <c r="R4420" s="7">
        <v>18316.599999999999</v>
      </c>
      <c r="S4420" s="4" t="s">
        <v>38</v>
      </c>
    </row>
    <row r="4421" spans="1:19" ht="26.25" hidden="1" customHeight="1" x14ac:dyDescent="0.25">
      <c r="A4421" s="10">
        <f>+SUBTOTAL(103,$B$5:B4421)</f>
        <v>2153</v>
      </c>
      <c r="B4421" s="4" t="s">
        <v>471</v>
      </c>
      <c r="C4421" s="4" t="s">
        <v>6488</v>
      </c>
      <c r="D4421" s="4" t="s">
        <v>109</v>
      </c>
      <c r="E4421" s="4" t="s">
        <v>323</v>
      </c>
      <c r="F4421" s="4" t="s">
        <v>23</v>
      </c>
      <c r="G4421" s="12"/>
      <c r="H4421" s="7">
        <v>23510.27</v>
      </c>
      <c r="I4421" s="7">
        <v>674.74</v>
      </c>
      <c r="J4421" s="7">
        <v>0</v>
      </c>
      <c r="K4421" s="7">
        <v>714.71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1414.45</v>
      </c>
      <c r="R4421" s="7">
        <v>22095.82</v>
      </c>
      <c r="S4421" s="4" t="s">
        <v>24</v>
      </c>
    </row>
    <row r="4422" spans="1:19" ht="26.25" customHeight="1" x14ac:dyDescent="0.25">
      <c r="A4422" s="10">
        <f>+SUBTOTAL(103,$B$5:B4422)</f>
        <v>2154</v>
      </c>
      <c r="B4422" s="4" t="s">
        <v>134</v>
      </c>
      <c r="C4422" s="4" t="s">
        <v>8676</v>
      </c>
      <c r="D4422" s="4" t="s">
        <v>605</v>
      </c>
      <c r="E4422" s="4" t="s">
        <v>186</v>
      </c>
      <c r="F4422" s="4" t="s">
        <v>23</v>
      </c>
      <c r="G4422" s="12" t="s">
        <v>11681</v>
      </c>
      <c r="H4422" s="7">
        <v>23274.36</v>
      </c>
      <c r="I4422" s="7">
        <v>667.97</v>
      </c>
      <c r="J4422" s="7">
        <v>0</v>
      </c>
      <c r="K4422" s="7">
        <v>707.54</v>
      </c>
      <c r="L4422" s="7">
        <v>0</v>
      </c>
      <c r="M4422" s="7">
        <v>25</v>
      </c>
      <c r="N4422" s="7">
        <v>0</v>
      </c>
      <c r="O4422" s="7"/>
      <c r="P4422" s="7">
        <v>9419.85</v>
      </c>
      <c r="Q4422" s="7">
        <v>10820.36</v>
      </c>
      <c r="R4422" s="7">
        <v>12454</v>
      </c>
      <c r="S4422" s="4" t="s">
        <v>38</v>
      </c>
    </row>
    <row r="4423" spans="1:19" ht="26.25" customHeight="1" x14ac:dyDescent="0.25">
      <c r="A4423" s="10">
        <f>+SUBTOTAL(103,$B$5:B4423)</f>
        <v>2155</v>
      </c>
      <c r="B4423" s="4" t="s">
        <v>3282</v>
      </c>
      <c r="C4423" s="4" t="s">
        <v>9625</v>
      </c>
      <c r="D4423" s="4" t="s">
        <v>2283</v>
      </c>
      <c r="E4423" s="4" t="s">
        <v>103</v>
      </c>
      <c r="F4423" s="4" t="s">
        <v>23</v>
      </c>
      <c r="G4423" s="12" t="s">
        <v>11681</v>
      </c>
      <c r="H4423" s="7">
        <v>23200</v>
      </c>
      <c r="I4423" s="7">
        <v>665.84</v>
      </c>
      <c r="J4423" s="7">
        <v>0</v>
      </c>
      <c r="K4423" s="7">
        <v>705.28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1446.12</v>
      </c>
      <c r="R4423" s="7">
        <v>21753.88</v>
      </c>
      <c r="S4423" s="4" t="s">
        <v>38</v>
      </c>
    </row>
    <row r="4424" spans="1:19" ht="26.25" customHeight="1" x14ac:dyDescent="0.25">
      <c r="A4424" s="10">
        <f>+SUBTOTAL(103,$B$5:B4424)</f>
        <v>2156</v>
      </c>
      <c r="B4424" s="4" t="s">
        <v>3283</v>
      </c>
      <c r="C4424" s="4" t="s">
        <v>7239</v>
      </c>
      <c r="D4424" s="4" t="s">
        <v>415</v>
      </c>
      <c r="E4424" s="4" t="s">
        <v>29</v>
      </c>
      <c r="F4424" s="4" t="s">
        <v>23</v>
      </c>
      <c r="G4424" s="12" t="s">
        <v>11681</v>
      </c>
      <c r="H4424" s="7">
        <v>23200</v>
      </c>
      <c r="I4424" s="7">
        <v>665.84</v>
      </c>
      <c r="J4424" s="7">
        <v>0</v>
      </c>
      <c r="K4424" s="7">
        <v>705.28</v>
      </c>
      <c r="L4424" s="7">
        <v>0</v>
      </c>
      <c r="M4424" s="7">
        <v>25</v>
      </c>
      <c r="N4424" s="7">
        <v>100</v>
      </c>
      <c r="O4424" s="7"/>
      <c r="P4424" s="7">
        <v>3876.26</v>
      </c>
      <c r="Q4424" s="7">
        <v>5372.38</v>
      </c>
      <c r="R4424" s="7">
        <v>17827.62</v>
      </c>
      <c r="S4424" s="4" t="s">
        <v>38</v>
      </c>
    </row>
    <row r="4425" spans="1:19" ht="26.25" customHeight="1" x14ac:dyDescent="0.25">
      <c r="A4425" s="10">
        <f>+SUBTOTAL(103,$B$5:B4425)</f>
        <v>2157</v>
      </c>
      <c r="B4425" s="4" t="s">
        <v>3284</v>
      </c>
      <c r="C4425" s="4" t="s">
        <v>6351</v>
      </c>
      <c r="D4425" s="4" t="s">
        <v>910</v>
      </c>
      <c r="E4425" s="4" t="s">
        <v>196</v>
      </c>
      <c r="F4425" s="4" t="s">
        <v>23</v>
      </c>
      <c r="G4425" s="12" t="s">
        <v>11681</v>
      </c>
      <c r="H4425" s="7">
        <v>23193.31</v>
      </c>
      <c r="I4425" s="7">
        <v>665.65</v>
      </c>
      <c r="J4425" s="7">
        <v>0</v>
      </c>
      <c r="K4425" s="7">
        <v>705.08</v>
      </c>
      <c r="L4425" s="7">
        <v>0</v>
      </c>
      <c r="M4425" s="7">
        <v>25</v>
      </c>
      <c r="N4425" s="7">
        <v>0</v>
      </c>
      <c r="O4425" s="7"/>
      <c r="P4425" s="7">
        <v>2330</v>
      </c>
      <c r="Q4425" s="7">
        <v>3725.73</v>
      </c>
      <c r="R4425" s="7">
        <v>19467.580000000002</v>
      </c>
      <c r="S4425" s="4" t="s">
        <v>38</v>
      </c>
    </row>
    <row r="4426" spans="1:19" ht="26.25" customHeight="1" x14ac:dyDescent="0.25">
      <c r="A4426" s="10">
        <f>+SUBTOTAL(103,$B$5:B4426)</f>
        <v>2158</v>
      </c>
      <c r="B4426" s="4" t="s">
        <v>3285</v>
      </c>
      <c r="C4426" s="4" t="s">
        <v>6105</v>
      </c>
      <c r="D4426" s="4" t="s">
        <v>154</v>
      </c>
      <c r="E4426" s="4" t="s">
        <v>110</v>
      </c>
      <c r="F4426" s="4" t="s">
        <v>23</v>
      </c>
      <c r="G4426" s="12" t="s">
        <v>11681</v>
      </c>
      <c r="H4426" s="7">
        <v>23136.81</v>
      </c>
      <c r="I4426" s="7">
        <v>664.03</v>
      </c>
      <c r="J4426" s="7">
        <v>0</v>
      </c>
      <c r="K4426" s="7">
        <v>703.36</v>
      </c>
      <c r="L4426" s="7">
        <v>0</v>
      </c>
      <c r="M4426" s="7">
        <v>25</v>
      </c>
      <c r="N4426" s="7">
        <v>0</v>
      </c>
      <c r="O4426" s="7"/>
      <c r="P4426" s="7">
        <v>6333</v>
      </c>
      <c r="Q4426" s="7">
        <v>7725.39</v>
      </c>
      <c r="R4426" s="7">
        <v>15411.420000000002</v>
      </c>
      <c r="S4426" s="4" t="s">
        <v>38</v>
      </c>
    </row>
    <row r="4427" spans="1:19" ht="26.25" hidden="1" customHeight="1" x14ac:dyDescent="0.25">
      <c r="A4427" s="10">
        <f>+SUBTOTAL(103,$B$5:B4427)</f>
        <v>2158</v>
      </c>
      <c r="B4427" s="4" t="s">
        <v>3286</v>
      </c>
      <c r="C4427" s="4" t="s">
        <v>5475</v>
      </c>
      <c r="D4427" s="4" t="s">
        <v>415</v>
      </c>
      <c r="E4427" s="4" t="s">
        <v>57</v>
      </c>
      <c r="F4427" s="4" t="s">
        <v>23</v>
      </c>
      <c r="G4427" s="12"/>
      <c r="H4427" s="7">
        <v>23100</v>
      </c>
      <c r="I4427" s="7">
        <v>662.97</v>
      </c>
      <c r="J4427" s="7">
        <v>0</v>
      </c>
      <c r="K4427" s="7">
        <v>702.24</v>
      </c>
      <c r="L4427" s="7">
        <v>0</v>
      </c>
      <c r="M4427" s="7">
        <v>25</v>
      </c>
      <c r="N4427" s="7">
        <v>0</v>
      </c>
      <c r="O4427" s="7"/>
      <c r="P4427" s="7">
        <v>8500.24</v>
      </c>
      <c r="Q4427" s="7">
        <v>9890.4500000000007</v>
      </c>
      <c r="R4427" s="7">
        <v>13209.55</v>
      </c>
      <c r="S4427" s="4" t="s">
        <v>24</v>
      </c>
    </row>
    <row r="4428" spans="1:19" ht="26.25" customHeight="1" x14ac:dyDescent="0.25">
      <c r="A4428" s="10">
        <f>+SUBTOTAL(103,$B$5:B4428)</f>
        <v>2159</v>
      </c>
      <c r="B4428" s="4" t="s">
        <v>3288</v>
      </c>
      <c r="C4428" s="4" t="s">
        <v>6391</v>
      </c>
      <c r="D4428" s="4" t="s">
        <v>3289</v>
      </c>
      <c r="E4428" s="4" t="s">
        <v>260</v>
      </c>
      <c r="F4428" s="4" t="s">
        <v>23</v>
      </c>
      <c r="G4428" s="12" t="s">
        <v>11681</v>
      </c>
      <c r="H4428" s="7">
        <v>23100</v>
      </c>
      <c r="I4428" s="7">
        <v>662.97</v>
      </c>
      <c r="J4428" s="7">
        <v>0</v>
      </c>
      <c r="K4428" s="7">
        <v>702.24</v>
      </c>
      <c r="L4428" s="7">
        <v>1715.46</v>
      </c>
      <c r="M4428" s="7">
        <v>25</v>
      </c>
      <c r="N4428" s="7">
        <v>0</v>
      </c>
      <c r="O4428" s="7"/>
      <c r="P4428" s="7">
        <v>6482.05</v>
      </c>
      <c r="Q4428" s="7">
        <v>9587.7199999999993</v>
      </c>
      <c r="R4428" s="7">
        <v>13512.28</v>
      </c>
      <c r="S4428" s="4" t="s">
        <v>38</v>
      </c>
    </row>
    <row r="4429" spans="1:19" ht="26.25" hidden="1" customHeight="1" x14ac:dyDescent="0.25">
      <c r="A4429" s="10">
        <f>+SUBTOTAL(103,$B$5:B4429)</f>
        <v>2159</v>
      </c>
      <c r="B4429" s="4" t="s">
        <v>500</v>
      </c>
      <c r="C4429" s="4" t="s">
        <v>10263</v>
      </c>
      <c r="D4429" s="4" t="s">
        <v>3292</v>
      </c>
      <c r="E4429" s="4" t="s">
        <v>52</v>
      </c>
      <c r="F4429" s="4" t="s">
        <v>23</v>
      </c>
      <c r="G4429" s="12" t="s">
        <v>11681</v>
      </c>
      <c r="H4429" s="7">
        <v>23064.3</v>
      </c>
      <c r="I4429" s="7">
        <v>661.95</v>
      </c>
      <c r="J4429" s="7">
        <v>0</v>
      </c>
      <c r="K4429" s="7">
        <v>701.15</v>
      </c>
      <c r="L4429" s="7">
        <v>0</v>
      </c>
      <c r="M4429" s="7">
        <v>25</v>
      </c>
      <c r="N4429" s="7">
        <v>0</v>
      </c>
      <c r="O4429" s="7"/>
      <c r="P4429" s="7">
        <v>4420</v>
      </c>
      <c r="Q4429" s="7">
        <v>5808.1</v>
      </c>
      <c r="R4429" s="7">
        <v>17256.199999999997</v>
      </c>
      <c r="S4429" s="4" t="s">
        <v>24</v>
      </c>
    </row>
    <row r="4430" spans="1:19" ht="26.25" customHeight="1" x14ac:dyDescent="0.25">
      <c r="A4430" s="10">
        <f>+SUBTOTAL(103,$B$5:B4430)</f>
        <v>2160</v>
      </c>
      <c r="B4430" s="4" t="s">
        <v>3294</v>
      </c>
      <c r="C4430" s="4" t="s">
        <v>5924</v>
      </c>
      <c r="D4430" s="4" t="s">
        <v>2350</v>
      </c>
      <c r="E4430" s="4" t="s">
        <v>105</v>
      </c>
      <c r="F4430" s="4" t="s">
        <v>23</v>
      </c>
      <c r="G4430" s="12"/>
      <c r="H4430" s="7">
        <v>23000</v>
      </c>
      <c r="I4430" s="7">
        <v>660.1</v>
      </c>
      <c r="J4430" s="7">
        <v>0</v>
      </c>
      <c r="K4430" s="7">
        <v>699.2</v>
      </c>
      <c r="L4430" s="7">
        <v>0</v>
      </c>
      <c r="M4430" s="7">
        <v>25</v>
      </c>
      <c r="N4430" s="7">
        <v>0</v>
      </c>
      <c r="O4430" s="7"/>
      <c r="P4430" s="7">
        <v>2100</v>
      </c>
      <c r="Q4430" s="7">
        <v>3484.3</v>
      </c>
      <c r="R4430" s="7">
        <v>19515.7</v>
      </c>
      <c r="S4430" s="4" t="s">
        <v>24</v>
      </c>
    </row>
    <row r="4431" spans="1:19" ht="26.25" hidden="1" customHeight="1" x14ac:dyDescent="0.25">
      <c r="A4431" s="10">
        <f>+SUBTOTAL(103,$B$5:B4431)</f>
        <v>2160</v>
      </c>
      <c r="B4431" s="4" t="s">
        <v>3295</v>
      </c>
      <c r="C4431" s="4" t="s">
        <v>5964</v>
      </c>
      <c r="D4431" s="4" t="s">
        <v>1222</v>
      </c>
      <c r="E4431" s="4" t="s">
        <v>63</v>
      </c>
      <c r="F4431" s="4" t="s">
        <v>23</v>
      </c>
      <c r="G4431" s="12"/>
      <c r="H4431" s="7">
        <v>23000</v>
      </c>
      <c r="I4431" s="7">
        <v>660.1</v>
      </c>
      <c r="J4431" s="7">
        <v>0</v>
      </c>
      <c r="K4431" s="7">
        <v>699.2</v>
      </c>
      <c r="L4431" s="7">
        <v>0</v>
      </c>
      <c r="M4431" s="7">
        <v>25</v>
      </c>
      <c r="N4431" s="7">
        <v>0</v>
      </c>
      <c r="O4431" s="7"/>
      <c r="P4431" s="7">
        <v>3175</v>
      </c>
      <c r="Q4431" s="7">
        <v>4559.3</v>
      </c>
      <c r="R4431" s="7">
        <v>18440.7</v>
      </c>
      <c r="S4431" s="4" t="s">
        <v>38</v>
      </c>
    </row>
    <row r="4432" spans="1:19" ht="26.25" hidden="1" customHeight="1" x14ac:dyDescent="0.25">
      <c r="A4432" s="10">
        <f>+SUBTOTAL(103,$B$5:B4432)</f>
        <v>2160</v>
      </c>
      <c r="B4432" s="4" t="s">
        <v>669</v>
      </c>
      <c r="C4432" s="4" t="s">
        <v>6149</v>
      </c>
      <c r="D4432" s="4" t="s">
        <v>1222</v>
      </c>
      <c r="E4432" s="4" t="s">
        <v>323</v>
      </c>
      <c r="F4432" s="4" t="s">
        <v>23</v>
      </c>
      <c r="G4432" s="12"/>
      <c r="H4432" s="7">
        <v>23000</v>
      </c>
      <c r="I4432" s="7">
        <v>660.1</v>
      </c>
      <c r="J4432" s="7">
        <v>0</v>
      </c>
      <c r="K4432" s="7">
        <v>699.2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1384.3</v>
      </c>
      <c r="R4432" s="7">
        <v>21615.7</v>
      </c>
      <c r="S4432" s="4" t="s">
        <v>24</v>
      </c>
    </row>
    <row r="4433" spans="1:19" ht="26.25" customHeight="1" x14ac:dyDescent="0.25">
      <c r="A4433" s="10">
        <f>+SUBTOTAL(103,$B$5:B4433)</f>
        <v>2161</v>
      </c>
      <c r="B4433" s="4" t="s">
        <v>3296</v>
      </c>
      <c r="C4433" s="4" t="s">
        <v>6506</v>
      </c>
      <c r="D4433" s="4" t="s">
        <v>2350</v>
      </c>
      <c r="E4433" s="4" t="s">
        <v>174</v>
      </c>
      <c r="F4433" s="4" t="s">
        <v>23</v>
      </c>
      <c r="G4433" s="12"/>
      <c r="H4433" s="7">
        <v>23000</v>
      </c>
      <c r="I4433" s="7">
        <v>660.1</v>
      </c>
      <c r="J4433" s="7">
        <v>0</v>
      </c>
      <c r="K4433" s="7">
        <v>699.2</v>
      </c>
      <c r="L4433" s="7">
        <v>0</v>
      </c>
      <c r="M4433" s="7">
        <v>25</v>
      </c>
      <c r="N4433" s="7">
        <v>0</v>
      </c>
      <c r="O4433" s="7"/>
      <c r="P4433" s="7">
        <v>4164.67</v>
      </c>
      <c r="Q4433" s="7">
        <v>5548.97</v>
      </c>
      <c r="R4433" s="7">
        <v>17451.03</v>
      </c>
      <c r="S4433" s="4" t="s">
        <v>24</v>
      </c>
    </row>
    <row r="4434" spans="1:19" ht="26.25" customHeight="1" x14ac:dyDescent="0.25">
      <c r="A4434" s="10">
        <f>+SUBTOTAL(103,$B$5:B4434)</f>
        <v>2162</v>
      </c>
      <c r="B4434" s="4" t="s">
        <v>992</v>
      </c>
      <c r="C4434" s="4" t="s">
        <v>8110</v>
      </c>
      <c r="D4434" s="4" t="s">
        <v>294</v>
      </c>
      <c r="E4434" s="4" t="s">
        <v>221</v>
      </c>
      <c r="F4434" s="4" t="s">
        <v>295</v>
      </c>
      <c r="G4434" s="12"/>
      <c r="H4434" s="7">
        <v>23000</v>
      </c>
      <c r="I4434" s="7">
        <v>0</v>
      </c>
      <c r="J4434" s="7">
        <v>0</v>
      </c>
      <c r="K4434" s="7">
        <v>0</v>
      </c>
      <c r="L4434" s="7">
        <v>0</v>
      </c>
      <c r="M4434" s="7">
        <v>0</v>
      </c>
      <c r="N4434" s="7">
        <v>0</v>
      </c>
      <c r="O4434" s="7"/>
      <c r="P4434" s="7">
        <v>0</v>
      </c>
      <c r="Q4434" s="7">
        <v>0</v>
      </c>
      <c r="R4434" s="7">
        <v>23000</v>
      </c>
      <c r="S4434" s="4" t="s">
        <v>24</v>
      </c>
    </row>
    <row r="4435" spans="1:19" ht="26.25" customHeight="1" x14ac:dyDescent="0.25">
      <c r="A4435" s="10">
        <f>+SUBTOTAL(103,$B$5:B4435)</f>
        <v>2163</v>
      </c>
      <c r="B4435" s="4" t="s">
        <v>3297</v>
      </c>
      <c r="C4435" s="4" t="s">
        <v>9963</v>
      </c>
      <c r="D4435" s="4" t="s">
        <v>2350</v>
      </c>
      <c r="E4435" s="4" t="s">
        <v>35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1384.3</v>
      </c>
      <c r="R4435" s="7">
        <v>21615.7</v>
      </c>
      <c r="S4435" s="4" t="s">
        <v>24</v>
      </c>
    </row>
    <row r="4436" spans="1:19" ht="26.25" hidden="1" customHeight="1" x14ac:dyDescent="0.25">
      <c r="A4436" s="10">
        <f>+SUBTOTAL(103,$B$5:B4436)</f>
        <v>2163</v>
      </c>
      <c r="B4436" s="4" t="s">
        <v>288</v>
      </c>
      <c r="C4436" s="4" t="s">
        <v>10156</v>
      </c>
      <c r="D4436" s="4" t="s">
        <v>1222</v>
      </c>
      <c r="E4436" s="4" t="s">
        <v>52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1475.52</v>
      </c>
      <c r="Q4436" s="7">
        <v>2859.82</v>
      </c>
      <c r="R4436" s="7">
        <v>20140.18</v>
      </c>
      <c r="S4436" s="4" t="s">
        <v>24</v>
      </c>
    </row>
    <row r="4437" spans="1:19" ht="26.25" customHeight="1" x14ac:dyDescent="0.25">
      <c r="A4437" s="10">
        <f>+SUBTOTAL(103,$B$5:B4437)</f>
        <v>2164</v>
      </c>
      <c r="B4437" s="4" t="s">
        <v>3298</v>
      </c>
      <c r="C4437" s="4" t="s">
        <v>5567</v>
      </c>
      <c r="D4437" s="4" t="s">
        <v>2350</v>
      </c>
      <c r="E4437" s="4" t="s">
        <v>186</v>
      </c>
      <c r="F4437" s="4" t="s">
        <v>23</v>
      </c>
      <c r="G4437" s="12" t="s">
        <v>11681</v>
      </c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2902.5</v>
      </c>
      <c r="Q4437" s="7">
        <v>4286.8</v>
      </c>
      <c r="R4437" s="7">
        <v>18713.2</v>
      </c>
      <c r="S4437" s="4" t="s">
        <v>24</v>
      </c>
    </row>
    <row r="4438" spans="1:19" ht="26.25" hidden="1" customHeight="1" x14ac:dyDescent="0.25">
      <c r="A4438" s="10">
        <f>+SUBTOTAL(103,$B$5:B4438)</f>
        <v>2164</v>
      </c>
      <c r="B4438" s="4" t="s">
        <v>3299</v>
      </c>
      <c r="C4438" s="4" t="s">
        <v>10654</v>
      </c>
      <c r="D4438" s="4" t="s">
        <v>2493</v>
      </c>
      <c r="E4438" s="4" t="s">
        <v>59</v>
      </c>
      <c r="F4438" s="4" t="s">
        <v>46</v>
      </c>
      <c r="G4438" s="12"/>
      <c r="H4438" s="7">
        <v>23000</v>
      </c>
      <c r="I4438" s="7">
        <v>660.1</v>
      </c>
      <c r="J4438" s="7">
        <v>0</v>
      </c>
      <c r="K4438" s="7">
        <v>699.2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1384.3</v>
      </c>
      <c r="R4438" s="7">
        <v>21615.7</v>
      </c>
      <c r="S4438" s="4" t="s">
        <v>38</v>
      </c>
    </row>
    <row r="4439" spans="1:19" ht="26.25" hidden="1" customHeight="1" x14ac:dyDescent="0.25">
      <c r="A4439" s="10">
        <f>+SUBTOTAL(103,$B$5:B4439)</f>
        <v>2164</v>
      </c>
      <c r="B4439" s="4" t="s">
        <v>3300</v>
      </c>
      <c r="C4439" s="4" t="s">
        <v>8700</v>
      </c>
      <c r="D4439" s="4" t="s">
        <v>102</v>
      </c>
      <c r="E4439" s="4" t="s">
        <v>52</v>
      </c>
      <c r="F4439" s="4" t="s">
        <v>46</v>
      </c>
      <c r="G4439" s="12"/>
      <c r="H4439" s="7">
        <v>22672</v>
      </c>
      <c r="I4439" s="7">
        <v>650.69000000000005</v>
      </c>
      <c r="J4439" s="7">
        <v>0</v>
      </c>
      <c r="K4439" s="7">
        <v>689.23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1364.92</v>
      </c>
      <c r="R4439" s="7">
        <v>21307.08</v>
      </c>
      <c r="S4439" s="4" t="s">
        <v>38</v>
      </c>
    </row>
    <row r="4440" spans="1:19" ht="26.25" hidden="1" customHeight="1" x14ac:dyDescent="0.25">
      <c r="A4440" s="10">
        <f>+SUBTOTAL(103,$B$5:B4440)</f>
        <v>2164</v>
      </c>
      <c r="B4440" s="4" t="s">
        <v>3301</v>
      </c>
      <c r="C4440" s="4" t="s">
        <v>6810</v>
      </c>
      <c r="D4440" s="4" t="s">
        <v>1222</v>
      </c>
      <c r="E4440" s="4" t="s">
        <v>52</v>
      </c>
      <c r="F4440" s="4" t="s">
        <v>23</v>
      </c>
      <c r="G4440" s="12"/>
      <c r="H4440" s="7">
        <v>22672</v>
      </c>
      <c r="I4440" s="7">
        <v>650.69000000000005</v>
      </c>
      <c r="J4440" s="7">
        <v>0</v>
      </c>
      <c r="K4440" s="7">
        <v>689.23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1364.92</v>
      </c>
      <c r="R4440" s="7">
        <v>21307.08</v>
      </c>
      <c r="S4440" s="4" t="s">
        <v>24</v>
      </c>
    </row>
    <row r="4441" spans="1:19" ht="26.25" customHeight="1" x14ac:dyDescent="0.25">
      <c r="A4441" s="10">
        <f>+SUBTOTAL(103,$B$5:B4441)</f>
        <v>2165</v>
      </c>
      <c r="B4441" s="4" t="s">
        <v>3302</v>
      </c>
      <c r="C4441" s="4" t="s">
        <v>7447</v>
      </c>
      <c r="D4441" s="4" t="s">
        <v>154</v>
      </c>
      <c r="E4441" s="4" t="s">
        <v>29</v>
      </c>
      <c r="F4441" s="4" t="s">
        <v>23</v>
      </c>
      <c r="G4441" s="12"/>
      <c r="H4441" s="7">
        <v>22671.9</v>
      </c>
      <c r="I4441" s="7">
        <v>650.67999999999995</v>
      </c>
      <c r="J4441" s="7">
        <v>0</v>
      </c>
      <c r="K4441" s="7">
        <v>689.23</v>
      </c>
      <c r="L4441" s="7">
        <v>0</v>
      </c>
      <c r="M4441" s="7">
        <v>25</v>
      </c>
      <c r="N4441" s="7">
        <v>0</v>
      </c>
      <c r="O4441" s="7"/>
      <c r="P4441" s="7">
        <v>2605.16</v>
      </c>
      <c r="Q4441" s="7">
        <v>3970.07</v>
      </c>
      <c r="R4441" s="7">
        <v>18701.830000000002</v>
      </c>
      <c r="S4441" s="4" t="s">
        <v>24</v>
      </c>
    </row>
    <row r="4442" spans="1:19" ht="26.25" customHeight="1" x14ac:dyDescent="0.25">
      <c r="A4442" s="10">
        <f>+SUBTOTAL(103,$B$5:B4442)</f>
        <v>2166</v>
      </c>
      <c r="B4442" s="4" t="s">
        <v>2373</v>
      </c>
      <c r="C4442" s="4" t="s">
        <v>8632</v>
      </c>
      <c r="D4442" s="4" t="s">
        <v>415</v>
      </c>
      <c r="E4442" s="4" t="s">
        <v>27</v>
      </c>
      <c r="F4442" s="4" t="s">
        <v>23</v>
      </c>
      <c r="G4442" s="12"/>
      <c r="H4442" s="7">
        <v>22671.9</v>
      </c>
      <c r="I4442" s="7">
        <v>650.67999999999995</v>
      </c>
      <c r="J4442" s="7">
        <v>0</v>
      </c>
      <c r="K4442" s="7">
        <v>689.23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1364.91</v>
      </c>
      <c r="R4442" s="7">
        <v>21306.99</v>
      </c>
      <c r="S4442" s="4" t="s">
        <v>24</v>
      </c>
    </row>
    <row r="4443" spans="1:19" ht="26.25" customHeight="1" x14ac:dyDescent="0.25">
      <c r="A4443" s="10">
        <f>+SUBTOTAL(103,$B$5:B4443)</f>
        <v>2167</v>
      </c>
      <c r="B4443" s="4" t="s">
        <v>3303</v>
      </c>
      <c r="C4443" s="4" t="s">
        <v>9490</v>
      </c>
      <c r="D4443" s="4" t="s">
        <v>415</v>
      </c>
      <c r="E4443" s="4" t="s">
        <v>162</v>
      </c>
      <c r="F4443" s="4" t="s">
        <v>23</v>
      </c>
      <c r="G4443" s="12"/>
      <c r="H4443" s="7">
        <v>22671.9</v>
      </c>
      <c r="I4443" s="7">
        <v>650.67999999999995</v>
      </c>
      <c r="J4443" s="7">
        <v>0</v>
      </c>
      <c r="K4443" s="7">
        <v>689.23</v>
      </c>
      <c r="L4443" s="7">
        <v>1715.46</v>
      </c>
      <c r="M4443" s="7">
        <v>25</v>
      </c>
      <c r="N4443" s="7">
        <v>140</v>
      </c>
      <c r="O4443" s="7"/>
      <c r="P4443" s="7">
        <v>2438.1</v>
      </c>
      <c r="Q4443" s="7">
        <v>5658.47</v>
      </c>
      <c r="R4443" s="7">
        <v>17013.43</v>
      </c>
      <c r="S4443" s="4" t="s">
        <v>38</v>
      </c>
    </row>
    <row r="4444" spans="1:19" ht="26.25" customHeight="1" x14ac:dyDescent="0.25">
      <c r="A4444" s="10">
        <f>+SUBTOTAL(103,$B$5:B4444)</f>
        <v>2168</v>
      </c>
      <c r="B4444" s="4" t="s">
        <v>1454</v>
      </c>
      <c r="C4444" s="4" t="s">
        <v>6198</v>
      </c>
      <c r="D4444" s="4" t="s">
        <v>415</v>
      </c>
      <c r="E4444" s="4" t="s">
        <v>5173</v>
      </c>
      <c r="F4444" s="4" t="s">
        <v>23</v>
      </c>
      <c r="G4444" s="12"/>
      <c r="H4444" s="7">
        <v>22671.9</v>
      </c>
      <c r="I4444" s="7">
        <v>650.67999999999995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1364.91</v>
      </c>
      <c r="R4444" s="7">
        <v>21306.99</v>
      </c>
      <c r="S4444" s="4" t="s">
        <v>38</v>
      </c>
    </row>
    <row r="4445" spans="1:19" ht="26.25" hidden="1" customHeight="1" x14ac:dyDescent="0.25">
      <c r="A4445" s="10">
        <f>+SUBTOTAL(103,$B$5:B4445)</f>
        <v>2168</v>
      </c>
      <c r="B4445" s="4" t="s">
        <v>223</v>
      </c>
      <c r="C4445" s="4" t="s">
        <v>6314</v>
      </c>
      <c r="D4445" s="4" t="s">
        <v>109</v>
      </c>
      <c r="E4445" s="4" t="s">
        <v>52</v>
      </c>
      <c r="F4445" s="4" t="s">
        <v>23</v>
      </c>
      <c r="G4445" s="12"/>
      <c r="H4445" s="7">
        <v>22671.9</v>
      </c>
      <c r="I4445" s="7">
        <v>650.67999999999995</v>
      </c>
      <c r="J4445" s="7">
        <v>0</v>
      </c>
      <c r="K4445" s="7">
        <v>689.23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1364.91</v>
      </c>
      <c r="R4445" s="7">
        <v>21306.99</v>
      </c>
      <c r="S4445" s="4" t="s">
        <v>24</v>
      </c>
    </row>
    <row r="4446" spans="1:19" ht="26.25" customHeight="1" x14ac:dyDescent="0.25">
      <c r="A4446" s="10">
        <f>+SUBTOTAL(103,$B$5:B4446)</f>
        <v>2169</v>
      </c>
      <c r="B4446" s="4" t="s">
        <v>3251</v>
      </c>
      <c r="C4446" s="4" t="s">
        <v>10913</v>
      </c>
      <c r="D4446" s="4" t="s">
        <v>3304</v>
      </c>
      <c r="E4446" s="4" t="s">
        <v>196</v>
      </c>
      <c r="F4446" s="4" t="s">
        <v>23</v>
      </c>
      <c r="G4446" s="12"/>
      <c r="H4446" s="7">
        <v>22560.36</v>
      </c>
      <c r="I4446" s="7">
        <v>647.48</v>
      </c>
      <c r="J4446" s="7">
        <v>0</v>
      </c>
      <c r="K4446" s="7">
        <v>685.83</v>
      </c>
      <c r="L4446" s="7">
        <v>0</v>
      </c>
      <c r="M4446" s="7">
        <v>25</v>
      </c>
      <c r="N4446" s="7">
        <v>0</v>
      </c>
      <c r="O4446" s="7"/>
      <c r="P4446" s="7">
        <v>5557.59</v>
      </c>
      <c r="Q4446" s="7">
        <v>6915.9</v>
      </c>
      <c r="R4446" s="7">
        <v>15644.460000000001</v>
      </c>
      <c r="S4446" s="4" t="s">
        <v>24</v>
      </c>
    </row>
    <row r="4447" spans="1:19" ht="26.25" hidden="1" customHeight="1" x14ac:dyDescent="0.25">
      <c r="A4447" s="10">
        <f>+SUBTOTAL(103,$B$5:B4447)</f>
        <v>2169</v>
      </c>
      <c r="B4447" s="4" t="s">
        <v>601</v>
      </c>
      <c r="C4447" s="4" t="s">
        <v>5704</v>
      </c>
      <c r="D4447" s="4" t="s">
        <v>1222</v>
      </c>
      <c r="E4447" s="4" t="s">
        <v>63</v>
      </c>
      <c r="F4447" s="4" t="s">
        <v>23</v>
      </c>
      <c r="G4447" s="12"/>
      <c r="H4447" s="7">
        <v>22500</v>
      </c>
      <c r="I4447" s="7">
        <v>645.75</v>
      </c>
      <c r="J4447" s="7">
        <v>0</v>
      </c>
      <c r="K4447" s="7">
        <v>684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1354.75</v>
      </c>
      <c r="R4447" s="7">
        <v>21145.25</v>
      </c>
      <c r="S4447" s="4" t="s">
        <v>38</v>
      </c>
    </row>
    <row r="4448" spans="1:19" ht="26.25" customHeight="1" x14ac:dyDescent="0.25">
      <c r="A4448" s="10">
        <f>+SUBTOTAL(103,$B$5:B4448)</f>
        <v>2170</v>
      </c>
      <c r="B4448" s="4" t="s">
        <v>5069</v>
      </c>
      <c r="C4448" s="4" t="s">
        <v>5782</v>
      </c>
      <c r="D4448" s="4" t="s">
        <v>294</v>
      </c>
      <c r="E4448" s="4" t="s">
        <v>221</v>
      </c>
      <c r="F4448" s="4" t="s">
        <v>295</v>
      </c>
      <c r="G4448" s="12"/>
      <c r="H4448" s="7">
        <v>22500</v>
      </c>
      <c r="I4448" s="7">
        <v>0</v>
      </c>
      <c r="J4448" s="7">
        <v>0</v>
      </c>
      <c r="K4448" s="7">
        <v>0</v>
      </c>
      <c r="L4448" s="7">
        <v>0</v>
      </c>
      <c r="M4448" s="7">
        <v>0</v>
      </c>
      <c r="N4448" s="7">
        <v>0</v>
      </c>
      <c r="O4448" s="7"/>
      <c r="P4448" s="7">
        <v>4685.5</v>
      </c>
      <c r="Q4448" s="7">
        <v>4685.5</v>
      </c>
      <c r="R4448" s="7">
        <v>17814.5</v>
      </c>
      <c r="S4448" s="4" t="s">
        <v>24</v>
      </c>
    </row>
    <row r="4449" spans="1:19" ht="26.25" hidden="1" customHeight="1" x14ac:dyDescent="0.25">
      <c r="A4449" s="10">
        <f>+SUBTOTAL(103,$B$5:B4449)</f>
        <v>2170</v>
      </c>
      <c r="B4449" s="4" t="s">
        <v>1687</v>
      </c>
      <c r="C4449" s="4" t="s">
        <v>9324</v>
      </c>
      <c r="D4449" s="4" t="s">
        <v>1222</v>
      </c>
      <c r="E4449" s="4" t="s">
        <v>52</v>
      </c>
      <c r="F4449" s="4" t="s">
        <v>23</v>
      </c>
      <c r="G4449" s="12"/>
      <c r="H4449" s="7">
        <v>22500</v>
      </c>
      <c r="I4449" s="7">
        <v>645.75</v>
      </c>
      <c r="J4449" s="7">
        <v>0</v>
      </c>
      <c r="K4449" s="7">
        <v>684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1354.75</v>
      </c>
      <c r="R4449" s="7">
        <v>21145.25</v>
      </c>
      <c r="S4449" s="4" t="s">
        <v>38</v>
      </c>
    </row>
    <row r="4450" spans="1:19" ht="26.25" customHeight="1" x14ac:dyDescent="0.25">
      <c r="A4450" s="10">
        <f>+SUBTOTAL(103,$B$5:B4450)</f>
        <v>2171</v>
      </c>
      <c r="B4450" s="4" t="s">
        <v>1205</v>
      </c>
      <c r="C4450" s="4" t="s">
        <v>6070</v>
      </c>
      <c r="D4450" s="4" t="s">
        <v>245</v>
      </c>
      <c r="E4450" s="4" t="s">
        <v>566</v>
      </c>
      <c r="F4450" s="4" t="s">
        <v>23</v>
      </c>
      <c r="G4450" s="12" t="s">
        <v>11681</v>
      </c>
      <c r="H4450" s="7">
        <v>22360.28</v>
      </c>
      <c r="I4450" s="7">
        <v>641.74</v>
      </c>
      <c r="J4450" s="7">
        <v>0</v>
      </c>
      <c r="K4450" s="7">
        <v>679.75</v>
      </c>
      <c r="L4450" s="7">
        <v>0</v>
      </c>
      <c r="M4450" s="7">
        <v>25</v>
      </c>
      <c r="N4450" s="7">
        <v>0</v>
      </c>
      <c r="O4450" s="7"/>
      <c r="P4450" s="7">
        <v>10715.96</v>
      </c>
      <c r="Q4450" s="7">
        <v>12062.45</v>
      </c>
      <c r="R4450" s="7">
        <v>10297.829999999998</v>
      </c>
      <c r="S4450" s="4" t="s">
        <v>38</v>
      </c>
    </row>
    <row r="4451" spans="1:19" ht="26.25" customHeight="1" x14ac:dyDescent="0.25">
      <c r="A4451" s="10">
        <f>+SUBTOTAL(103,$B$5:B4451)</f>
        <v>2172</v>
      </c>
      <c r="B4451" s="4" t="s">
        <v>216</v>
      </c>
      <c r="C4451" s="4" t="s">
        <v>5403</v>
      </c>
      <c r="D4451" s="4" t="s">
        <v>2854</v>
      </c>
      <c r="E4451" s="4" t="s">
        <v>76</v>
      </c>
      <c r="F4451" s="4" t="s">
        <v>23</v>
      </c>
      <c r="G4451" s="12" t="s">
        <v>11681</v>
      </c>
      <c r="H4451" s="7">
        <v>22339.83</v>
      </c>
      <c r="I4451" s="7">
        <v>641.15</v>
      </c>
      <c r="J4451" s="7">
        <v>0</v>
      </c>
      <c r="K4451" s="7">
        <v>679.13</v>
      </c>
      <c r="L4451" s="7">
        <v>1715.46</v>
      </c>
      <c r="M4451" s="7">
        <v>25</v>
      </c>
      <c r="N4451" s="7">
        <v>0</v>
      </c>
      <c r="O4451" s="7"/>
      <c r="P4451" s="7">
        <v>0</v>
      </c>
      <c r="Q4451" s="7">
        <v>3060.74</v>
      </c>
      <c r="R4451" s="7">
        <v>19279.090000000004</v>
      </c>
      <c r="S4451" s="4" t="s">
        <v>24</v>
      </c>
    </row>
    <row r="4452" spans="1:19" ht="26.25" customHeight="1" x14ac:dyDescent="0.25">
      <c r="A4452" s="10">
        <f>+SUBTOTAL(103,$B$5:B4452)</f>
        <v>2173</v>
      </c>
      <c r="B4452" s="4" t="s">
        <v>3305</v>
      </c>
      <c r="C4452" s="4" t="s">
        <v>9800</v>
      </c>
      <c r="D4452" s="4" t="s">
        <v>308</v>
      </c>
      <c r="E4452" s="4" t="s">
        <v>182</v>
      </c>
      <c r="F4452" s="4" t="s">
        <v>23</v>
      </c>
      <c r="G4452" s="12" t="s">
        <v>11681</v>
      </c>
      <c r="H4452" s="7">
        <v>22312.5</v>
      </c>
      <c r="I4452" s="7">
        <v>640.37</v>
      </c>
      <c r="J4452" s="7">
        <v>0</v>
      </c>
      <c r="K4452" s="7">
        <v>678.3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1343.67</v>
      </c>
      <c r="R4452" s="7">
        <v>20968.830000000002</v>
      </c>
      <c r="S4452" s="4" t="s">
        <v>38</v>
      </c>
    </row>
    <row r="4453" spans="1:19" ht="26.25" customHeight="1" x14ac:dyDescent="0.25">
      <c r="A4453" s="10">
        <f>+SUBTOTAL(103,$B$5:B4453)</f>
        <v>2174</v>
      </c>
      <c r="B4453" s="4" t="s">
        <v>1555</v>
      </c>
      <c r="C4453" s="4" t="s">
        <v>6331</v>
      </c>
      <c r="D4453" s="4" t="s">
        <v>415</v>
      </c>
      <c r="E4453" s="4" t="s">
        <v>189</v>
      </c>
      <c r="F4453" s="4" t="s">
        <v>23</v>
      </c>
      <c r="G4453" s="12" t="s">
        <v>11681</v>
      </c>
      <c r="H4453" s="7">
        <v>22300</v>
      </c>
      <c r="I4453" s="7">
        <v>640.01</v>
      </c>
      <c r="J4453" s="7">
        <v>0</v>
      </c>
      <c r="K4453" s="7">
        <v>677.92</v>
      </c>
      <c r="L4453" s="7">
        <v>0</v>
      </c>
      <c r="M4453" s="7">
        <v>25</v>
      </c>
      <c r="N4453" s="7">
        <v>200</v>
      </c>
      <c r="O4453" s="7"/>
      <c r="P4453" s="7">
        <v>355.52</v>
      </c>
      <c r="Q4453" s="7">
        <v>1898.45</v>
      </c>
      <c r="R4453" s="7">
        <v>20401.55</v>
      </c>
      <c r="S4453" s="4" t="s">
        <v>38</v>
      </c>
    </row>
    <row r="4454" spans="1:19" ht="26.25" customHeight="1" x14ac:dyDescent="0.25">
      <c r="A4454" s="10">
        <f>+SUBTOTAL(103,$B$5:B4454)</f>
        <v>2175</v>
      </c>
      <c r="B4454" s="4" t="s">
        <v>595</v>
      </c>
      <c r="C4454" s="4" t="s">
        <v>5668</v>
      </c>
      <c r="D4454" s="4" t="s">
        <v>365</v>
      </c>
      <c r="E4454" s="4" t="s">
        <v>213</v>
      </c>
      <c r="F4454" s="4" t="s">
        <v>23</v>
      </c>
      <c r="G4454" s="12" t="s">
        <v>11681</v>
      </c>
      <c r="H4454" s="7">
        <v>22189.439999999999</v>
      </c>
      <c r="I4454" s="7">
        <v>636.84</v>
      </c>
      <c r="J4454" s="7">
        <v>0</v>
      </c>
      <c r="K4454" s="7">
        <v>674.56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1336.4</v>
      </c>
      <c r="R4454" s="7">
        <v>20853.039999999997</v>
      </c>
      <c r="S4454" s="4" t="s">
        <v>38</v>
      </c>
    </row>
    <row r="4455" spans="1:19" ht="26.25" customHeight="1" x14ac:dyDescent="0.25">
      <c r="A4455" s="10">
        <f>+SUBTOTAL(103,$B$5:B4455)</f>
        <v>2176</v>
      </c>
      <c r="B4455" s="4" t="s">
        <v>525</v>
      </c>
      <c r="C4455" s="4" t="s">
        <v>5733</v>
      </c>
      <c r="D4455" s="4" t="s">
        <v>846</v>
      </c>
      <c r="E4455" s="4" t="s">
        <v>167</v>
      </c>
      <c r="F4455" s="4" t="s">
        <v>23</v>
      </c>
      <c r="G4455" s="12" t="s">
        <v>11681</v>
      </c>
      <c r="H4455" s="7">
        <v>22086.38</v>
      </c>
      <c r="I4455" s="7">
        <v>633.88</v>
      </c>
      <c r="J4455" s="7">
        <v>0</v>
      </c>
      <c r="K4455" s="7">
        <v>671.43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1330.31</v>
      </c>
      <c r="R4455" s="7">
        <v>20756.07</v>
      </c>
      <c r="S4455" s="4" t="s">
        <v>24</v>
      </c>
    </row>
    <row r="4456" spans="1:19" ht="26.25" hidden="1" customHeight="1" x14ac:dyDescent="0.25">
      <c r="A4456" s="10">
        <f>+SUBTOTAL(103,$B$5:B4456)</f>
        <v>2176</v>
      </c>
      <c r="B4456" s="4" t="s">
        <v>1000</v>
      </c>
      <c r="C4456" s="4" t="s">
        <v>2286</v>
      </c>
      <c r="D4456" s="4" t="s">
        <v>1222</v>
      </c>
      <c r="E4456" s="4" t="s">
        <v>61</v>
      </c>
      <c r="F4456" s="4" t="s">
        <v>23</v>
      </c>
      <c r="G4456" s="12"/>
      <c r="H4456" s="7">
        <v>22050</v>
      </c>
      <c r="I4456" s="7">
        <v>632.84</v>
      </c>
      <c r="J4456" s="7">
        <v>0</v>
      </c>
      <c r="K4456" s="7">
        <v>670.32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1328.16</v>
      </c>
      <c r="R4456" s="7">
        <v>20721.84</v>
      </c>
      <c r="S4456" s="4" t="s">
        <v>24</v>
      </c>
    </row>
    <row r="4457" spans="1:19" ht="26.25" customHeight="1" x14ac:dyDescent="0.25">
      <c r="A4457" s="10">
        <f>+SUBTOTAL(103,$B$5:B4457)</f>
        <v>2177</v>
      </c>
      <c r="B4457" s="4" t="s">
        <v>3308</v>
      </c>
      <c r="C4457" s="4" t="s">
        <v>7452</v>
      </c>
      <c r="D4457" s="4" t="s">
        <v>415</v>
      </c>
      <c r="E4457" s="4" t="s">
        <v>27</v>
      </c>
      <c r="F4457" s="4" t="s">
        <v>23</v>
      </c>
      <c r="G4457" s="12"/>
      <c r="H4457" s="7">
        <v>22045.279999999999</v>
      </c>
      <c r="I4457" s="7">
        <v>632.70000000000005</v>
      </c>
      <c r="J4457" s="7">
        <v>0</v>
      </c>
      <c r="K4457" s="7">
        <v>670.18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1327.88</v>
      </c>
      <c r="R4457" s="7">
        <v>20717.399999999998</v>
      </c>
      <c r="S4457" s="4" t="s">
        <v>24</v>
      </c>
    </row>
    <row r="4458" spans="1:19" ht="26.25" hidden="1" customHeight="1" x14ac:dyDescent="0.25">
      <c r="A4458" s="10">
        <f>+SUBTOTAL(103,$B$5:B4458)</f>
        <v>2177</v>
      </c>
      <c r="B4458" s="4" t="s">
        <v>3309</v>
      </c>
      <c r="C4458" s="4" t="s">
        <v>9755</v>
      </c>
      <c r="D4458" s="4" t="s">
        <v>1073</v>
      </c>
      <c r="E4458" s="4" t="s">
        <v>63</v>
      </c>
      <c r="F4458" s="4" t="s">
        <v>23</v>
      </c>
      <c r="G4458" s="12" t="s">
        <v>11681</v>
      </c>
      <c r="H4458" s="7">
        <v>22040</v>
      </c>
      <c r="I4458" s="7">
        <v>632.54999999999995</v>
      </c>
      <c r="J4458" s="7">
        <v>0</v>
      </c>
      <c r="K4458" s="7">
        <v>670.02</v>
      </c>
      <c r="L4458" s="7">
        <v>1715.46</v>
      </c>
      <c r="M4458" s="7">
        <v>25</v>
      </c>
      <c r="N4458" s="7">
        <v>0</v>
      </c>
      <c r="O4458" s="7"/>
      <c r="P4458" s="7">
        <v>1387</v>
      </c>
      <c r="Q4458" s="7">
        <v>4430.03</v>
      </c>
      <c r="R4458" s="7">
        <v>17609.97</v>
      </c>
      <c r="S4458" s="4" t="s">
        <v>38</v>
      </c>
    </row>
    <row r="4459" spans="1:19" ht="26.25" customHeight="1" x14ac:dyDescent="0.25">
      <c r="A4459" s="10">
        <f>+SUBTOTAL(103,$B$5:B4459)</f>
        <v>2178</v>
      </c>
      <c r="B4459" s="4" t="s">
        <v>4176</v>
      </c>
      <c r="C4459" s="4" t="s">
        <v>11498</v>
      </c>
      <c r="D4459" s="4" t="s">
        <v>2348</v>
      </c>
      <c r="E4459" s="4" t="s">
        <v>114</v>
      </c>
      <c r="F4459" s="4" t="s">
        <v>23</v>
      </c>
      <c r="G4459" s="12"/>
      <c r="H4459" s="7">
        <v>22000</v>
      </c>
      <c r="I4459" s="7">
        <v>631.4</v>
      </c>
      <c r="J4459" s="7">
        <v>0</v>
      </c>
      <c r="K4459" s="7">
        <v>668.8</v>
      </c>
      <c r="L4459" s="7">
        <v>0</v>
      </c>
      <c r="M4459" s="7">
        <v>25</v>
      </c>
      <c r="N4459" s="7">
        <v>0</v>
      </c>
      <c r="O4459" s="7"/>
      <c r="P4459" s="7">
        <v>2000</v>
      </c>
      <c r="Q4459" s="7">
        <v>3325.2</v>
      </c>
      <c r="R4459" s="7">
        <v>18674.8</v>
      </c>
      <c r="S4459" s="4" t="s">
        <v>24</v>
      </c>
    </row>
    <row r="4460" spans="1:19" ht="26.25" customHeight="1" x14ac:dyDescent="0.25">
      <c r="A4460" s="10">
        <f>+SUBTOTAL(103,$B$5:B4460)</f>
        <v>2179</v>
      </c>
      <c r="B4460" s="4" t="s">
        <v>11608</v>
      </c>
      <c r="C4460" s="4" t="s">
        <v>7532</v>
      </c>
      <c r="D4460" s="4" t="s">
        <v>2348</v>
      </c>
      <c r="E4460" s="4" t="s">
        <v>114</v>
      </c>
      <c r="F4460" s="4" t="s">
        <v>23</v>
      </c>
      <c r="G4460" s="12"/>
      <c r="H4460" s="7">
        <v>22000</v>
      </c>
      <c r="I4460" s="7">
        <v>631.4</v>
      </c>
      <c r="J4460" s="7">
        <v>0</v>
      </c>
      <c r="K4460" s="7">
        <v>668.8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1325.2</v>
      </c>
      <c r="R4460" s="7">
        <v>20674.8</v>
      </c>
      <c r="S4460" s="4" t="s">
        <v>24</v>
      </c>
    </row>
    <row r="4461" spans="1:19" ht="26.25" hidden="1" customHeight="1" x14ac:dyDescent="0.25">
      <c r="A4461" s="10">
        <f>+SUBTOTAL(103,$B$5:B4461)</f>
        <v>2179</v>
      </c>
      <c r="B4461" s="4" t="s">
        <v>3310</v>
      </c>
      <c r="C4461" s="4" t="s">
        <v>5487</v>
      </c>
      <c r="D4461" s="4" t="s">
        <v>1222</v>
      </c>
      <c r="E4461" s="4" t="s">
        <v>57</v>
      </c>
      <c r="F4461" s="4" t="s">
        <v>23</v>
      </c>
      <c r="G4461" s="12"/>
      <c r="H4461" s="7">
        <v>22000</v>
      </c>
      <c r="I4461" s="7">
        <v>631.4</v>
      </c>
      <c r="J4461" s="7">
        <v>0</v>
      </c>
      <c r="K4461" s="7">
        <v>668.8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1325.2</v>
      </c>
      <c r="R4461" s="7">
        <v>20674.8</v>
      </c>
      <c r="S4461" s="4" t="s">
        <v>38</v>
      </c>
    </row>
    <row r="4462" spans="1:19" ht="26.25" customHeight="1" x14ac:dyDescent="0.25">
      <c r="A4462" s="10">
        <f>+SUBTOTAL(103,$B$5:B4462)</f>
        <v>2180</v>
      </c>
      <c r="B4462" s="4" t="s">
        <v>574</v>
      </c>
      <c r="C4462" s="4" t="s">
        <v>11499</v>
      </c>
      <c r="D4462" s="4" t="s">
        <v>2348</v>
      </c>
      <c r="E4462" s="4" t="s">
        <v>114</v>
      </c>
      <c r="F4462" s="4" t="s">
        <v>23</v>
      </c>
      <c r="G4462" s="12"/>
      <c r="H4462" s="7">
        <v>22000</v>
      </c>
      <c r="I4462" s="7">
        <v>631.4</v>
      </c>
      <c r="J4462" s="7">
        <v>0</v>
      </c>
      <c r="K4462" s="7">
        <v>668.8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1325.2</v>
      </c>
      <c r="R4462" s="7">
        <v>20674.8</v>
      </c>
      <c r="S4462" s="4" t="s">
        <v>24</v>
      </c>
    </row>
    <row r="4463" spans="1:19" ht="26.25" customHeight="1" x14ac:dyDescent="0.25">
      <c r="A4463" s="10">
        <f>+SUBTOTAL(103,$B$5:B4463)</f>
        <v>2181</v>
      </c>
      <c r="B4463" s="4" t="s">
        <v>574</v>
      </c>
      <c r="C4463" s="4" t="s">
        <v>9228</v>
      </c>
      <c r="D4463" s="4" t="s">
        <v>2348</v>
      </c>
      <c r="E4463" s="4" t="s">
        <v>114</v>
      </c>
      <c r="F4463" s="4" t="s">
        <v>23</v>
      </c>
      <c r="G4463" s="12"/>
      <c r="H4463" s="7">
        <v>22000</v>
      </c>
      <c r="I4463" s="7">
        <v>631.4</v>
      </c>
      <c r="J4463" s="7">
        <v>0</v>
      </c>
      <c r="K4463" s="7">
        <v>668.8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1325.2</v>
      </c>
      <c r="R4463" s="7">
        <v>20674.8</v>
      </c>
      <c r="S4463" s="4" t="s">
        <v>24</v>
      </c>
    </row>
    <row r="4464" spans="1:19" ht="26.25" customHeight="1" x14ac:dyDescent="0.25">
      <c r="A4464" s="10">
        <f>+SUBTOTAL(103,$B$5:B4464)</f>
        <v>2182</v>
      </c>
      <c r="B4464" s="4" t="s">
        <v>10315</v>
      </c>
      <c r="C4464" s="4" t="s">
        <v>11500</v>
      </c>
      <c r="D4464" s="4" t="s">
        <v>2348</v>
      </c>
      <c r="E4464" s="4" t="s">
        <v>114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24</v>
      </c>
    </row>
    <row r="4465" spans="1:19" ht="26.25" customHeight="1" x14ac:dyDescent="0.25">
      <c r="A4465" s="10">
        <f>+SUBTOTAL(103,$B$5:B4465)</f>
        <v>2183</v>
      </c>
      <c r="B4465" s="4" t="s">
        <v>11501</v>
      </c>
      <c r="C4465" s="4" t="s">
        <v>6104</v>
      </c>
      <c r="D4465" s="4" t="s">
        <v>2348</v>
      </c>
      <c r="E4465" s="4" t="s">
        <v>114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24</v>
      </c>
    </row>
    <row r="4466" spans="1:19" ht="26.25" customHeight="1" x14ac:dyDescent="0.25">
      <c r="A4466" s="10">
        <f>+SUBTOTAL(103,$B$5:B4466)</f>
        <v>2184</v>
      </c>
      <c r="B4466" s="4" t="s">
        <v>579</v>
      </c>
      <c r="C4466" s="4" t="s">
        <v>5541</v>
      </c>
      <c r="D4466" s="4" t="s">
        <v>1110</v>
      </c>
      <c r="E4466" s="4" t="s">
        <v>124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1325.2</v>
      </c>
      <c r="R4466" s="7">
        <v>20674.8</v>
      </c>
      <c r="S4466" s="4" t="s">
        <v>38</v>
      </c>
    </row>
    <row r="4467" spans="1:19" ht="26.25" customHeight="1" x14ac:dyDescent="0.25">
      <c r="A4467" s="10">
        <f>+SUBTOTAL(103,$B$5:B4467)</f>
        <v>2185</v>
      </c>
      <c r="B4467" s="4" t="s">
        <v>3311</v>
      </c>
      <c r="C4467" s="4" t="s">
        <v>5768</v>
      </c>
      <c r="D4467" s="4" t="s">
        <v>1222</v>
      </c>
      <c r="E4467" s="4" t="s">
        <v>5231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customHeight="1" x14ac:dyDescent="0.25">
      <c r="A4468" s="10">
        <f>+SUBTOTAL(103,$B$5:B4468)</f>
        <v>2186</v>
      </c>
      <c r="B4468" s="4" t="s">
        <v>4647</v>
      </c>
      <c r="C4468" s="4" t="s">
        <v>11504</v>
      </c>
      <c r="D4468" s="4" t="s">
        <v>2348</v>
      </c>
      <c r="E4468" s="4" t="s">
        <v>114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1300</v>
      </c>
      <c r="Q4468" s="7">
        <v>2625.2</v>
      </c>
      <c r="R4468" s="7">
        <v>19374.8</v>
      </c>
      <c r="S4468" s="4" t="s">
        <v>24</v>
      </c>
    </row>
    <row r="4469" spans="1:19" ht="26.25" customHeight="1" x14ac:dyDescent="0.25">
      <c r="A4469" s="10">
        <f>+SUBTOTAL(103,$B$5:B4469)</f>
        <v>2187</v>
      </c>
      <c r="B4469" s="4" t="s">
        <v>218</v>
      </c>
      <c r="C4469" s="4" t="s">
        <v>6673</v>
      </c>
      <c r="D4469" s="4" t="s">
        <v>2348</v>
      </c>
      <c r="E4469" s="4" t="s">
        <v>114</v>
      </c>
      <c r="F4469" s="4" t="s">
        <v>23</v>
      </c>
      <c r="G4469" s="12"/>
      <c r="H4469" s="7">
        <v>22000</v>
      </c>
      <c r="I4469" s="7">
        <v>631.4</v>
      </c>
      <c r="J4469" s="7">
        <v>0</v>
      </c>
      <c r="K4469" s="7">
        <v>668.8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1325.2</v>
      </c>
      <c r="R4469" s="7">
        <v>20674.8</v>
      </c>
      <c r="S4469" s="4" t="s">
        <v>24</v>
      </c>
    </row>
    <row r="4470" spans="1:19" ht="26.25" customHeight="1" x14ac:dyDescent="0.25">
      <c r="A4470" s="10">
        <f>+SUBTOTAL(103,$B$5:B4470)</f>
        <v>2188</v>
      </c>
      <c r="B4470" s="4" t="s">
        <v>11614</v>
      </c>
      <c r="C4470" s="4" t="s">
        <v>11615</v>
      </c>
      <c r="D4470" s="4" t="s">
        <v>2348</v>
      </c>
      <c r="E4470" s="4" t="s">
        <v>114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24</v>
      </c>
    </row>
    <row r="4471" spans="1:19" ht="26.25" customHeight="1" x14ac:dyDescent="0.25">
      <c r="A4471" s="10">
        <f>+SUBTOTAL(103,$B$5:B4471)</f>
        <v>2189</v>
      </c>
      <c r="B4471" s="4" t="s">
        <v>3312</v>
      </c>
      <c r="C4471" s="4" t="s">
        <v>5982</v>
      </c>
      <c r="D4471" s="4" t="s">
        <v>1110</v>
      </c>
      <c r="E4471" s="4" t="s">
        <v>103</v>
      </c>
      <c r="F4471" s="4" t="s">
        <v>23</v>
      </c>
      <c r="G4471" s="12" t="s">
        <v>11681</v>
      </c>
      <c r="H4471" s="7">
        <v>22000</v>
      </c>
      <c r="I4471" s="7">
        <v>631.4</v>
      </c>
      <c r="J4471" s="7">
        <v>0</v>
      </c>
      <c r="K4471" s="7">
        <v>668.8</v>
      </c>
      <c r="L4471" s="7">
        <v>1715.46</v>
      </c>
      <c r="M4471" s="7">
        <v>25</v>
      </c>
      <c r="N4471" s="7">
        <v>0</v>
      </c>
      <c r="O4471" s="7"/>
      <c r="P4471" s="7">
        <v>4162.83</v>
      </c>
      <c r="Q4471" s="7">
        <v>7203.49</v>
      </c>
      <c r="R4471" s="7">
        <v>14796.51</v>
      </c>
      <c r="S4471" s="4" t="s">
        <v>38</v>
      </c>
    </row>
    <row r="4472" spans="1:19" ht="26.25" customHeight="1" x14ac:dyDescent="0.25">
      <c r="A4472" s="10">
        <f>+SUBTOTAL(103,$B$5:B4472)</f>
        <v>2190</v>
      </c>
      <c r="B4472" s="4" t="s">
        <v>11617</v>
      </c>
      <c r="C4472" s="4" t="s">
        <v>11618</v>
      </c>
      <c r="D4472" s="4" t="s">
        <v>2348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customHeight="1" x14ac:dyDescent="0.25">
      <c r="A4473" s="10">
        <f>+SUBTOTAL(103,$B$5:B4473)</f>
        <v>2191</v>
      </c>
      <c r="B4473" s="4" t="s">
        <v>661</v>
      </c>
      <c r="C4473" s="4" t="s">
        <v>11505</v>
      </c>
      <c r="D4473" s="4" t="s">
        <v>2348</v>
      </c>
      <c r="E4473" s="4" t="s">
        <v>114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hidden="1" customHeight="1" x14ac:dyDescent="0.25">
      <c r="A4474" s="10">
        <f>+SUBTOTAL(103,$B$5:B4474)</f>
        <v>2191</v>
      </c>
      <c r="B4474" s="4" t="s">
        <v>3313</v>
      </c>
      <c r="C4474" s="4" t="s">
        <v>6102</v>
      </c>
      <c r="D4474" s="4" t="s">
        <v>308</v>
      </c>
      <c r="E4474" s="4" t="s">
        <v>63</v>
      </c>
      <c r="F4474" s="4" t="s">
        <v>46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customHeight="1" x14ac:dyDescent="0.25">
      <c r="A4475" s="10">
        <f>+SUBTOTAL(103,$B$5:B4475)</f>
        <v>2192</v>
      </c>
      <c r="B4475" s="4" t="s">
        <v>11621</v>
      </c>
      <c r="C4475" s="4" t="s">
        <v>5469</v>
      </c>
      <c r="D4475" s="4" t="s">
        <v>2348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2192</v>
      </c>
      <c r="B4476" s="4" t="s">
        <v>3314</v>
      </c>
      <c r="C4476" s="4" t="s">
        <v>6112</v>
      </c>
      <c r="D4476" s="4" t="s">
        <v>1110</v>
      </c>
      <c r="E4476" s="4" t="s">
        <v>59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1375.2</v>
      </c>
      <c r="R4476" s="7">
        <v>20624.8</v>
      </c>
      <c r="S4476" s="4" t="s">
        <v>38</v>
      </c>
    </row>
    <row r="4477" spans="1:19" ht="26.25" customHeight="1" x14ac:dyDescent="0.25">
      <c r="A4477" s="10">
        <f>+SUBTOTAL(103,$B$5:B4477)</f>
        <v>2193</v>
      </c>
      <c r="B4477" s="4" t="s">
        <v>11506</v>
      </c>
      <c r="C4477" s="4" t="s">
        <v>11507</v>
      </c>
      <c r="D4477" s="4" t="s">
        <v>2348</v>
      </c>
      <c r="E4477" s="4" t="s">
        <v>114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customHeight="1" x14ac:dyDescent="0.25">
      <c r="A4478" s="10">
        <f>+SUBTOTAL(103,$B$5:B4478)</f>
        <v>2194</v>
      </c>
      <c r="B4478" s="4" t="s">
        <v>9670</v>
      </c>
      <c r="C4478" s="4" t="s">
        <v>11508</v>
      </c>
      <c r="D4478" s="4" t="s">
        <v>2348</v>
      </c>
      <c r="E4478" s="4" t="s">
        <v>114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customHeight="1" x14ac:dyDescent="0.25">
      <c r="A4479" s="10">
        <f>+SUBTOTAL(103,$B$5:B4479)</f>
        <v>2195</v>
      </c>
      <c r="B4479" s="4" t="s">
        <v>11509</v>
      </c>
      <c r="C4479" s="4" t="s">
        <v>11510</v>
      </c>
      <c r="D4479" s="4" t="s">
        <v>2348</v>
      </c>
      <c r="E4479" s="4" t="s">
        <v>114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customHeight="1" x14ac:dyDescent="0.25">
      <c r="A4480" s="10">
        <f>+SUBTOTAL(103,$B$5:B4480)</f>
        <v>2196</v>
      </c>
      <c r="B4480" s="4" t="s">
        <v>11511</v>
      </c>
      <c r="C4480" s="4" t="s">
        <v>11512</v>
      </c>
      <c r="D4480" s="4" t="s">
        <v>2348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customHeight="1" x14ac:dyDescent="0.25">
      <c r="A4481" s="10">
        <f>+SUBTOTAL(103,$B$5:B4481)</f>
        <v>2197</v>
      </c>
      <c r="B4481" s="4" t="s">
        <v>419</v>
      </c>
      <c r="C4481" s="4" t="s">
        <v>11513</v>
      </c>
      <c r="D4481" s="4" t="s">
        <v>2348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customHeight="1" x14ac:dyDescent="0.25">
      <c r="A4482" s="10">
        <f>+SUBTOTAL(103,$B$5:B4482)</f>
        <v>2198</v>
      </c>
      <c r="B4482" s="4" t="s">
        <v>686</v>
      </c>
      <c r="C4482" s="4" t="s">
        <v>6104</v>
      </c>
      <c r="D4482" s="4" t="s">
        <v>2348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customHeight="1" x14ac:dyDescent="0.25">
      <c r="A4483" s="10">
        <f>+SUBTOTAL(103,$B$5:B4483)</f>
        <v>2199</v>
      </c>
      <c r="B4483" s="4" t="s">
        <v>3316</v>
      </c>
      <c r="C4483" s="4" t="s">
        <v>6333</v>
      </c>
      <c r="D4483" s="4" t="s">
        <v>1222</v>
      </c>
      <c r="E4483" s="4" t="s">
        <v>121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38</v>
      </c>
    </row>
    <row r="4484" spans="1:19" ht="26.25" customHeight="1" x14ac:dyDescent="0.25">
      <c r="A4484" s="10">
        <f>+SUBTOTAL(103,$B$5:B4484)</f>
        <v>2200</v>
      </c>
      <c r="B4484" s="4" t="s">
        <v>708</v>
      </c>
      <c r="C4484" s="4" t="s">
        <v>6607</v>
      </c>
      <c r="D4484" s="4" t="s">
        <v>2348</v>
      </c>
      <c r="E4484" s="4" t="s">
        <v>114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customHeight="1" x14ac:dyDescent="0.25">
      <c r="A4485" s="10">
        <f>+SUBTOTAL(103,$B$5:B4485)</f>
        <v>2201</v>
      </c>
      <c r="B4485" s="4" t="s">
        <v>3317</v>
      </c>
      <c r="C4485" s="4" t="s">
        <v>6358</v>
      </c>
      <c r="D4485" s="4" t="s">
        <v>1107</v>
      </c>
      <c r="E4485" s="4" t="s">
        <v>124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38</v>
      </c>
    </row>
    <row r="4486" spans="1:19" ht="26.25" customHeight="1" x14ac:dyDescent="0.25">
      <c r="A4486" s="10">
        <f>+SUBTOTAL(103,$B$5:B4486)</f>
        <v>2202</v>
      </c>
      <c r="B4486" s="4" t="s">
        <v>712</v>
      </c>
      <c r="C4486" s="4" t="s">
        <v>7075</v>
      </c>
      <c r="D4486" s="4" t="s">
        <v>3626</v>
      </c>
      <c r="E4486" s="4" t="s">
        <v>114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customHeight="1" x14ac:dyDescent="0.25">
      <c r="A4487" s="10">
        <f>+SUBTOTAL(103,$B$5:B4487)</f>
        <v>2203</v>
      </c>
      <c r="B4487" s="4" t="s">
        <v>3318</v>
      </c>
      <c r="C4487" s="4" t="s">
        <v>5844</v>
      </c>
      <c r="D4487" s="4" t="s">
        <v>1551</v>
      </c>
      <c r="E4487" s="4" t="s">
        <v>166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1803.5</v>
      </c>
      <c r="Q4487" s="7">
        <v>3128.7</v>
      </c>
      <c r="R4487" s="7">
        <v>18871.3</v>
      </c>
      <c r="S4487" s="4" t="s">
        <v>24</v>
      </c>
    </row>
    <row r="4488" spans="1:19" ht="26.25" hidden="1" customHeight="1" x14ac:dyDescent="0.25">
      <c r="A4488" s="10">
        <f>+SUBTOTAL(103,$B$5:B4488)</f>
        <v>2203</v>
      </c>
      <c r="B4488" s="4" t="s">
        <v>3319</v>
      </c>
      <c r="C4488" s="4" t="s">
        <v>6406</v>
      </c>
      <c r="D4488" s="4" t="s">
        <v>415</v>
      </c>
      <c r="E4488" s="4" t="s">
        <v>57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1325.2</v>
      </c>
      <c r="R4488" s="7">
        <v>20674.8</v>
      </c>
      <c r="S4488" s="4" t="s">
        <v>38</v>
      </c>
    </row>
    <row r="4489" spans="1:19" ht="26.25" customHeight="1" x14ac:dyDescent="0.25">
      <c r="A4489" s="10">
        <f>+SUBTOTAL(103,$B$5:B4489)</f>
        <v>2204</v>
      </c>
      <c r="B4489" s="4" t="s">
        <v>725</v>
      </c>
      <c r="C4489" s="4" t="s">
        <v>6436</v>
      </c>
      <c r="D4489" s="4" t="s">
        <v>2350</v>
      </c>
      <c r="E4489" s="4" t="s">
        <v>105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990.01</v>
      </c>
      <c r="Q4489" s="7">
        <v>2315.21</v>
      </c>
      <c r="R4489" s="7">
        <v>19684.79</v>
      </c>
      <c r="S4489" s="4" t="s">
        <v>24</v>
      </c>
    </row>
    <row r="4490" spans="1:19" ht="26.25" customHeight="1" x14ac:dyDescent="0.25">
      <c r="A4490" s="10">
        <f>+SUBTOTAL(103,$B$5:B4490)</f>
        <v>2205</v>
      </c>
      <c r="B4490" s="4" t="s">
        <v>11520</v>
      </c>
      <c r="C4490" s="4" t="s">
        <v>11521</v>
      </c>
      <c r="D4490" s="4" t="s">
        <v>2348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customHeight="1" x14ac:dyDescent="0.25">
      <c r="A4491" s="10">
        <f>+SUBTOTAL(103,$B$5:B4491)</f>
        <v>2206</v>
      </c>
      <c r="B4491" s="4" t="s">
        <v>11522</v>
      </c>
      <c r="C4491" s="4" t="s">
        <v>11523</v>
      </c>
      <c r="D4491" s="4" t="s">
        <v>2348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customHeight="1" x14ac:dyDescent="0.25">
      <c r="A4492" s="10">
        <f>+SUBTOTAL(103,$B$5:B4492)</f>
        <v>2207</v>
      </c>
      <c r="B4492" s="4" t="s">
        <v>3320</v>
      </c>
      <c r="C4492" s="4" t="s">
        <v>6605</v>
      </c>
      <c r="D4492" s="4" t="s">
        <v>1222</v>
      </c>
      <c r="E4492" s="4" t="s">
        <v>1935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1375.2</v>
      </c>
      <c r="R4492" s="7">
        <v>20624.8</v>
      </c>
      <c r="S4492" s="4" t="s">
        <v>38</v>
      </c>
    </row>
    <row r="4493" spans="1:19" ht="26.25" customHeight="1" x14ac:dyDescent="0.25">
      <c r="A4493" s="10">
        <f>+SUBTOTAL(103,$B$5:B4493)</f>
        <v>2208</v>
      </c>
      <c r="B4493" s="4" t="s">
        <v>11524</v>
      </c>
      <c r="C4493" s="4" t="s">
        <v>11525</v>
      </c>
      <c r="D4493" s="4" t="s">
        <v>2348</v>
      </c>
      <c r="E4493" s="4" t="s">
        <v>114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customHeight="1" x14ac:dyDescent="0.25">
      <c r="A4494" s="10">
        <f>+SUBTOTAL(103,$B$5:B4494)</f>
        <v>2209</v>
      </c>
      <c r="B4494" s="4" t="s">
        <v>11526</v>
      </c>
      <c r="C4494" s="4" t="s">
        <v>11527</v>
      </c>
      <c r="D4494" s="4" t="s">
        <v>2348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2209</v>
      </c>
      <c r="B4495" s="4" t="s">
        <v>3321</v>
      </c>
      <c r="C4495" s="4" t="s">
        <v>5824</v>
      </c>
      <c r="D4495" s="4" t="s">
        <v>1110</v>
      </c>
      <c r="E4495" s="4" t="s">
        <v>54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12510.07</v>
      </c>
      <c r="Q4495" s="7">
        <v>13835.27</v>
      </c>
      <c r="R4495" s="7">
        <v>8164.73</v>
      </c>
      <c r="S4495" s="4" t="s">
        <v>38</v>
      </c>
    </row>
    <row r="4496" spans="1:19" ht="26.25" customHeight="1" x14ac:dyDescent="0.25">
      <c r="A4496" s="10">
        <f>+SUBTOTAL(103,$B$5:B4496)</f>
        <v>2210</v>
      </c>
      <c r="B4496" s="4" t="s">
        <v>11528</v>
      </c>
      <c r="C4496" s="4" t="s">
        <v>11529</v>
      </c>
      <c r="D4496" s="4" t="s">
        <v>2348</v>
      </c>
      <c r="E4496" s="4" t="s">
        <v>114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customHeight="1" x14ac:dyDescent="0.25">
      <c r="A4497" s="10">
        <f>+SUBTOTAL(103,$B$5:B4497)</f>
        <v>2211</v>
      </c>
      <c r="B4497" s="4" t="s">
        <v>3322</v>
      </c>
      <c r="C4497" s="4" t="s">
        <v>6833</v>
      </c>
      <c r="D4497" s="4" t="s">
        <v>415</v>
      </c>
      <c r="E4497" s="4" t="s">
        <v>35</v>
      </c>
      <c r="F4497" s="4" t="s">
        <v>23</v>
      </c>
      <c r="G4497" s="12" t="s">
        <v>11681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2986.04</v>
      </c>
      <c r="Q4497" s="7">
        <v>4311.24</v>
      </c>
      <c r="R4497" s="7">
        <v>17688.760000000002</v>
      </c>
      <c r="S4497" s="4" t="s">
        <v>24</v>
      </c>
    </row>
    <row r="4498" spans="1:19" ht="26.25" customHeight="1" x14ac:dyDescent="0.25">
      <c r="A4498" s="10">
        <f>+SUBTOTAL(103,$B$5:B4498)</f>
        <v>2212</v>
      </c>
      <c r="B4498" s="4" t="s">
        <v>11531</v>
      </c>
      <c r="C4498" s="4" t="s">
        <v>11532</v>
      </c>
      <c r="D4498" s="4" t="s">
        <v>2348</v>
      </c>
      <c r="E4498" s="4" t="s">
        <v>114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customHeight="1" x14ac:dyDescent="0.25">
      <c r="A4499" s="10">
        <f>+SUBTOTAL(103,$B$5:B4499)</f>
        <v>2213</v>
      </c>
      <c r="B4499" s="4" t="s">
        <v>792</v>
      </c>
      <c r="C4499" s="4" t="s">
        <v>6868</v>
      </c>
      <c r="D4499" s="4" t="s">
        <v>3244</v>
      </c>
      <c r="E4499" s="4" t="s">
        <v>29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2213</v>
      </c>
      <c r="B4500" s="4" t="s">
        <v>3323</v>
      </c>
      <c r="C4500" s="4" t="s">
        <v>6976</v>
      </c>
      <c r="D4500" s="4" t="s">
        <v>415</v>
      </c>
      <c r="E4500" s="4" t="s">
        <v>61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662.5</v>
      </c>
      <c r="Q4500" s="7">
        <v>1987.7</v>
      </c>
      <c r="R4500" s="7">
        <v>20012.3</v>
      </c>
      <c r="S4500" s="4" t="s">
        <v>38</v>
      </c>
    </row>
    <row r="4501" spans="1:19" ht="26.25" hidden="1" customHeight="1" x14ac:dyDescent="0.25">
      <c r="A4501" s="10">
        <f>+SUBTOTAL(103,$B$5:B4501)</f>
        <v>2213</v>
      </c>
      <c r="B4501" s="4" t="s">
        <v>3324</v>
      </c>
      <c r="C4501" s="4" t="s">
        <v>7042</v>
      </c>
      <c r="D4501" s="4" t="s">
        <v>2378</v>
      </c>
      <c r="E4501" s="4" t="s">
        <v>61</v>
      </c>
      <c r="F4501" s="4" t="s">
        <v>23</v>
      </c>
      <c r="G4501" s="12" t="s">
        <v>11681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11128</v>
      </c>
      <c r="Q4501" s="7">
        <v>12453.2</v>
      </c>
      <c r="R4501" s="7">
        <v>9546.7999999999993</v>
      </c>
      <c r="S4501" s="4" t="s">
        <v>38</v>
      </c>
    </row>
    <row r="4502" spans="1:19" ht="26.25" hidden="1" customHeight="1" x14ac:dyDescent="0.25">
      <c r="A4502" s="10">
        <f>+SUBTOTAL(103,$B$5:B4502)</f>
        <v>2213</v>
      </c>
      <c r="B4502" s="4" t="s">
        <v>3325</v>
      </c>
      <c r="C4502" s="4" t="s">
        <v>7086</v>
      </c>
      <c r="D4502" s="4" t="s">
        <v>310</v>
      </c>
      <c r="E4502" s="4" t="s">
        <v>63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2213</v>
      </c>
      <c r="B4503" s="4" t="s">
        <v>1878</v>
      </c>
      <c r="C4503" s="4" t="s">
        <v>7124</v>
      </c>
      <c r="D4503" s="4" t="s">
        <v>1222</v>
      </c>
      <c r="E4503" s="4" t="s">
        <v>59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customHeight="1" x14ac:dyDescent="0.25">
      <c r="A4504" s="10">
        <f>+SUBTOTAL(103,$B$5:B4504)</f>
        <v>2214</v>
      </c>
      <c r="B4504" s="4" t="s">
        <v>11536</v>
      </c>
      <c r="C4504" s="4" t="s">
        <v>11633</v>
      </c>
      <c r="D4504" s="4" t="s">
        <v>2348</v>
      </c>
      <c r="E4504" s="4" t="s">
        <v>114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customHeight="1" x14ac:dyDescent="0.25">
      <c r="A4505" s="10">
        <f>+SUBTOTAL(103,$B$5:B4505)</f>
        <v>2215</v>
      </c>
      <c r="B4505" s="4" t="s">
        <v>847</v>
      </c>
      <c r="C4505" s="4" t="s">
        <v>11634</v>
      </c>
      <c r="D4505" s="4" t="s">
        <v>2348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customHeight="1" x14ac:dyDescent="0.25">
      <c r="A4506" s="10">
        <f>+SUBTOTAL(103,$B$5:B4506)</f>
        <v>2216</v>
      </c>
      <c r="B4506" s="4" t="s">
        <v>226</v>
      </c>
      <c r="C4506" s="4" t="s">
        <v>7248</v>
      </c>
      <c r="D4506" s="4" t="s">
        <v>2350</v>
      </c>
      <c r="E4506" s="4" t="s">
        <v>124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customHeight="1" x14ac:dyDescent="0.25">
      <c r="A4507" s="10">
        <f>+SUBTOTAL(103,$B$5:B4507)</f>
        <v>2217</v>
      </c>
      <c r="B4507" s="4" t="s">
        <v>3079</v>
      </c>
      <c r="C4507" s="4" t="s">
        <v>7286</v>
      </c>
      <c r="D4507" s="4" t="s">
        <v>2350</v>
      </c>
      <c r="E4507" s="4" t="s">
        <v>105</v>
      </c>
      <c r="F4507" s="4" t="s">
        <v>23</v>
      </c>
      <c r="G4507" s="12" t="s">
        <v>11681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4869.46</v>
      </c>
      <c r="Q4507" s="7">
        <v>6194.66</v>
      </c>
      <c r="R4507" s="7">
        <v>15805.34</v>
      </c>
      <c r="S4507" s="4" t="s">
        <v>24</v>
      </c>
    </row>
    <row r="4508" spans="1:19" ht="26.25" hidden="1" customHeight="1" x14ac:dyDescent="0.25">
      <c r="A4508" s="10">
        <f>+SUBTOTAL(103,$B$5:B4508)</f>
        <v>2217</v>
      </c>
      <c r="B4508" s="4" t="s">
        <v>3329</v>
      </c>
      <c r="C4508" s="4" t="s">
        <v>7291</v>
      </c>
      <c r="D4508" s="4" t="s">
        <v>2493</v>
      </c>
      <c r="E4508" s="4" t="s">
        <v>59</v>
      </c>
      <c r="F4508" s="4" t="s">
        <v>46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1715.46</v>
      </c>
      <c r="M4508" s="7">
        <v>25</v>
      </c>
      <c r="N4508" s="7">
        <v>0</v>
      </c>
      <c r="O4508" s="7"/>
      <c r="P4508" s="7">
        <v>0</v>
      </c>
      <c r="Q4508" s="7">
        <v>3040.66</v>
      </c>
      <c r="R4508" s="7">
        <v>18959.34</v>
      </c>
      <c r="S4508" s="4" t="s">
        <v>38</v>
      </c>
    </row>
    <row r="4509" spans="1:19" ht="26.25" hidden="1" customHeight="1" x14ac:dyDescent="0.25">
      <c r="A4509" s="10">
        <f>+SUBTOTAL(103,$B$5:B4509)</f>
        <v>2217</v>
      </c>
      <c r="B4509" s="4" t="s">
        <v>873</v>
      </c>
      <c r="C4509" s="4" t="s">
        <v>7400</v>
      </c>
      <c r="D4509" s="4" t="s">
        <v>3330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customHeight="1" x14ac:dyDescent="0.25">
      <c r="A4510" s="10">
        <f>+SUBTOTAL(103,$B$5:B4510)</f>
        <v>2218</v>
      </c>
      <c r="B4510" s="4" t="s">
        <v>875</v>
      </c>
      <c r="C4510" s="4" t="s">
        <v>5426</v>
      </c>
      <c r="D4510" s="4" t="s">
        <v>2348</v>
      </c>
      <c r="E4510" s="4" t="s">
        <v>114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1325.2</v>
      </c>
      <c r="R4510" s="7">
        <v>20674.8</v>
      </c>
      <c r="S4510" s="4" t="s">
        <v>24</v>
      </c>
    </row>
    <row r="4511" spans="1:19" ht="26.25" hidden="1" customHeight="1" x14ac:dyDescent="0.25">
      <c r="A4511" s="10">
        <f>+SUBTOTAL(103,$B$5:B4511)</f>
        <v>2218</v>
      </c>
      <c r="B4511" s="4" t="s">
        <v>3331</v>
      </c>
      <c r="C4511" s="4" t="s">
        <v>7419</v>
      </c>
      <c r="D4511" s="4" t="s">
        <v>3330</v>
      </c>
      <c r="E4511" s="4" t="s">
        <v>56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8994.57</v>
      </c>
      <c r="Q4511" s="7">
        <v>10319.77</v>
      </c>
      <c r="R4511" s="7">
        <v>11680.23</v>
      </c>
      <c r="S4511" s="4" t="s">
        <v>24</v>
      </c>
    </row>
    <row r="4512" spans="1:19" ht="26.25" customHeight="1" x14ac:dyDescent="0.25">
      <c r="A4512" s="10">
        <f>+SUBTOTAL(103,$B$5:B4512)</f>
        <v>2219</v>
      </c>
      <c r="B4512" s="4" t="s">
        <v>4092</v>
      </c>
      <c r="C4512" s="4" t="s">
        <v>7488</v>
      </c>
      <c r="D4512" s="4" t="s">
        <v>284</v>
      </c>
      <c r="E4512" s="4" t="s">
        <v>94</v>
      </c>
      <c r="F4512" s="4" t="s">
        <v>23</v>
      </c>
      <c r="G4512" s="12" t="s">
        <v>11681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180</v>
      </c>
      <c r="O4512" s="7"/>
      <c r="P4512" s="7">
        <v>17377.759999999998</v>
      </c>
      <c r="Q4512" s="7">
        <v>18882.96</v>
      </c>
      <c r="R4512" s="7">
        <v>3117.0400000000009</v>
      </c>
      <c r="S4512" s="4" t="s">
        <v>24</v>
      </c>
    </row>
    <row r="4513" spans="1:19" ht="26.25" customHeight="1" x14ac:dyDescent="0.25">
      <c r="A4513" s="10">
        <f>+SUBTOTAL(103,$B$5:B4513)</f>
        <v>2220</v>
      </c>
      <c r="B4513" s="4" t="s">
        <v>3332</v>
      </c>
      <c r="C4513" s="4" t="s">
        <v>7618</v>
      </c>
      <c r="D4513" s="4" t="s">
        <v>415</v>
      </c>
      <c r="E4513" s="4" t="s">
        <v>166</v>
      </c>
      <c r="F4513" s="4" t="s">
        <v>23</v>
      </c>
      <c r="G4513" s="12" t="s">
        <v>11681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10749.04</v>
      </c>
      <c r="Q4513" s="7">
        <v>12074.24</v>
      </c>
      <c r="R4513" s="7">
        <v>9925.76</v>
      </c>
      <c r="S4513" s="4" t="s">
        <v>38</v>
      </c>
    </row>
    <row r="4514" spans="1:19" ht="26.25" hidden="1" customHeight="1" x14ac:dyDescent="0.25">
      <c r="A4514" s="10">
        <f>+SUBTOTAL(103,$B$5:B4514)</f>
        <v>2220</v>
      </c>
      <c r="B4514" s="4" t="s">
        <v>3335</v>
      </c>
      <c r="C4514" s="4" t="s">
        <v>7744</v>
      </c>
      <c r="D4514" s="4" t="s">
        <v>109</v>
      </c>
      <c r="E4514" s="4" t="s">
        <v>59</v>
      </c>
      <c r="F4514" s="4" t="s">
        <v>46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2220</v>
      </c>
      <c r="B4515" s="4" t="s">
        <v>3336</v>
      </c>
      <c r="C4515" s="4" t="s">
        <v>5469</v>
      </c>
      <c r="D4515" s="4" t="s">
        <v>1631</v>
      </c>
      <c r="E4515" s="4" t="s">
        <v>59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1715.46</v>
      </c>
      <c r="M4515" s="7">
        <v>25</v>
      </c>
      <c r="N4515" s="7">
        <v>0</v>
      </c>
      <c r="O4515" s="7"/>
      <c r="P4515" s="7">
        <v>0</v>
      </c>
      <c r="Q4515" s="7">
        <v>3040.66</v>
      </c>
      <c r="R4515" s="7">
        <v>18959.34</v>
      </c>
      <c r="S4515" s="4" t="s">
        <v>24</v>
      </c>
    </row>
    <row r="4516" spans="1:19" ht="26.25" customHeight="1" x14ac:dyDescent="0.25">
      <c r="A4516" s="10">
        <f>+SUBTOTAL(103,$B$5:B4516)</f>
        <v>2221</v>
      </c>
      <c r="B4516" s="4" t="s">
        <v>3337</v>
      </c>
      <c r="C4516" s="4" t="s">
        <v>7752</v>
      </c>
      <c r="D4516" s="4" t="s">
        <v>2176</v>
      </c>
      <c r="E4516" s="4" t="s">
        <v>97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customHeight="1" x14ac:dyDescent="0.25">
      <c r="A4517" s="10">
        <f>+SUBTOTAL(103,$B$5:B4517)</f>
        <v>2222</v>
      </c>
      <c r="B4517" s="4" t="s">
        <v>3338</v>
      </c>
      <c r="C4517" s="4" t="s">
        <v>7801</v>
      </c>
      <c r="D4517" s="4" t="s">
        <v>415</v>
      </c>
      <c r="E4517" s="4" t="s">
        <v>121</v>
      </c>
      <c r="F4517" s="4" t="s">
        <v>23</v>
      </c>
      <c r="G4517" s="12" t="s">
        <v>11681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1715.46</v>
      </c>
      <c r="M4517" s="7">
        <v>25</v>
      </c>
      <c r="N4517" s="7">
        <v>120</v>
      </c>
      <c r="O4517" s="7"/>
      <c r="P4517" s="7">
        <v>5152.71</v>
      </c>
      <c r="Q4517" s="7">
        <v>8313.3700000000008</v>
      </c>
      <c r="R4517" s="7">
        <v>13686.63</v>
      </c>
      <c r="S4517" s="4" t="s">
        <v>38</v>
      </c>
    </row>
    <row r="4518" spans="1:19" ht="26.25" customHeight="1" x14ac:dyDescent="0.25">
      <c r="A4518" s="10">
        <f>+SUBTOTAL(103,$B$5:B4518)</f>
        <v>2223</v>
      </c>
      <c r="B4518" s="4" t="s">
        <v>11542</v>
      </c>
      <c r="C4518" s="4" t="s">
        <v>11069</v>
      </c>
      <c r="D4518" s="4" t="s">
        <v>2348</v>
      </c>
      <c r="E4518" s="4" t="s">
        <v>114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customHeight="1" x14ac:dyDescent="0.25">
      <c r="A4519" s="10">
        <f>+SUBTOTAL(103,$B$5:B4519)</f>
        <v>2224</v>
      </c>
      <c r="B4519" s="4" t="s">
        <v>11543</v>
      </c>
      <c r="C4519" s="4" t="s">
        <v>11544</v>
      </c>
      <c r="D4519" s="4" t="s">
        <v>2348</v>
      </c>
      <c r="E4519" s="4" t="s">
        <v>114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customHeight="1" x14ac:dyDescent="0.25">
      <c r="A4520" s="10">
        <f>+SUBTOTAL(103,$B$5:B4520)</f>
        <v>2225</v>
      </c>
      <c r="B4520" s="4" t="s">
        <v>3120</v>
      </c>
      <c r="C4520" s="4" t="s">
        <v>8405</v>
      </c>
      <c r="D4520" s="4" t="s">
        <v>2348</v>
      </c>
      <c r="E4520" s="4" t="s">
        <v>114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customHeight="1" x14ac:dyDescent="0.25">
      <c r="A4521" s="10">
        <f>+SUBTOTAL(103,$B$5:B4521)</f>
        <v>2226</v>
      </c>
      <c r="B4521" s="4" t="s">
        <v>3339</v>
      </c>
      <c r="C4521" s="4" t="s">
        <v>8034</v>
      </c>
      <c r="D4521" s="4" t="s">
        <v>1107</v>
      </c>
      <c r="E4521" s="4" t="s">
        <v>566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50</v>
      </c>
      <c r="Q4521" s="7">
        <v>1375.2</v>
      </c>
      <c r="R4521" s="7">
        <v>20624.8</v>
      </c>
      <c r="S4521" s="4" t="s">
        <v>38</v>
      </c>
    </row>
    <row r="4522" spans="1:19" ht="26.25" customHeight="1" x14ac:dyDescent="0.25">
      <c r="A4522" s="10">
        <f>+SUBTOTAL(103,$B$5:B4522)</f>
        <v>2227</v>
      </c>
      <c r="B4522" s="4" t="s">
        <v>992</v>
      </c>
      <c r="C4522" s="4" t="s">
        <v>11547</v>
      </c>
      <c r="D4522" s="4" t="s">
        <v>2348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customHeight="1" x14ac:dyDescent="0.25">
      <c r="A4523" s="10">
        <f>+SUBTOTAL(103,$B$5:B4523)</f>
        <v>2228</v>
      </c>
      <c r="B4523" s="4" t="s">
        <v>11641</v>
      </c>
      <c r="C4523" s="4" t="s">
        <v>11642</v>
      </c>
      <c r="D4523" s="4" t="s">
        <v>2348</v>
      </c>
      <c r="E4523" s="4" t="s">
        <v>114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2228</v>
      </c>
      <c r="B4524" s="4" t="s">
        <v>994</v>
      </c>
      <c r="C4524" s="4" t="s">
        <v>5622</v>
      </c>
      <c r="D4524" s="4" t="s">
        <v>3330</v>
      </c>
      <c r="E4524" s="4" t="s">
        <v>3340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1160</v>
      </c>
      <c r="Q4524" s="7">
        <v>2485.1999999999998</v>
      </c>
      <c r="R4524" s="7">
        <v>19514.8</v>
      </c>
      <c r="S4524" s="4" t="s">
        <v>24</v>
      </c>
    </row>
    <row r="4525" spans="1:19" ht="26.25" hidden="1" customHeight="1" x14ac:dyDescent="0.25">
      <c r="A4525" s="10">
        <f>+SUBTOTAL(103,$B$5:B4525)</f>
        <v>2228</v>
      </c>
      <c r="B4525" s="4" t="s">
        <v>994</v>
      </c>
      <c r="C4525" s="4" t="s">
        <v>8123</v>
      </c>
      <c r="D4525" s="4" t="s">
        <v>251</v>
      </c>
      <c r="E4525" s="4" t="s">
        <v>59</v>
      </c>
      <c r="F4525" s="4" t="s">
        <v>46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2228</v>
      </c>
      <c r="B4526" s="4" t="s">
        <v>994</v>
      </c>
      <c r="C4526" s="4" t="s">
        <v>8128</v>
      </c>
      <c r="D4526" s="4" t="s">
        <v>2350</v>
      </c>
      <c r="E4526" s="4" t="s">
        <v>63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customHeight="1" x14ac:dyDescent="0.25">
      <c r="A4527" s="10">
        <f>+SUBTOTAL(103,$B$5:B4527)</f>
        <v>2229</v>
      </c>
      <c r="B4527" s="4" t="s">
        <v>994</v>
      </c>
      <c r="C4527" s="4" t="s">
        <v>8536</v>
      </c>
      <c r="D4527" s="4" t="s">
        <v>2348</v>
      </c>
      <c r="E4527" s="4" t="s">
        <v>114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customHeight="1" x14ac:dyDescent="0.25">
      <c r="A4528" s="10">
        <f>+SUBTOTAL(103,$B$5:B4528)</f>
        <v>2230</v>
      </c>
      <c r="B4528" s="4" t="s">
        <v>1004</v>
      </c>
      <c r="C4528" s="4" t="s">
        <v>8198</v>
      </c>
      <c r="D4528" s="4" t="s">
        <v>284</v>
      </c>
      <c r="E4528" s="4" t="s">
        <v>166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13255.33</v>
      </c>
      <c r="Q4528" s="7">
        <v>14580.53</v>
      </c>
      <c r="R4528" s="7">
        <v>7419.4699999999993</v>
      </c>
      <c r="S4528" s="4" t="s">
        <v>24</v>
      </c>
    </row>
    <row r="4529" spans="1:19" ht="26.25" hidden="1" customHeight="1" x14ac:dyDescent="0.25">
      <c r="A4529" s="10">
        <f>+SUBTOTAL(103,$B$5:B4529)</f>
        <v>2230</v>
      </c>
      <c r="B4529" s="4" t="s">
        <v>1014</v>
      </c>
      <c r="C4529" s="4" t="s">
        <v>8248</v>
      </c>
      <c r="D4529" s="4" t="s">
        <v>3330</v>
      </c>
      <c r="E4529" s="4" t="s">
        <v>3340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4109.22</v>
      </c>
      <c r="Q4529" s="7">
        <v>5434.42</v>
      </c>
      <c r="R4529" s="7">
        <v>16565.580000000002</v>
      </c>
      <c r="S4529" s="4" t="s">
        <v>24</v>
      </c>
    </row>
    <row r="4530" spans="1:19" ht="26.25" customHeight="1" x14ac:dyDescent="0.25">
      <c r="A4530" s="10">
        <f>+SUBTOTAL(103,$B$5:B4530)</f>
        <v>2231</v>
      </c>
      <c r="B4530" s="4" t="s">
        <v>4823</v>
      </c>
      <c r="C4530" s="4" t="s">
        <v>7506</v>
      </c>
      <c r="D4530" s="4" t="s">
        <v>2348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2231</v>
      </c>
      <c r="B4531" s="4" t="s">
        <v>3342</v>
      </c>
      <c r="C4531" s="4" t="s">
        <v>5485</v>
      </c>
      <c r="D4531" s="4" t="s">
        <v>1222</v>
      </c>
      <c r="E4531" s="4" t="s">
        <v>59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customHeight="1" x14ac:dyDescent="0.25">
      <c r="A4532" s="10">
        <f>+SUBTOTAL(103,$B$5:B4532)</f>
        <v>2232</v>
      </c>
      <c r="B4532" s="4" t="s">
        <v>3342</v>
      </c>
      <c r="C4532" s="4" t="s">
        <v>11552</v>
      </c>
      <c r="D4532" s="4" t="s">
        <v>2348</v>
      </c>
      <c r="E4532" s="4" t="s">
        <v>114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customHeight="1" x14ac:dyDescent="0.25">
      <c r="A4533" s="10">
        <f>+SUBTOTAL(103,$B$5:B4533)</f>
        <v>2233</v>
      </c>
      <c r="B4533" s="4" t="s">
        <v>11645</v>
      </c>
      <c r="C4533" s="4" t="s">
        <v>11646</v>
      </c>
      <c r="D4533" s="4" t="s">
        <v>2348</v>
      </c>
      <c r="E4533" s="4" t="s">
        <v>114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customHeight="1" x14ac:dyDescent="0.25">
      <c r="A4534" s="10">
        <f>+SUBTOTAL(103,$B$5:B4534)</f>
        <v>2234</v>
      </c>
      <c r="B4534" s="4" t="s">
        <v>180</v>
      </c>
      <c r="C4534" s="4" t="s">
        <v>8503</v>
      </c>
      <c r="D4534" s="4" t="s">
        <v>1588</v>
      </c>
      <c r="E4534" s="4" t="s">
        <v>122</v>
      </c>
      <c r="F4534" s="4" t="s">
        <v>23</v>
      </c>
      <c r="G4534" s="12" t="s">
        <v>11681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/>
      <c r="P4534" s="7">
        <v>0</v>
      </c>
      <c r="Q4534" s="7">
        <v>3040.66</v>
      </c>
      <c r="R4534" s="7">
        <v>18959.34</v>
      </c>
      <c r="S4534" s="4" t="s">
        <v>24</v>
      </c>
    </row>
    <row r="4535" spans="1:19" ht="26.25" customHeight="1" x14ac:dyDescent="0.25">
      <c r="A4535" s="10">
        <f>+SUBTOTAL(103,$B$5:B4535)</f>
        <v>2235</v>
      </c>
      <c r="B4535" s="4" t="s">
        <v>471</v>
      </c>
      <c r="C4535" s="4" t="s">
        <v>5372</v>
      </c>
      <c r="D4535" s="4" t="s">
        <v>284</v>
      </c>
      <c r="E4535" s="4" t="s">
        <v>166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/>
      <c r="P4535" s="7">
        <v>0</v>
      </c>
      <c r="Q4535" s="7">
        <v>3040.66</v>
      </c>
      <c r="R4535" s="7">
        <v>18959.34</v>
      </c>
      <c r="S4535" s="4" t="s">
        <v>24</v>
      </c>
    </row>
    <row r="4536" spans="1:19" ht="26.25" hidden="1" customHeight="1" x14ac:dyDescent="0.25">
      <c r="A4536" s="10">
        <f>+SUBTOTAL(103,$B$5:B4536)</f>
        <v>2235</v>
      </c>
      <c r="B4536" s="4" t="s">
        <v>3343</v>
      </c>
      <c r="C4536" s="4" t="s">
        <v>8613</v>
      </c>
      <c r="D4536" s="4" t="s">
        <v>415</v>
      </c>
      <c r="E4536" s="4" t="s">
        <v>57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customHeight="1" x14ac:dyDescent="0.25">
      <c r="A4537" s="10">
        <f>+SUBTOTAL(103,$B$5:B4537)</f>
        <v>2236</v>
      </c>
      <c r="B4537" s="4" t="s">
        <v>2373</v>
      </c>
      <c r="C4537" s="4" t="s">
        <v>6122</v>
      </c>
      <c r="D4537" s="4" t="s">
        <v>2348</v>
      </c>
      <c r="E4537" s="4" t="s">
        <v>114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customHeight="1" x14ac:dyDescent="0.25">
      <c r="A4538" s="10">
        <f>+SUBTOTAL(103,$B$5:B4538)</f>
        <v>2237</v>
      </c>
      <c r="B4538" s="4" t="s">
        <v>107</v>
      </c>
      <c r="C4538" s="4" t="s">
        <v>5505</v>
      </c>
      <c r="D4538" s="4" t="s">
        <v>2348</v>
      </c>
      <c r="E4538" s="4" t="s">
        <v>114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2237</v>
      </c>
      <c r="B4539" s="4" t="s">
        <v>3344</v>
      </c>
      <c r="C4539" s="4" t="s">
        <v>7011</v>
      </c>
      <c r="D4539" s="4" t="s">
        <v>109</v>
      </c>
      <c r="E4539" s="4" t="s">
        <v>59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customHeight="1" x14ac:dyDescent="0.25">
      <c r="A4540" s="10">
        <f>+SUBTOTAL(103,$B$5:B4540)</f>
        <v>2238</v>
      </c>
      <c r="B4540" s="4" t="s">
        <v>1089</v>
      </c>
      <c r="C4540" s="4" t="s">
        <v>11498</v>
      </c>
      <c r="D4540" s="4" t="s">
        <v>2348</v>
      </c>
      <c r="E4540" s="4" t="s">
        <v>114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2000</v>
      </c>
      <c r="Q4540" s="7">
        <v>3325.2</v>
      </c>
      <c r="R4540" s="7">
        <v>18674.8</v>
      </c>
      <c r="S4540" s="4" t="s">
        <v>24</v>
      </c>
    </row>
    <row r="4541" spans="1:19" ht="26.25" customHeight="1" x14ac:dyDescent="0.25">
      <c r="A4541" s="10">
        <f>+SUBTOTAL(103,$B$5:B4541)</f>
        <v>2239</v>
      </c>
      <c r="B4541" s="4" t="s">
        <v>1089</v>
      </c>
      <c r="C4541" s="4" t="s">
        <v>11555</v>
      </c>
      <c r="D4541" s="4" t="s">
        <v>2348</v>
      </c>
      <c r="E4541" s="4" t="s">
        <v>114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customHeight="1" x14ac:dyDescent="0.25">
      <c r="A4542" s="10">
        <f>+SUBTOTAL(103,$B$5:B4542)</f>
        <v>2240</v>
      </c>
      <c r="B4542" s="4" t="s">
        <v>1981</v>
      </c>
      <c r="C4542" s="4" t="s">
        <v>11556</v>
      </c>
      <c r="D4542" s="4" t="s">
        <v>2348</v>
      </c>
      <c r="E4542" s="4" t="s">
        <v>114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customHeight="1" x14ac:dyDescent="0.25">
      <c r="A4543" s="10">
        <f>+SUBTOTAL(103,$B$5:B4543)</f>
        <v>2241</v>
      </c>
      <c r="B4543" s="4" t="s">
        <v>3345</v>
      </c>
      <c r="C4543" s="4" t="s">
        <v>8786</v>
      </c>
      <c r="D4543" s="4" t="s">
        <v>1222</v>
      </c>
      <c r="E4543" s="4" t="s">
        <v>192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1220</v>
      </c>
      <c r="Q4543" s="7">
        <v>2545.1999999999998</v>
      </c>
      <c r="R4543" s="7">
        <v>19454.8</v>
      </c>
      <c r="S4543" s="4" t="s">
        <v>24</v>
      </c>
    </row>
    <row r="4544" spans="1:19" ht="26.25" customHeight="1" x14ac:dyDescent="0.25">
      <c r="A4544" s="10">
        <f>+SUBTOTAL(103,$B$5:B4544)</f>
        <v>2242</v>
      </c>
      <c r="B4544" s="4" t="s">
        <v>3346</v>
      </c>
      <c r="C4544" s="4" t="s">
        <v>5884</v>
      </c>
      <c r="D4544" s="4" t="s">
        <v>910</v>
      </c>
      <c r="E4544" s="4" t="s">
        <v>213</v>
      </c>
      <c r="F4544" s="4" t="s">
        <v>23</v>
      </c>
      <c r="G4544" s="12" t="s">
        <v>11681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5110.97</v>
      </c>
      <c r="Q4544" s="7">
        <v>6436.17</v>
      </c>
      <c r="R4544" s="7">
        <v>15563.83</v>
      </c>
      <c r="S4544" s="4" t="s">
        <v>38</v>
      </c>
    </row>
    <row r="4545" spans="1:19" ht="26.25" customHeight="1" x14ac:dyDescent="0.25">
      <c r="A4545" s="10">
        <f>+SUBTOTAL(103,$B$5:B4545)</f>
        <v>2243</v>
      </c>
      <c r="B4545" s="4" t="s">
        <v>4385</v>
      </c>
      <c r="C4545" s="4" t="s">
        <v>11559</v>
      </c>
      <c r="D4545" s="4" t="s">
        <v>2348</v>
      </c>
      <c r="E4545" s="4" t="s">
        <v>114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2243</v>
      </c>
      <c r="B4546" s="4" t="s">
        <v>11560</v>
      </c>
      <c r="C4546" s="4" t="s">
        <v>8077</v>
      </c>
      <c r="D4546" s="4" t="s">
        <v>1110</v>
      </c>
      <c r="E4546" s="4" t="s">
        <v>54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38</v>
      </c>
    </row>
    <row r="4547" spans="1:19" ht="26.25" customHeight="1" x14ac:dyDescent="0.25">
      <c r="A4547" s="10">
        <f>+SUBTOTAL(103,$B$5:B4547)</f>
        <v>2244</v>
      </c>
      <c r="B4547" s="4" t="s">
        <v>3765</v>
      </c>
      <c r="C4547" s="4" t="s">
        <v>8858</v>
      </c>
      <c r="D4547" s="4" t="s">
        <v>102</v>
      </c>
      <c r="E4547" s="4" t="s">
        <v>5142</v>
      </c>
      <c r="F4547" s="4" t="s">
        <v>23</v>
      </c>
      <c r="G4547" s="12" t="s">
        <v>11681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160</v>
      </c>
      <c r="O4547" s="7"/>
      <c r="P4547" s="7">
        <v>50</v>
      </c>
      <c r="Q4547" s="7">
        <v>1535.2</v>
      </c>
      <c r="R4547" s="7">
        <v>20464.8</v>
      </c>
      <c r="S4547" s="4" t="s">
        <v>24</v>
      </c>
    </row>
    <row r="4548" spans="1:19" ht="26.25" customHeight="1" x14ac:dyDescent="0.25">
      <c r="A4548" s="10">
        <f>+SUBTOTAL(103,$B$5:B4548)</f>
        <v>2245</v>
      </c>
      <c r="B4548" s="4" t="s">
        <v>10851</v>
      </c>
      <c r="C4548" s="4" t="s">
        <v>11561</v>
      </c>
      <c r="D4548" s="4" t="s">
        <v>2348</v>
      </c>
      <c r="E4548" s="4" t="s">
        <v>114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customHeight="1" x14ac:dyDescent="0.25">
      <c r="A4549" s="10">
        <f>+SUBTOTAL(103,$B$5:B4549)</f>
        <v>2246</v>
      </c>
      <c r="B4549" s="4" t="s">
        <v>3347</v>
      </c>
      <c r="C4549" s="4" t="s">
        <v>5798</v>
      </c>
      <c r="D4549" s="4" t="s">
        <v>1110</v>
      </c>
      <c r="E4549" s="4" t="s">
        <v>119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50</v>
      </c>
      <c r="Q4549" s="7">
        <v>1375.2</v>
      </c>
      <c r="R4549" s="7">
        <v>20624.8</v>
      </c>
      <c r="S4549" s="4" t="s">
        <v>38</v>
      </c>
    </row>
    <row r="4550" spans="1:19" ht="26.25" customHeight="1" x14ac:dyDescent="0.25">
      <c r="A4550" s="10">
        <f>+SUBTOTAL(103,$B$5:B4550)</f>
        <v>2247</v>
      </c>
      <c r="B4550" s="4" t="s">
        <v>2726</v>
      </c>
      <c r="C4550" s="4" t="s">
        <v>11562</v>
      </c>
      <c r="D4550" s="4" t="s">
        <v>2348</v>
      </c>
      <c r="E4550" s="4" t="s">
        <v>114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customHeight="1" x14ac:dyDescent="0.25">
      <c r="A4551" s="10">
        <f>+SUBTOTAL(103,$B$5:B4551)</f>
        <v>2248</v>
      </c>
      <c r="B4551" s="4" t="s">
        <v>1663</v>
      </c>
      <c r="C4551" s="4" t="s">
        <v>10134</v>
      </c>
      <c r="D4551" s="4" t="s">
        <v>2348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customHeight="1" x14ac:dyDescent="0.25">
      <c r="A4552" s="10">
        <f>+SUBTOTAL(103,$B$5:B4552)</f>
        <v>2249</v>
      </c>
      <c r="B4552" s="4" t="s">
        <v>2929</v>
      </c>
      <c r="C4552" s="4" t="s">
        <v>8940</v>
      </c>
      <c r="D4552" s="4" t="s">
        <v>912</v>
      </c>
      <c r="E4552" s="4" t="s">
        <v>11677</v>
      </c>
      <c r="F4552" s="4" t="s">
        <v>23</v>
      </c>
      <c r="G4552" s="12" t="s">
        <v>11681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/>
      <c r="P4552" s="7">
        <v>11523.2</v>
      </c>
      <c r="Q4552" s="7">
        <v>14563.86</v>
      </c>
      <c r="R4552" s="7">
        <v>7436.1399999999994</v>
      </c>
      <c r="S4552" s="4" t="s">
        <v>38</v>
      </c>
    </row>
    <row r="4553" spans="1:19" ht="26.25" customHeight="1" x14ac:dyDescent="0.25">
      <c r="A4553" s="10">
        <f>+SUBTOTAL(103,$B$5:B4553)</f>
        <v>2250</v>
      </c>
      <c r="B4553" s="4" t="s">
        <v>478</v>
      </c>
      <c r="C4553" s="4" t="s">
        <v>11565</v>
      </c>
      <c r="D4553" s="4" t="s">
        <v>2348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2250</v>
      </c>
      <c r="B4554" s="4" t="s">
        <v>11455</v>
      </c>
      <c r="C4554" s="4" t="s">
        <v>11456</v>
      </c>
      <c r="D4554" s="4" t="s">
        <v>2348</v>
      </c>
      <c r="E4554" s="4" t="s">
        <v>61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customHeight="1" x14ac:dyDescent="0.25">
      <c r="A4555" s="10">
        <f>+SUBTOTAL(103,$B$5:B4555)</f>
        <v>2251</v>
      </c>
      <c r="B4555" s="4" t="s">
        <v>2399</v>
      </c>
      <c r="C4555" s="4" t="s">
        <v>5499</v>
      </c>
      <c r="D4555" s="4" t="s">
        <v>2348</v>
      </c>
      <c r="E4555" s="4" t="s">
        <v>114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customHeight="1" x14ac:dyDescent="0.25">
      <c r="A4556" s="10">
        <f>+SUBTOTAL(103,$B$5:B4556)</f>
        <v>2252</v>
      </c>
      <c r="B4556" s="4" t="s">
        <v>11566</v>
      </c>
      <c r="C4556" s="4" t="s">
        <v>7243</v>
      </c>
      <c r="D4556" s="4" t="s">
        <v>2348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customHeight="1" x14ac:dyDescent="0.25">
      <c r="A4557" s="10">
        <f>+SUBTOTAL(103,$B$5:B4557)</f>
        <v>2253</v>
      </c>
      <c r="B4557" s="4" t="s">
        <v>1150</v>
      </c>
      <c r="C4557" s="4" t="s">
        <v>5745</v>
      </c>
      <c r="D4557" s="4" t="s">
        <v>2348</v>
      </c>
      <c r="E4557" s="4" t="s">
        <v>114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customHeight="1" x14ac:dyDescent="0.25">
      <c r="A4558" s="10">
        <f>+SUBTOTAL(103,$B$5:B4558)</f>
        <v>2254</v>
      </c>
      <c r="B4558" s="4" t="s">
        <v>479</v>
      </c>
      <c r="C4558" s="4" t="s">
        <v>11568</v>
      </c>
      <c r="D4558" s="4" t="s">
        <v>2348</v>
      </c>
      <c r="E4558" s="4" t="s">
        <v>114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2254</v>
      </c>
      <c r="B4559" s="4" t="s">
        <v>5155</v>
      </c>
      <c r="C4559" s="4" t="s">
        <v>9138</v>
      </c>
      <c r="D4559" s="4" t="s">
        <v>102</v>
      </c>
      <c r="E4559" s="4" t="s">
        <v>59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customHeight="1" x14ac:dyDescent="0.25">
      <c r="A4560" s="10">
        <f>+SUBTOTAL(103,$B$5:B4560)</f>
        <v>2255</v>
      </c>
      <c r="B4560" s="4" t="s">
        <v>3348</v>
      </c>
      <c r="C4560" s="4" t="s">
        <v>9154</v>
      </c>
      <c r="D4560" s="4" t="s">
        <v>415</v>
      </c>
      <c r="E4560" s="4" t="s">
        <v>69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customHeight="1" x14ac:dyDescent="0.25">
      <c r="A4561" s="10">
        <f>+SUBTOTAL(103,$B$5:B4561)</f>
        <v>2256</v>
      </c>
      <c r="B4561" s="4" t="s">
        <v>1160</v>
      </c>
      <c r="C4561" s="4" t="s">
        <v>11654</v>
      </c>
      <c r="D4561" s="4" t="s">
        <v>2348</v>
      </c>
      <c r="E4561" s="4" t="s">
        <v>114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customHeight="1" x14ac:dyDescent="0.25">
      <c r="A4562" s="10">
        <f>+SUBTOTAL(103,$B$5:B4562)</f>
        <v>2257</v>
      </c>
      <c r="B4562" s="4" t="s">
        <v>3349</v>
      </c>
      <c r="C4562" s="4" t="s">
        <v>9213</v>
      </c>
      <c r="D4562" s="4" t="s">
        <v>1222</v>
      </c>
      <c r="E4562" s="4" t="s">
        <v>167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38</v>
      </c>
    </row>
    <row r="4563" spans="1:19" ht="26.25" customHeight="1" x14ac:dyDescent="0.25">
      <c r="A4563" s="10">
        <f>+SUBTOTAL(103,$B$5:B4563)</f>
        <v>2258</v>
      </c>
      <c r="B4563" s="4" t="s">
        <v>3350</v>
      </c>
      <c r="C4563" s="4" t="s">
        <v>9219</v>
      </c>
      <c r="D4563" s="4" t="s">
        <v>415</v>
      </c>
      <c r="E4563" s="4" t="s">
        <v>94</v>
      </c>
      <c r="F4563" s="4" t="s">
        <v>23</v>
      </c>
      <c r="G4563" s="12" t="s">
        <v>11681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100</v>
      </c>
      <c r="O4563" s="7"/>
      <c r="P4563" s="7">
        <v>711.04</v>
      </c>
      <c r="Q4563" s="7">
        <v>2136.2399999999998</v>
      </c>
      <c r="R4563" s="7">
        <v>19863.760000000002</v>
      </c>
      <c r="S4563" s="4" t="s">
        <v>38</v>
      </c>
    </row>
    <row r="4564" spans="1:19" ht="26.25" customHeight="1" x14ac:dyDescent="0.25">
      <c r="A4564" s="10">
        <f>+SUBTOTAL(103,$B$5:B4564)</f>
        <v>2259</v>
      </c>
      <c r="B4564" s="4" t="s">
        <v>11569</v>
      </c>
      <c r="C4564" s="4" t="s">
        <v>6915</v>
      </c>
      <c r="D4564" s="4" t="s">
        <v>2348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customHeight="1" x14ac:dyDescent="0.25">
      <c r="A4565" s="10">
        <f>+SUBTOTAL(103,$B$5:B4565)</f>
        <v>2260</v>
      </c>
      <c r="B4565" s="4" t="s">
        <v>1177</v>
      </c>
      <c r="C4565" s="4" t="s">
        <v>3920</v>
      </c>
      <c r="D4565" s="4" t="s">
        <v>2348</v>
      </c>
      <c r="E4565" s="4" t="s">
        <v>114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2260</v>
      </c>
      <c r="B4566" s="4" t="s">
        <v>2013</v>
      </c>
      <c r="C4566" s="4" t="s">
        <v>11570</v>
      </c>
      <c r="D4566" s="4" t="s">
        <v>1110</v>
      </c>
      <c r="E4566" s="4" t="s">
        <v>56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38</v>
      </c>
    </row>
    <row r="4567" spans="1:19" ht="26.25" customHeight="1" x14ac:dyDescent="0.25">
      <c r="A4567" s="10">
        <f>+SUBTOTAL(103,$B$5:B4567)</f>
        <v>2261</v>
      </c>
      <c r="B4567" s="4" t="s">
        <v>1195</v>
      </c>
      <c r="C4567" s="4" t="s">
        <v>7075</v>
      </c>
      <c r="D4567" s="4" t="s">
        <v>3626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2261</v>
      </c>
      <c r="B4568" s="4" t="s">
        <v>3351</v>
      </c>
      <c r="C4568" s="4" t="s">
        <v>9402</v>
      </c>
      <c r="D4568" s="4" t="s">
        <v>3352</v>
      </c>
      <c r="E4568" s="4" t="s">
        <v>61</v>
      </c>
      <c r="F4568" s="4" t="s">
        <v>23</v>
      </c>
      <c r="G4568" s="12" t="s">
        <v>11681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11368.01</v>
      </c>
      <c r="Q4568" s="7">
        <v>12693.21</v>
      </c>
      <c r="R4568" s="7">
        <v>9306.7900000000009</v>
      </c>
      <c r="S4568" s="4" t="s">
        <v>38</v>
      </c>
    </row>
    <row r="4569" spans="1:19" ht="26.25" hidden="1" customHeight="1" x14ac:dyDescent="0.25">
      <c r="A4569" s="10">
        <f>+SUBTOTAL(103,$B$5:B4569)</f>
        <v>2261</v>
      </c>
      <c r="B4569" s="4" t="s">
        <v>3353</v>
      </c>
      <c r="C4569" s="4" t="s">
        <v>9476</v>
      </c>
      <c r="D4569" s="4" t="s">
        <v>1222</v>
      </c>
      <c r="E4569" s="4" t="s">
        <v>59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38</v>
      </c>
    </row>
    <row r="4570" spans="1:19" ht="26.25" customHeight="1" x14ac:dyDescent="0.25">
      <c r="A4570" s="10">
        <f>+SUBTOTAL(103,$B$5:B4570)</f>
        <v>2262</v>
      </c>
      <c r="B4570" s="4" t="s">
        <v>486</v>
      </c>
      <c r="C4570" s="4" t="s">
        <v>11660</v>
      </c>
      <c r="D4570" s="4" t="s">
        <v>2348</v>
      </c>
      <c r="E4570" s="4" t="s">
        <v>114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customHeight="1" x14ac:dyDescent="0.25">
      <c r="A4571" s="10">
        <f>+SUBTOTAL(103,$B$5:B4571)</f>
        <v>2263</v>
      </c>
      <c r="B4571" s="4" t="s">
        <v>11572</v>
      </c>
      <c r="C4571" s="4" t="s">
        <v>11573</v>
      </c>
      <c r="D4571" s="4" t="s">
        <v>2348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customHeight="1" x14ac:dyDescent="0.25">
      <c r="A4572" s="10">
        <f>+SUBTOTAL(103,$B$5:B4572)</f>
        <v>2264</v>
      </c>
      <c r="B4572" s="4" t="s">
        <v>11368</v>
      </c>
      <c r="C4572" s="4" t="s">
        <v>10463</v>
      </c>
      <c r="D4572" s="4" t="s">
        <v>11412</v>
      </c>
      <c r="E4572" s="4" t="s">
        <v>76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customHeight="1" x14ac:dyDescent="0.25">
      <c r="A4573" s="10">
        <f>+SUBTOTAL(103,$B$5:B4573)</f>
        <v>2265</v>
      </c>
      <c r="B4573" s="4" t="s">
        <v>200</v>
      </c>
      <c r="C4573" s="4" t="s">
        <v>11574</v>
      </c>
      <c r="D4573" s="4" t="s">
        <v>2348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2265</v>
      </c>
      <c r="B4574" s="4" t="s">
        <v>1278</v>
      </c>
      <c r="C4574" s="4" t="s">
        <v>9852</v>
      </c>
      <c r="D4574" s="4" t="s">
        <v>3330</v>
      </c>
      <c r="E4574" s="4" t="s">
        <v>56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customHeight="1" x14ac:dyDescent="0.25">
      <c r="A4575" s="10">
        <f>+SUBTOTAL(103,$B$5:B4575)</f>
        <v>2266</v>
      </c>
      <c r="B4575" s="4" t="s">
        <v>541</v>
      </c>
      <c r="C4575" s="4" t="s">
        <v>9933</v>
      </c>
      <c r="D4575" s="4" t="s">
        <v>334</v>
      </c>
      <c r="E4575" s="4" t="s">
        <v>69</v>
      </c>
      <c r="F4575" s="4" t="s">
        <v>23</v>
      </c>
      <c r="G4575" s="12" t="s">
        <v>11681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2075</v>
      </c>
      <c r="Q4575" s="7">
        <v>3400.2</v>
      </c>
      <c r="R4575" s="7">
        <v>18599.8</v>
      </c>
      <c r="S4575" s="4" t="s">
        <v>24</v>
      </c>
    </row>
    <row r="4576" spans="1:19" ht="26.25" customHeight="1" x14ac:dyDescent="0.25">
      <c r="A4576" s="10">
        <f>+SUBTOTAL(103,$B$5:B4576)</f>
        <v>2267</v>
      </c>
      <c r="B4576" s="4" t="s">
        <v>11576</v>
      </c>
      <c r="C4576" s="4" t="s">
        <v>9634</v>
      </c>
      <c r="D4576" s="4" t="s">
        <v>2348</v>
      </c>
      <c r="E4576" s="4" t="s">
        <v>114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customHeight="1" x14ac:dyDescent="0.25">
      <c r="A4577" s="10">
        <f>+SUBTOTAL(103,$B$5:B4577)</f>
        <v>2268</v>
      </c>
      <c r="B4577" s="4" t="s">
        <v>1313</v>
      </c>
      <c r="C4577" s="4" t="s">
        <v>10059</v>
      </c>
      <c r="D4577" s="4" t="s">
        <v>415</v>
      </c>
      <c r="E4577" s="4" t="s">
        <v>29</v>
      </c>
      <c r="F4577" s="4" t="s">
        <v>23</v>
      </c>
      <c r="G4577" s="12" t="s">
        <v>11681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1715.46</v>
      </c>
      <c r="M4577" s="7">
        <v>25</v>
      </c>
      <c r="N4577" s="7">
        <v>140</v>
      </c>
      <c r="O4577" s="7"/>
      <c r="P4577" s="7">
        <v>18323.5</v>
      </c>
      <c r="Q4577" s="7">
        <v>21504.16</v>
      </c>
      <c r="R4577" s="7">
        <v>495.84000000000015</v>
      </c>
      <c r="S4577" s="4" t="s">
        <v>24</v>
      </c>
    </row>
    <row r="4578" spans="1:19" ht="26.25" customHeight="1" x14ac:dyDescent="0.25">
      <c r="A4578" s="10">
        <f>+SUBTOTAL(103,$B$5:B4578)</f>
        <v>2269</v>
      </c>
      <c r="B4578" s="4" t="s">
        <v>11577</v>
      </c>
      <c r="C4578" s="4" t="s">
        <v>11578</v>
      </c>
      <c r="D4578" s="4" t="s">
        <v>2348</v>
      </c>
      <c r="E4578" s="4" t="s">
        <v>114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customHeight="1" x14ac:dyDescent="0.25">
      <c r="A4579" s="10">
        <f>+SUBTOTAL(103,$B$5:B4579)</f>
        <v>2270</v>
      </c>
      <c r="B4579" s="4" t="s">
        <v>288</v>
      </c>
      <c r="C4579" s="4" t="s">
        <v>11579</v>
      </c>
      <c r="D4579" s="4" t="s">
        <v>2348</v>
      </c>
      <c r="E4579" s="4" t="s">
        <v>114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customHeight="1" x14ac:dyDescent="0.25">
      <c r="A4580" s="10">
        <f>+SUBTOTAL(103,$B$5:B4580)</f>
        <v>2271</v>
      </c>
      <c r="B4580" s="4" t="s">
        <v>39</v>
      </c>
      <c r="C4580" s="4" t="s">
        <v>11580</v>
      </c>
      <c r="D4580" s="4" t="s">
        <v>2348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customHeight="1" x14ac:dyDescent="0.25">
      <c r="A4581" s="10">
        <f>+SUBTOTAL(103,$B$5:B4581)</f>
        <v>2272</v>
      </c>
      <c r="B4581" s="4" t="s">
        <v>2609</v>
      </c>
      <c r="C4581" s="4" t="s">
        <v>8608</v>
      </c>
      <c r="D4581" s="4" t="s">
        <v>1110</v>
      </c>
      <c r="E4581" s="4" t="s">
        <v>69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50</v>
      </c>
      <c r="Q4581" s="7">
        <v>1375.2</v>
      </c>
      <c r="R4581" s="7">
        <v>20624.8</v>
      </c>
      <c r="S4581" s="4" t="s">
        <v>38</v>
      </c>
    </row>
    <row r="4582" spans="1:19" ht="26.25" hidden="1" customHeight="1" x14ac:dyDescent="0.25">
      <c r="A4582" s="10">
        <f>+SUBTOTAL(103,$B$5:B4582)</f>
        <v>2272</v>
      </c>
      <c r="B4582" s="4" t="s">
        <v>3354</v>
      </c>
      <c r="C4582" s="4" t="s">
        <v>10529</v>
      </c>
      <c r="D4582" s="4" t="s">
        <v>415</v>
      </c>
      <c r="E4582" s="4" t="s">
        <v>56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customHeight="1" x14ac:dyDescent="0.25">
      <c r="A4583" s="10">
        <f>+SUBTOTAL(103,$B$5:B4583)</f>
        <v>2273</v>
      </c>
      <c r="B4583" s="4" t="s">
        <v>4542</v>
      </c>
      <c r="C4583" s="4" t="s">
        <v>11585</v>
      </c>
      <c r="D4583" s="4" t="s">
        <v>2348</v>
      </c>
      <c r="E4583" s="4" t="s">
        <v>114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customHeight="1" x14ac:dyDescent="0.25">
      <c r="A4584" s="10">
        <f>+SUBTOTAL(103,$B$5:B4584)</f>
        <v>2274</v>
      </c>
      <c r="B4584" s="4" t="s">
        <v>3355</v>
      </c>
      <c r="C4584" s="4" t="s">
        <v>6792</v>
      </c>
      <c r="D4584" s="4" t="s">
        <v>1551</v>
      </c>
      <c r="E4584" s="4" t="s">
        <v>166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customHeight="1" x14ac:dyDescent="0.25">
      <c r="A4585" s="10">
        <f>+SUBTOTAL(103,$B$5:B4585)</f>
        <v>2275</v>
      </c>
      <c r="B4585" s="4" t="s">
        <v>1744</v>
      </c>
      <c r="C4585" s="4" t="s">
        <v>11587</v>
      </c>
      <c r="D4585" s="4" t="s">
        <v>2348</v>
      </c>
      <c r="E4585" s="4" t="s">
        <v>114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customHeight="1" x14ac:dyDescent="0.25">
      <c r="A4586" s="10">
        <f>+SUBTOTAL(103,$B$5:B4586)</f>
        <v>2276</v>
      </c>
      <c r="B4586" s="4" t="s">
        <v>3283</v>
      </c>
      <c r="C4586" s="4" t="s">
        <v>10678</v>
      </c>
      <c r="D4586" s="4" t="s">
        <v>910</v>
      </c>
      <c r="E4586" s="4" t="s">
        <v>27</v>
      </c>
      <c r="F4586" s="4" t="s">
        <v>23</v>
      </c>
      <c r="G4586" s="12" t="s">
        <v>11681</v>
      </c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38</v>
      </c>
    </row>
    <row r="4587" spans="1:19" ht="26.25" customHeight="1" x14ac:dyDescent="0.25">
      <c r="A4587" s="10">
        <f>+SUBTOTAL(103,$B$5:B4587)</f>
        <v>2277</v>
      </c>
      <c r="B4587" s="4" t="s">
        <v>11588</v>
      </c>
      <c r="C4587" s="4" t="s">
        <v>11589</v>
      </c>
      <c r="D4587" s="4" t="s">
        <v>2348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customHeight="1" x14ac:dyDescent="0.25">
      <c r="A4588" s="10">
        <f>+SUBTOTAL(103,$B$5:B4588)</f>
        <v>2278</v>
      </c>
      <c r="B4588" s="4" t="s">
        <v>3357</v>
      </c>
      <c r="C4588" s="4" t="s">
        <v>6805</v>
      </c>
      <c r="D4588" s="4" t="s">
        <v>2350</v>
      </c>
      <c r="E4588" s="4" t="s">
        <v>22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customHeight="1" x14ac:dyDescent="0.25">
      <c r="A4589" s="10">
        <f>+SUBTOTAL(103,$B$5:B4589)</f>
        <v>2279</v>
      </c>
      <c r="B4589" s="4" t="s">
        <v>11592</v>
      </c>
      <c r="C4589" s="4" t="s">
        <v>11593</v>
      </c>
      <c r="D4589" s="4" t="s">
        <v>2348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customHeight="1" x14ac:dyDescent="0.25">
      <c r="A4590" s="10">
        <f>+SUBTOTAL(103,$B$5:B4590)</f>
        <v>2280</v>
      </c>
      <c r="B4590" s="4" t="s">
        <v>3358</v>
      </c>
      <c r="C4590" s="4" t="s">
        <v>10852</v>
      </c>
      <c r="D4590" s="4" t="s">
        <v>102</v>
      </c>
      <c r="E4590" s="4" t="s">
        <v>35</v>
      </c>
      <c r="F4590" s="4" t="s">
        <v>23</v>
      </c>
      <c r="G4590" s="12" t="s">
        <v>11681</v>
      </c>
      <c r="H4590" s="7">
        <v>22000</v>
      </c>
      <c r="I4590" s="7">
        <v>631.4</v>
      </c>
      <c r="J4590" s="7">
        <v>0</v>
      </c>
      <c r="K4590" s="7">
        <v>668.8</v>
      </c>
      <c r="L4590" s="7">
        <v>1715.46</v>
      </c>
      <c r="M4590" s="7">
        <v>25</v>
      </c>
      <c r="N4590" s="7">
        <v>0</v>
      </c>
      <c r="O4590" s="7"/>
      <c r="P4590" s="7">
        <v>0</v>
      </c>
      <c r="Q4590" s="7">
        <v>3040.66</v>
      </c>
      <c r="R4590" s="7">
        <v>18959.34</v>
      </c>
      <c r="S4590" s="4" t="s">
        <v>38</v>
      </c>
    </row>
    <row r="4591" spans="1:19" ht="26.25" customHeight="1" x14ac:dyDescent="0.25">
      <c r="A4591" s="10">
        <f>+SUBTOTAL(103,$B$5:B4591)</f>
        <v>2281</v>
      </c>
      <c r="B4591" s="4" t="s">
        <v>516</v>
      </c>
      <c r="C4591" s="4" t="s">
        <v>11672</v>
      </c>
      <c r="D4591" s="4" t="s">
        <v>2348</v>
      </c>
      <c r="E4591" s="4" t="s">
        <v>114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2281</v>
      </c>
      <c r="B4592" s="4" t="s">
        <v>3359</v>
      </c>
      <c r="C4592" s="4" t="s">
        <v>10595</v>
      </c>
      <c r="D4592" s="4" t="s">
        <v>1110</v>
      </c>
      <c r="E4592" s="4" t="s">
        <v>56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1422.08</v>
      </c>
      <c r="Q4592" s="7">
        <v>2747.28</v>
      </c>
      <c r="R4592" s="7">
        <v>19252.72</v>
      </c>
      <c r="S4592" s="4" t="s">
        <v>38</v>
      </c>
    </row>
    <row r="4593" spans="1:19" ht="26.25" customHeight="1" x14ac:dyDescent="0.25">
      <c r="A4593" s="10">
        <f>+SUBTOTAL(103,$B$5:B4593)</f>
        <v>2282</v>
      </c>
      <c r="B4593" s="4" t="s">
        <v>11596</v>
      </c>
      <c r="C4593" s="4" t="s">
        <v>11597</v>
      </c>
      <c r="D4593" s="4" t="s">
        <v>2348</v>
      </c>
      <c r="E4593" s="4" t="s">
        <v>114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customHeight="1" x14ac:dyDescent="0.25">
      <c r="A4594" s="10">
        <f>+SUBTOTAL(103,$B$5:B4594)</f>
        <v>2283</v>
      </c>
      <c r="B4594" s="4" t="s">
        <v>3360</v>
      </c>
      <c r="C4594" s="4" t="s">
        <v>10978</v>
      </c>
      <c r="D4594" s="4" t="s">
        <v>1222</v>
      </c>
      <c r="E4594" s="4" t="s">
        <v>172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50</v>
      </c>
      <c r="Q4594" s="7">
        <v>1375.2</v>
      </c>
      <c r="R4594" s="7">
        <v>20624.8</v>
      </c>
      <c r="S4594" s="4" t="s">
        <v>38</v>
      </c>
    </row>
    <row r="4595" spans="1:19" ht="26.25" customHeight="1" x14ac:dyDescent="0.25">
      <c r="A4595" s="10">
        <f>+SUBTOTAL(103,$B$5:B4595)</f>
        <v>2284</v>
      </c>
      <c r="B4595" s="4" t="s">
        <v>11600</v>
      </c>
      <c r="C4595" s="4" t="s">
        <v>11601</v>
      </c>
      <c r="D4595" s="4" t="s">
        <v>2348</v>
      </c>
      <c r="E4595" s="4" t="s">
        <v>114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24</v>
      </c>
    </row>
    <row r="4596" spans="1:19" ht="26.25" customHeight="1" x14ac:dyDescent="0.25">
      <c r="A4596" s="10">
        <f>+SUBTOTAL(103,$B$5:B4596)</f>
        <v>2285</v>
      </c>
      <c r="B4596" s="4" t="s">
        <v>11602</v>
      </c>
      <c r="C4596" s="4" t="s">
        <v>11603</v>
      </c>
      <c r="D4596" s="4" t="s">
        <v>2348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customHeight="1" x14ac:dyDescent="0.25">
      <c r="A4597" s="10">
        <f>+SUBTOTAL(103,$B$5:B4597)</f>
        <v>2286</v>
      </c>
      <c r="B4597" s="4" t="s">
        <v>5050</v>
      </c>
      <c r="C4597" s="4" t="s">
        <v>11604</v>
      </c>
      <c r="D4597" s="4" t="s">
        <v>2348</v>
      </c>
      <c r="E4597" s="4" t="s">
        <v>114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2000</v>
      </c>
      <c r="Q4597" s="7">
        <v>3325.2</v>
      </c>
      <c r="R4597" s="7">
        <v>18674.8</v>
      </c>
      <c r="S4597" s="4" t="s">
        <v>24</v>
      </c>
    </row>
    <row r="4598" spans="1:19" ht="26.25" hidden="1" customHeight="1" x14ac:dyDescent="0.25">
      <c r="A4598" s="10">
        <f>+SUBTOTAL(103,$B$5:B4598)</f>
        <v>2286</v>
      </c>
      <c r="B4598" s="4" t="s">
        <v>3361</v>
      </c>
      <c r="C4598" s="4" t="s">
        <v>11141</v>
      </c>
      <c r="D4598" s="4" t="s">
        <v>415</v>
      </c>
      <c r="E4598" s="4" t="s">
        <v>57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38</v>
      </c>
    </row>
    <row r="4599" spans="1:19" ht="26.25" customHeight="1" x14ac:dyDescent="0.25">
      <c r="A4599" s="10">
        <f>+SUBTOTAL(103,$B$5:B4599)</f>
        <v>2287</v>
      </c>
      <c r="B4599" s="4" t="s">
        <v>3362</v>
      </c>
      <c r="C4599" s="4" t="s">
        <v>5424</v>
      </c>
      <c r="D4599" s="4" t="s">
        <v>1110</v>
      </c>
      <c r="E4599" s="4" t="s">
        <v>103</v>
      </c>
      <c r="F4599" s="4" t="s">
        <v>23</v>
      </c>
      <c r="G4599" s="12" t="s">
        <v>11681</v>
      </c>
      <c r="H4599" s="7">
        <v>21945</v>
      </c>
      <c r="I4599" s="7">
        <v>629.82000000000005</v>
      </c>
      <c r="J4599" s="7">
        <v>0</v>
      </c>
      <c r="K4599" s="7">
        <v>667.13</v>
      </c>
      <c r="L4599" s="7">
        <v>0</v>
      </c>
      <c r="M4599" s="7">
        <v>25</v>
      </c>
      <c r="N4599" s="7">
        <v>0</v>
      </c>
      <c r="O4599" s="7"/>
      <c r="P4599" s="7">
        <v>4601.1899999999996</v>
      </c>
      <c r="Q4599" s="7">
        <v>5923.14</v>
      </c>
      <c r="R4599" s="7">
        <v>16021.86</v>
      </c>
      <c r="S4599" s="4" t="s">
        <v>38</v>
      </c>
    </row>
    <row r="4600" spans="1:19" ht="26.25" customHeight="1" x14ac:dyDescent="0.25">
      <c r="A4600" s="10">
        <f>+SUBTOTAL(103,$B$5:B4600)</f>
        <v>2288</v>
      </c>
      <c r="B4600" s="4" t="s">
        <v>218</v>
      </c>
      <c r="C4600" s="4" t="s">
        <v>5872</v>
      </c>
      <c r="D4600" s="4" t="s">
        <v>415</v>
      </c>
      <c r="E4600" s="4" t="s">
        <v>141</v>
      </c>
      <c r="F4600" s="4" t="s">
        <v>23</v>
      </c>
      <c r="G4600" s="12" t="s">
        <v>11681</v>
      </c>
      <c r="H4600" s="7">
        <v>21930.04</v>
      </c>
      <c r="I4600" s="7">
        <v>629.39</v>
      </c>
      <c r="J4600" s="7">
        <v>0</v>
      </c>
      <c r="K4600" s="7">
        <v>666.67</v>
      </c>
      <c r="L4600" s="7">
        <v>0</v>
      </c>
      <c r="M4600" s="7">
        <v>25</v>
      </c>
      <c r="N4600" s="7">
        <v>120</v>
      </c>
      <c r="O4600" s="7"/>
      <c r="P4600" s="7">
        <v>50</v>
      </c>
      <c r="Q4600" s="7">
        <v>1491.06</v>
      </c>
      <c r="R4600" s="7">
        <v>20438.98</v>
      </c>
      <c r="S4600" s="4" t="s">
        <v>24</v>
      </c>
    </row>
    <row r="4601" spans="1:19" ht="26.25" hidden="1" customHeight="1" x14ac:dyDescent="0.25">
      <c r="A4601" s="10">
        <f>+SUBTOTAL(103,$B$5:B4601)</f>
        <v>2288</v>
      </c>
      <c r="B4601" s="4" t="s">
        <v>3363</v>
      </c>
      <c r="C4601" s="4" t="s">
        <v>10698</v>
      </c>
      <c r="D4601" s="4" t="s">
        <v>1222</v>
      </c>
      <c r="E4601" s="4" t="s">
        <v>56</v>
      </c>
      <c r="F4601" s="4" t="s">
        <v>23</v>
      </c>
      <c r="G4601" s="12"/>
      <c r="H4601" s="7">
        <v>21930</v>
      </c>
      <c r="I4601" s="7">
        <v>629.39</v>
      </c>
      <c r="J4601" s="7">
        <v>0</v>
      </c>
      <c r="K4601" s="7">
        <v>666.67</v>
      </c>
      <c r="L4601" s="7">
        <v>0</v>
      </c>
      <c r="M4601" s="7">
        <v>25</v>
      </c>
      <c r="N4601" s="7">
        <v>0</v>
      </c>
      <c r="O4601" s="7"/>
      <c r="P4601" s="7">
        <v>355.52</v>
      </c>
      <c r="Q4601" s="7">
        <v>1676.58</v>
      </c>
      <c r="R4601" s="7">
        <v>20253.419999999998</v>
      </c>
      <c r="S4601" s="4" t="s">
        <v>24</v>
      </c>
    </row>
    <row r="4602" spans="1:19" ht="26.25" hidden="1" customHeight="1" x14ac:dyDescent="0.25">
      <c r="A4602" s="10">
        <f>+SUBTOTAL(103,$B$5:B4602)</f>
        <v>2288</v>
      </c>
      <c r="B4602" s="4" t="s">
        <v>3364</v>
      </c>
      <c r="C4602" s="4" t="s">
        <v>9362</v>
      </c>
      <c r="D4602" s="4" t="s">
        <v>2885</v>
      </c>
      <c r="E4602" s="4" t="s">
        <v>63</v>
      </c>
      <c r="F4602" s="4" t="s">
        <v>23</v>
      </c>
      <c r="G4602" s="12"/>
      <c r="H4602" s="7">
        <v>21917.42</v>
      </c>
      <c r="I4602" s="7">
        <v>629.03</v>
      </c>
      <c r="J4602" s="7">
        <v>0</v>
      </c>
      <c r="K4602" s="7">
        <v>666.29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1320.32</v>
      </c>
      <c r="R4602" s="7">
        <v>20597.099999999999</v>
      </c>
      <c r="S4602" s="4" t="s">
        <v>38</v>
      </c>
    </row>
    <row r="4603" spans="1:19" ht="26.25" customHeight="1" x14ac:dyDescent="0.25">
      <c r="A4603" s="10">
        <f>+SUBTOTAL(103,$B$5:B4603)</f>
        <v>2289</v>
      </c>
      <c r="B4603" s="4" t="s">
        <v>3365</v>
      </c>
      <c r="C4603" s="4" t="s">
        <v>10950</v>
      </c>
      <c r="D4603" s="4" t="s">
        <v>377</v>
      </c>
      <c r="E4603" s="4" t="s">
        <v>27</v>
      </c>
      <c r="F4603" s="4" t="s">
        <v>23</v>
      </c>
      <c r="G4603" s="12" t="s">
        <v>11681</v>
      </c>
      <c r="H4603" s="7">
        <v>21840</v>
      </c>
      <c r="I4603" s="7">
        <v>626.80999999999995</v>
      </c>
      <c r="J4603" s="7">
        <v>0</v>
      </c>
      <c r="K4603" s="7">
        <v>663.94</v>
      </c>
      <c r="L4603" s="7">
        <v>1715.46</v>
      </c>
      <c r="M4603" s="7">
        <v>25</v>
      </c>
      <c r="N4603" s="7">
        <v>100</v>
      </c>
      <c r="O4603" s="7"/>
      <c r="P4603" s="7">
        <v>4641.24</v>
      </c>
      <c r="Q4603" s="7">
        <v>7772.45</v>
      </c>
      <c r="R4603" s="7">
        <v>14067.55</v>
      </c>
      <c r="S4603" s="4" t="s">
        <v>38</v>
      </c>
    </row>
    <row r="4604" spans="1:19" ht="26.25" customHeight="1" x14ac:dyDescent="0.25">
      <c r="A4604" s="10">
        <f>+SUBTOTAL(103,$B$5:B4604)</f>
        <v>2290</v>
      </c>
      <c r="B4604" s="4" t="s">
        <v>3366</v>
      </c>
      <c r="C4604" s="4" t="s">
        <v>6815</v>
      </c>
      <c r="D4604" s="4" t="s">
        <v>605</v>
      </c>
      <c r="E4604" s="4" t="s">
        <v>566</v>
      </c>
      <c r="F4604" s="4" t="s">
        <v>23</v>
      </c>
      <c r="G4604" s="12"/>
      <c r="H4604" s="7">
        <v>21821.25</v>
      </c>
      <c r="I4604" s="7">
        <v>626.27</v>
      </c>
      <c r="J4604" s="7">
        <v>0</v>
      </c>
      <c r="K4604" s="7">
        <v>663.37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1314.64</v>
      </c>
      <c r="R4604" s="7">
        <v>20506.61</v>
      </c>
      <c r="S4604" s="4" t="s">
        <v>38</v>
      </c>
    </row>
    <row r="4605" spans="1:19" ht="26.25" hidden="1" customHeight="1" x14ac:dyDescent="0.25">
      <c r="A4605" s="10">
        <f>+SUBTOTAL(103,$B$5:B4605)</f>
        <v>2290</v>
      </c>
      <c r="B4605" s="4" t="s">
        <v>3367</v>
      </c>
      <c r="C4605" s="4" t="s">
        <v>10596</v>
      </c>
      <c r="D4605" s="4" t="s">
        <v>109</v>
      </c>
      <c r="E4605" s="4" t="s">
        <v>52</v>
      </c>
      <c r="F4605" s="4" t="s">
        <v>46</v>
      </c>
      <c r="G4605" s="12"/>
      <c r="H4605" s="7">
        <v>21821</v>
      </c>
      <c r="I4605" s="7">
        <v>626.26</v>
      </c>
      <c r="J4605" s="7">
        <v>0</v>
      </c>
      <c r="K4605" s="7">
        <v>663.36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1314.62</v>
      </c>
      <c r="R4605" s="7">
        <v>20506.38</v>
      </c>
      <c r="S4605" s="4" t="s">
        <v>24</v>
      </c>
    </row>
    <row r="4606" spans="1:19" ht="26.25" hidden="1" customHeight="1" x14ac:dyDescent="0.25">
      <c r="A4606" s="10">
        <f>+SUBTOTAL(103,$B$5:B4606)</f>
        <v>2290</v>
      </c>
      <c r="B4606" s="4" t="s">
        <v>3368</v>
      </c>
      <c r="C4606" s="4" t="s">
        <v>7049</v>
      </c>
      <c r="D4606" s="4" t="s">
        <v>1222</v>
      </c>
      <c r="E4606" s="4" t="s">
        <v>52</v>
      </c>
      <c r="F4606" s="4" t="s">
        <v>23</v>
      </c>
      <c r="G4606" s="12"/>
      <c r="H4606" s="7">
        <v>21813.78</v>
      </c>
      <c r="I4606" s="7">
        <v>626.05999999999995</v>
      </c>
      <c r="J4606" s="7">
        <v>0</v>
      </c>
      <c r="K4606" s="7">
        <v>663.14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1314.2</v>
      </c>
      <c r="R4606" s="7">
        <v>20499.579999999998</v>
      </c>
      <c r="S4606" s="4" t="s">
        <v>38</v>
      </c>
    </row>
    <row r="4607" spans="1:19" ht="26.25" hidden="1" customHeight="1" x14ac:dyDescent="0.25">
      <c r="A4607" s="10">
        <f>+SUBTOTAL(103,$B$5:B4607)</f>
        <v>2290</v>
      </c>
      <c r="B4607" s="4" t="s">
        <v>3369</v>
      </c>
      <c r="C4607" s="4" t="s">
        <v>5645</v>
      </c>
      <c r="D4607" s="4" t="s">
        <v>846</v>
      </c>
      <c r="E4607" s="4" t="s">
        <v>59</v>
      </c>
      <c r="F4607" s="4" t="s">
        <v>23</v>
      </c>
      <c r="G4607" s="12"/>
      <c r="H4607" s="7">
        <v>21779</v>
      </c>
      <c r="I4607" s="7">
        <v>625.05999999999995</v>
      </c>
      <c r="J4607" s="7">
        <v>0</v>
      </c>
      <c r="K4607" s="7">
        <v>662.08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1312.14</v>
      </c>
      <c r="R4607" s="7">
        <v>20466.86</v>
      </c>
      <c r="S4607" s="4" t="s">
        <v>38</v>
      </c>
    </row>
    <row r="4608" spans="1:19" ht="26.25" customHeight="1" x14ac:dyDescent="0.25">
      <c r="A4608" s="10">
        <f>+SUBTOTAL(103,$B$5:B4608)</f>
        <v>2291</v>
      </c>
      <c r="B4608" s="4" t="s">
        <v>3370</v>
      </c>
      <c r="C4608" s="4" t="s">
        <v>8809</v>
      </c>
      <c r="D4608" s="4" t="s">
        <v>415</v>
      </c>
      <c r="E4608" s="4" t="s">
        <v>174</v>
      </c>
      <c r="F4608" s="4" t="s">
        <v>23</v>
      </c>
      <c r="G4608" s="12" t="s">
        <v>11681</v>
      </c>
      <c r="H4608" s="7">
        <v>21752.5</v>
      </c>
      <c r="I4608" s="7">
        <v>624.29999999999995</v>
      </c>
      <c r="J4608" s="7">
        <v>0</v>
      </c>
      <c r="K4608" s="7">
        <v>661.28</v>
      </c>
      <c r="L4608" s="7">
        <v>0</v>
      </c>
      <c r="M4608" s="7">
        <v>25</v>
      </c>
      <c r="N4608" s="7">
        <v>0</v>
      </c>
      <c r="O4608" s="7"/>
      <c r="P4608" s="7">
        <v>3634.19</v>
      </c>
      <c r="Q4608" s="7">
        <v>4944.7700000000004</v>
      </c>
      <c r="R4608" s="7">
        <v>16807.73</v>
      </c>
      <c r="S4608" s="4" t="s">
        <v>38</v>
      </c>
    </row>
    <row r="4609" spans="1:19" ht="26.25" customHeight="1" x14ac:dyDescent="0.25">
      <c r="A4609" s="10">
        <f>+SUBTOTAL(103,$B$5:B4609)</f>
        <v>2292</v>
      </c>
      <c r="B4609" s="4" t="s">
        <v>3371</v>
      </c>
      <c r="C4609" s="4" t="s">
        <v>9966</v>
      </c>
      <c r="D4609" s="4" t="s">
        <v>1107</v>
      </c>
      <c r="E4609" s="4" t="s">
        <v>11676</v>
      </c>
      <c r="F4609" s="4" t="s">
        <v>23</v>
      </c>
      <c r="G4609" s="12" t="s">
        <v>11681</v>
      </c>
      <c r="H4609" s="7">
        <v>21743.4</v>
      </c>
      <c r="I4609" s="7">
        <v>624.04</v>
      </c>
      <c r="J4609" s="7">
        <v>0</v>
      </c>
      <c r="K4609" s="7">
        <v>661</v>
      </c>
      <c r="L4609" s="7">
        <v>0</v>
      </c>
      <c r="M4609" s="7">
        <v>25</v>
      </c>
      <c r="N4609" s="7">
        <v>180</v>
      </c>
      <c r="O4609" s="7"/>
      <c r="P4609" s="7">
        <v>1257.0999999999999</v>
      </c>
      <c r="Q4609" s="7">
        <v>2747.14</v>
      </c>
      <c r="R4609" s="7">
        <v>18996.260000000002</v>
      </c>
      <c r="S4609" s="4" t="s">
        <v>24</v>
      </c>
    </row>
    <row r="4610" spans="1:19" ht="26.25" hidden="1" customHeight="1" x14ac:dyDescent="0.25">
      <c r="A4610" s="10">
        <f>+SUBTOTAL(103,$B$5:B4610)</f>
        <v>2292</v>
      </c>
      <c r="B4610" s="4" t="s">
        <v>1062</v>
      </c>
      <c r="C4610" s="4" t="s">
        <v>6050</v>
      </c>
      <c r="D4610" s="4" t="s">
        <v>605</v>
      </c>
      <c r="E4610" s="4" t="s">
        <v>63</v>
      </c>
      <c r="F4610" s="4" t="s">
        <v>23</v>
      </c>
      <c r="G4610" s="12"/>
      <c r="H4610" s="7">
        <v>21742.7</v>
      </c>
      <c r="I4610" s="7">
        <v>624.02</v>
      </c>
      <c r="J4610" s="7">
        <v>0</v>
      </c>
      <c r="K4610" s="7">
        <v>660.98</v>
      </c>
      <c r="L4610" s="7">
        <v>0</v>
      </c>
      <c r="M4610" s="7">
        <v>25</v>
      </c>
      <c r="N4610" s="7">
        <v>0</v>
      </c>
      <c r="O4610" s="7"/>
      <c r="P4610" s="7">
        <v>217</v>
      </c>
      <c r="Q4610" s="7">
        <v>1527</v>
      </c>
      <c r="R4610" s="7">
        <v>20215.7</v>
      </c>
      <c r="S4610" s="4" t="s">
        <v>24</v>
      </c>
    </row>
    <row r="4611" spans="1:19" ht="26.25" customHeight="1" x14ac:dyDescent="0.25">
      <c r="A4611" s="10">
        <f>+SUBTOTAL(103,$B$5:B4611)</f>
        <v>2293</v>
      </c>
      <c r="B4611" s="4" t="s">
        <v>1218</v>
      </c>
      <c r="C4611" s="4" t="s">
        <v>9442</v>
      </c>
      <c r="D4611" s="4" t="s">
        <v>381</v>
      </c>
      <c r="E4611" s="4" t="s">
        <v>166</v>
      </c>
      <c r="F4611" s="4" t="s">
        <v>23</v>
      </c>
      <c r="G4611" s="12" t="s">
        <v>11681</v>
      </c>
      <c r="H4611" s="7">
        <v>21735</v>
      </c>
      <c r="I4611" s="7">
        <v>623.79</v>
      </c>
      <c r="J4611" s="7">
        <v>0</v>
      </c>
      <c r="K4611" s="7">
        <v>660.74</v>
      </c>
      <c r="L4611" s="7">
        <v>0</v>
      </c>
      <c r="M4611" s="7">
        <v>25</v>
      </c>
      <c r="N4611" s="7">
        <v>0</v>
      </c>
      <c r="O4611" s="7"/>
      <c r="P4611" s="7">
        <v>13193.26</v>
      </c>
      <c r="Q4611" s="7">
        <v>14502.79</v>
      </c>
      <c r="R4611" s="7">
        <v>7232.2099999999991</v>
      </c>
      <c r="S4611" s="4" t="s">
        <v>38</v>
      </c>
    </row>
    <row r="4612" spans="1:19" ht="26.25" hidden="1" customHeight="1" x14ac:dyDescent="0.25">
      <c r="A4612" s="10">
        <f>+SUBTOTAL(103,$B$5:B4612)</f>
        <v>2293</v>
      </c>
      <c r="B4612" s="4" t="s">
        <v>3372</v>
      </c>
      <c r="C4612" s="4" t="s">
        <v>6491</v>
      </c>
      <c r="D4612" s="4" t="s">
        <v>415</v>
      </c>
      <c r="E4612" s="4" t="s">
        <v>61</v>
      </c>
      <c r="F4612" s="4" t="s">
        <v>23</v>
      </c>
      <c r="G4612" s="12" t="s">
        <v>11681</v>
      </c>
      <c r="H4612" s="7">
        <v>21582.35</v>
      </c>
      <c r="I4612" s="7">
        <v>619.41</v>
      </c>
      <c r="J4612" s="7">
        <v>0</v>
      </c>
      <c r="K4612" s="7">
        <v>656.1</v>
      </c>
      <c r="L4612" s="7">
        <v>1715.46</v>
      </c>
      <c r="M4612" s="7">
        <v>25</v>
      </c>
      <c r="N4612" s="7">
        <v>0</v>
      </c>
      <c r="O4612" s="7"/>
      <c r="P4612" s="7">
        <v>18546.38</v>
      </c>
      <c r="Q4612" s="7">
        <v>21562.35</v>
      </c>
      <c r="R4612" s="7">
        <v>20</v>
      </c>
      <c r="S4612" s="4" t="s">
        <v>38</v>
      </c>
    </row>
    <row r="4613" spans="1:19" ht="26.25" customHeight="1" x14ac:dyDescent="0.25">
      <c r="A4613" s="10">
        <f>+SUBTOTAL(103,$B$5:B4613)</f>
        <v>2294</v>
      </c>
      <c r="B4613" s="4" t="s">
        <v>3374</v>
      </c>
      <c r="C4613" s="4" t="s">
        <v>7806</v>
      </c>
      <c r="D4613" s="4" t="s">
        <v>862</v>
      </c>
      <c r="E4613" s="4" t="s">
        <v>5234</v>
      </c>
      <c r="F4613" s="4" t="s">
        <v>23</v>
      </c>
      <c r="G4613" s="12" t="s">
        <v>11681</v>
      </c>
      <c r="H4613" s="7">
        <v>21510.06</v>
      </c>
      <c r="I4613" s="7">
        <v>617.34</v>
      </c>
      <c r="J4613" s="7">
        <v>0</v>
      </c>
      <c r="K4613" s="7">
        <v>653.91</v>
      </c>
      <c r="L4613" s="7">
        <v>1715.46</v>
      </c>
      <c r="M4613" s="7">
        <v>25</v>
      </c>
      <c r="N4613" s="7">
        <v>0</v>
      </c>
      <c r="O4613" s="7"/>
      <c r="P4613" s="7">
        <v>18478.349999999999</v>
      </c>
      <c r="Q4613" s="7">
        <v>21490.06</v>
      </c>
      <c r="R4613" s="7">
        <v>20</v>
      </c>
      <c r="S4613" s="4" t="s">
        <v>38</v>
      </c>
    </row>
    <row r="4614" spans="1:19" ht="26.25" hidden="1" customHeight="1" x14ac:dyDescent="0.25">
      <c r="A4614" s="10">
        <f>+SUBTOTAL(103,$B$5:B4614)</f>
        <v>2294</v>
      </c>
      <c r="B4614" s="4" t="s">
        <v>1743</v>
      </c>
      <c r="C4614" s="4" t="s">
        <v>10244</v>
      </c>
      <c r="D4614" s="4" t="s">
        <v>3375</v>
      </c>
      <c r="E4614" s="4" t="s">
        <v>52</v>
      </c>
      <c r="F4614" s="4" t="s">
        <v>46</v>
      </c>
      <c r="G4614" s="12"/>
      <c r="H4614" s="7">
        <v>21505</v>
      </c>
      <c r="I4614" s="7">
        <v>617.19000000000005</v>
      </c>
      <c r="J4614" s="7">
        <v>0</v>
      </c>
      <c r="K4614" s="7">
        <v>653.75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1295.94</v>
      </c>
      <c r="R4614" s="7">
        <v>20209.060000000001</v>
      </c>
      <c r="S4614" s="4" t="s">
        <v>38</v>
      </c>
    </row>
    <row r="4615" spans="1:19" ht="26.25" customHeight="1" x14ac:dyDescent="0.25">
      <c r="A4615" s="10">
        <f>+SUBTOTAL(103,$B$5:B4615)</f>
        <v>2295</v>
      </c>
      <c r="B4615" s="4" t="s">
        <v>3740</v>
      </c>
      <c r="C4615" s="4" t="s">
        <v>6055</v>
      </c>
      <c r="D4615" s="4" t="s">
        <v>910</v>
      </c>
      <c r="E4615" s="4" t="s">
        <v>166</v>
      </c>
      <c r="F4615" s="4" t="s">
        <v>23</v>
      </c>
      <c r="G4615" s="12" t="s">
        <v>11681</v>
      </c>
      <c r="H4615" s="7">
        <v>21500</v>
      </c>
      <c r="I4615" s="7">
        <v>617.04999999999995</v>
      </c>
      <c r="J4615" s="7">
        <v>0</v>
      </c>
      <c r="K4615" s="7">
        <v>653.6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1295.6500000000001</v>
      </c>
      <c r="R4615" s="7">
        <v>20204.349999999999</v>
      </c>
      <c r="S4615" s="4" t="s">
        <v>38</v>
      </c>
    </row>
    <row r="4616" spans="1:19" ht="26.25" customHeight="1" x14ac:dyDescent="0.25">
      <c r="A4616" s="10">
        <f>+SUBTOTAL(103,$B$5:B4616)</f>
        <v>2296</v>
      </c>
      <c r="B4616" s="4" t="s">
        <v>3932</v>
      </c>
      <c r="C4616" s="4" t="s">
        <v>10135</v>
      </c>
      <c r="D4616" s="4" t="s">
        <v>294</v>
      </c>
      <c r="E4616" s="4" t="s">
        <v>221</v>
      </c>
      <c r="F4616" s="4" t="s">
        <v>295</v>
      </c>
      <c r="G4616" s="12"/>
      <c r="H4616" s="7">
        <v>21500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/>
      <c r="P4616" s="7">
        <v>0</v>
      </c>
      <c r="Q4616" s="7">
        <v>0</v>
      </c>
      <c r="R4616" s="7">
        <v>21500</v>
      </c>
      <c r="S4616" s="4" t="s">
        <v>38</v>
      </c>
    </row>
    <row r="4617" spans="1:19" ht="26.25" hidden="1" customHeight="1" x14ac:dyDescent="0.25">
      <c r="A4617" s="10">
        <f>+SUBTOTAL(103,$B$5:B4617)</f>
        <v>2296</v>
      </c>
      <c r="B4617" s="4" t="s">
        <v>3376</v>
      </c>
      <c r="C4617" s="4" t="s">
        <v>7880</v>
      </c>
      <c r="D4617" s="4" t="s">
        <v>1110</v>
      </c>
      <c r="E4617" s="4" t="s">
        <v>59</v>
      </c>
      <c r="F4617" s="4" t="s">
        <v>23</v>
      </c>
      <c r="G4617" s="12"/>
      <c r="H4617" s="7">
        <v>21418.38</v>
      </c>
      <c r="I4617" s="7">
        <v>614.71</v>
      </c>
      <c r="J4617" s="7">
        <v>0</v>
      </c>
      <c r="K4617" s="7">
        <v>651.12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1290.83</v>
      </c>
      <c r="R4617" s="7">
        <v>20127.550000000003</v>
      </c>
      <c r="S4617" s="4" t="s">
        <v>38</v>
      </c>
    </row>
    <row r="4618" spans="1:19" ht="26.25" customHeight="1" x14ac:dyDescent="0.25">
      <c r="A4618" s="10">
        <f>+SUBTOTAL(103,$B$5:B4618)</f>
        <v>2297</v>
      </c>
      <c r="B4618" s="4" t="s">
        <v>1094</v>
      </c>
      <c r="C4618" s="4" t="s">
        <v>5573</v>
      </c>
      <c r="D4618" s="4" t="s">
        <v>154</v>
      </c>
      <c r="E4618" s="4" t="s">
        <v>184</v>
      </c>
      <c r="F4618" s="4" t="s">
        <v>23</v>
      </c>
      <c r="G4618" s="12"/>
      <c r="H4618" s="7">
        <v>21387.85</v>
      </c>
      <c r="I4618" s="7">
        <v>613.83000000000004</v>
      </c>
      <c r="J4618" s="7">
        <v>0</v>
      </c>
      <c r="K4618" s="7">
        <v>650.19000000000005</v>
      </c>
      <c r="L4618" s="7">
        <v>0</v>
      </c>
      <c r="M4618" s="7">
        <v>25</v>
      </c>
      <c r="N4618" s="7">
        <v>0</v>
      </c>
      <c r="O4618" s="7"/>
      <c r="P4618" s="7">
        <v>614</v>
      </c>
      <c r="Q4618" s="7">
        <v>1903.02</v>
      </c>
      <c r="R4618" s="7">
        <v>19484.829999999998</v>
      </c>
      <c r="S4618" s="4" t="s">
        <v>24</v>
      </c>
    </row>
    <row r="4619" spans="1:19" ht="26.25" customHeight="1" x14ac:dyDescent="0.25">
      <c r="A4619" s="10">
        <f>+SUBTOTAL(103,$B$5:B4619)</f>
        <v>2298</v>
      </c>
      <c r="B4619" s="4" t="s">
        <v>3377</v>
      </c>
      <c r="C4619" s="4" t="s">
        <v>6060</v>
      </c>
      <c r="D4619" s="4" t="s">
        <v>308</v>
      </c>
      <c r="E4619" s="4" t="s">
        <v>94</v>
      </c>
      <c r="F4619" s="4" t="s">
        <v>126</v>
      </c>
      <c r="G4619" s="12"/>
      <c r="H4619" s="7">
        <v>21386.73</v>
      </c>
      <c r="I4619" s="7">
        <v>613.79999999999995</v>
      </c>
      <c r="J4619" s="7">
        <v>0</v>
      </c>
      <c r="K4619" s="7">
        <v>650.16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1288.96</v>
      </c>
      <c r="R4619" s="7">
        <v>20097.77</v>
      </c>
      <c r="S4619" s="4" t="s">
        <v>38</v>
      </c>
    </row>
    <row r="4620" spans="1:19" ht="26.25" customHeight="1" x14ac:dyDescent="0.25">
      <c r="A4620" s="10">
        <f>+SUBTOTAL(103,$B$5:B4620)</f>
        <v>2299</v>
      </c>
      <c r="B4620" s="4" t="s">
        <v>3378</v>
      </c>
      <c r="C4620" s="4" t="s">
        <v>5745</v>
      </c>
      <c r="D4620" s="4" t="s">
        <v>308</v>
      </c>
      <c r="E4620" s="4" t="s">
        <v>94</v>
      </c>
      <c r="F4620" s="4" t="s">
        <v>126</v>
      </c>
      <c r="G4620" s="12"/>
      <c r="H4620" s="7">
        <v>21386.73</v>
      </c>
      <c r="I4620" s="7">
        <v>613.79999999999995</v>
      </c>
      <c r="J4620" s="7">
        <v>0</v>
      </c>
      <c r="K4620" s="7">
        <v>650.16</v>
      </c>
      <c r="L4620" s="7">
        <v>0</v>
      </c>
      <c r="M4620" s="7">
        <v>25</v>
      </c>
      <c r="N4620" s="7">
        <v>0</v>
      </c>
      <c r="O4620" s="7"/>
      <c r="P4620" s="7">
        <v>6558.83</v>
      </c>
      <c r="Q4620" s="7">
        <v>7847.79</v>
      </c>
      <c r="R4620" s="7">
        <v>13538.939999999999</v>
      </c>
      <c r="S4620" s="4" t="s">
        <v>24</v>
      </c>
    </row>
    <row r="4621" spans="1:19" ht="26.25" customHeight="1" x14ac:dyDescent="0.25">
      <c r="A4621" s="10">
        <f>+SUBTOTAL(103,$B$5:B4621)</f>
        <v>2300</v>
      </c>
      <c r="B4621" s="4" t="s">
        <v>3379</v>
      </c>
      <c r="C4621" s="4" t="s">
        <v>1744</v>
      </c>
      <c r="D4621" s="4" t="s">
        <v>415</v>
      </c>
      <c r="E4621" s="4" t="s">
        <v>110</v>
      </c>
      <c r="F4621" s="4" t="s">
        <v>23</v>
      </c>
      <c r="G4621" s="12" t="s">
        <v>11681</v>
      </c>
      <c r="H4621" s="7">
        <v>21386.73</v>
      </c>
      <c r="I4621" s="7">
        <v>613.79999999999995</v>
      </c>
      <c r="J4621" s="7">
        <v>0</v>
      </c>
      <c r="K4621" s="7">
        <v>650.16</v>
      </c>
      <c r="L4621" s="7">
        <v>0</v>
      </c>
      <c r="M4621" s="7">
        <v>25</v>
      </c>
      <c r="N4621" s="7">
        <v>0</v>
      </c>
      <c r="O4621" s="7"/>
      <c r="P4621" s="7">
        <v>5092.32</v>
      </c>
      <c r="Q4621" s="7">
        <v>6381.28</v>
      </c>
      <c r="R4621" s="7">
        <v>15005.45</v>
      </c>
      <c r="S4621" s="4" t="s">
        <v>38</v>
      </c>
    </row>
    <row r="4622" spans="1:19" ht="26.25" hidden="1" customHeight="1" x14ac:dyDescent="0.25">
      <c r="A4622" s="10">
        <f>+SUBTOTAL(103,$B$5:B4622)</f>
        <v>2300</v>
      </c>
      <c r="B4622" s="4" t="s">
        <v>3380</v>
      </c>
      <c r="C4622" s="4" t="s">
        <v>9911</v>
      </c>
      <c r="D4622" s="4" t="s">
        <v>310</v>
      </c>
      <c r="E4622" s="4" t="s">
        <v>52</v>
      </c>
      <c r="F4622" s="4" t="s">
        <v>23</v>
      </c>
      <c r="G4622" s="12" t="s">
        <v>11681</v>
      </c>
      <c r="H4622" s="7">
        <v>21323.69</v>
      </c>
      <c r="I4622" s="7">
        <v>611.99</v>
      </c>
      <c r="J4622" s="7">
        <v>0</v>
      </c>
      <c r="K4622" s="7">
        <v>648.24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1285.23</v>
      </c>
      <c r="R4622" s="7">
        <v>20038.46</v>
      </c>
      <c r="S4622" s="4" t="s">
        <v>38</v>
      </c>
    </row>
    <row r="4623" spans="1:19" ht="26.25" hidden="1" customHeight="1" x14ac:dyDescent="0.25">
      <c r="A4623" s="10">
        <f>+SUBTOTAL(103,$B$5:B4623)</f>
        <v>2300</v>
      </c>
      <c r="B4623" s="4" t="s">
        <v>438</v>
      </c>
      <c r="C4623" s="4" t="s">
        <v>7040</v>
      </c>
      <c r="D4623" s="4" t="s">
        <v>3381</v>
      </c>
      <c r="E4623" s="4" t="s">
        <v>54</v>
      </c>
      <c r="F4623" s="4" t="s">
        <v>23</v>
      </c>
      <c r="G4623" s="12"/>
      <c r="H4623" s="7">
        <v>21291.78</v>
      </c>
      <c r="I4623" s="7">
        <v>611.07000000000005</v>
      </c>
      <c r="J4623" s="7">
        <v>0</v>
      </c>
      <c r="K4623" s="7">
        <v>647.27</v>
      </c>
      <c r="L4623" s="7">
        <v>0</v>
      </c>
      <c r="M4623" s="7">
        <v>25</v>
      </c>
      <c r="N4623" s="7">
        <v>0</v>
      </c>
      <c r="O4623" s="7"/>
      <c r="P4623" s="7">
        <v>1801.5</v>
      </c>
      <c r="Q4623" s="7">
        <v>3084.84</v>
      </c>
      <c r="R4623" s="7">
        <v>18206.939999999999</v>
      </c>
      <c r="S4623" s="4" t="s">
        <v>24</v>
      </c>
    </row>
    <row r="4624" spans="1:19" ht="26.25" customHeight="1" x14ac:dyDescent="0.25">
      <c r="A4624" s="10">
        <f>+SUBTOTAL(103,$B$5:B4624)</f>
        <v>2301</v>
      </c>
      <c r="B4624" s="4" t="s">
        <v>3382</v>
      </c>
      <c r="C4624" s="4" t="s">
        <v>6411</v>
      </c>
      <c r="D4624" s="4" t="s">
        <v>109</v>
      </c>
      <c r="E4624" s="4" t="s">
        <v>121</v>
      </c>
      <c r="F4624" s="4" t="s">
        <v>23</v>
      </c>
      <c r="G4624" s="12" t="s">
        <v>11681</v>
      </c>
      <c r="H4624" s="7">
        <v>21262.5</v>
      </c>
      <c r="I4624" s="7">
        <v>610.23</v>
      </c>
      <c r="J4624" s="7">
        <v>0</v>
      </c>
      <c r="K4624" s="7">
        <v>646.38</v>
      </c>
      <c r="L4624" s="7">
        <v>0</v>
      </c>
      <c r="M4624" s="7">
        <v>25</v>
      </c>
      <c r="N4624" s="7">
        <v>140</v>
      </c>
      <c r="O4624" s="7"/>
      <c r="P4624" s="7">
        <v>2891.67</v>
      </c>
      <c r="Q4624" s="7">
        <v>4313.28</v>
      </c>
      <c r="R4624" s="7">
        <v>16949.22</v>
      </c>
      <c r="S4624" s="4" t="s">
        <v>24</v>
      </c>
    </row>
    <row r="4625" spans="1:19" ht="26.25" customHeight="1" x14ac:dyDescent="0.25">
      <c r="A4625" s="10">
        <f>+SUBTOTAL(103,$B$5:B4625)</f>
        <v>2302</v>
      </c>
      <c r="B4625" s="4" t="s">
        <v>3383</v>
      </c>
      <c r="C4625" s="4" t="s">
        <v>5362</v>
      </c>
      <c r="D4625" s="4" t="s">
        <v>377</v>
      </c>
      <c r="E4625" s="4" t="s">
        <v>88</v>
      </c>
      <c r="F4625" s="4" t="s">
        <v>23</v>
      </c>
      <c r="G4625" s="12" t="s">
        <v>11681</v>
      </c>
      <c r="H4625" s="7">
        <v>21175</v>
      </c>
      <c r="I4625" s="7">
        <v>607.72</v>
      </c>
      <c r="J4625" s="7">
        <v>0</v>
      </c>
      <c r="K4625" s="7">
        <v>643.72</v>
      </c>
      <c r="L4625" s="7">
        <v>0</v>
      </c>
      <c r="M4625" s="7">
        <v>25</v>
      </c>
      <c r="N4625" s="7">
        <v>0</v>
      </c>
      <c r="O4625" s="7"/>
      <c r="P4625" s="7">
        <v>1325</v>
      </c>
      <c r="Q4625" s="7">
        <v>2601.44</v>
      </c>
      <c r="R4625" s="7">
        <v>18573.560000000001</v>
      </c>
      <c r="S4625" s="4" t="s">
        <v>38</v>
      </c>
    </row>
    <row r="4626" spans="1:19" ht="26.25" hidden="1" customHeight="1" x14ac:dyDescent="0.25">
      <c r="A4626" s="10">
        <f>+SUBTOTAL(103,$B$5:B4626)</f>
        <v>2302</v>
      </c>
      <c r="B4626" s="4" t="s">
        <v>579</v>
      </c>
      <c r="C4626" s="4" t="s">
        <v>5538</v>
      </c>
      <c r="D4626" s="4" t="s">
        <v>415</v>
      </c>
      <c r="E4626" s="4" t="s">
        <v>323</v>
      </c>
      <c r="F4626" s="4" t="s">
        <v>23</v>
      </c>
      <c r="G4626" s="12" t="s">
        <v>11681</v>
      </c>
      <c r="H4626" s="7">
        <v>21114.83</v>
      </c>
      <c r="I4626" s="7">
        <v>606</v>
      </c>
      <c r="J4626" s="7">
        <v>0</v>
      </c>
      <c r="K4626" s="7">
        <v>641.89</v>
      </c>
      <c r="L4626" s="7">
        <v>3430.92</v>
      </c>
      <c r="M4626" s="7">
        <v>25</v>
      </c>
      <c r="N4626" s="7">
        <v>0</v>
      </c>
      <c r="O4626" s="7"/>
      <c r="P4626" s="7">
        <v>0</v>
      </c>
      <c r="Q4626" s="7">
        <v>4703.8100000000004</v>
      </c>
      <c r="R4626" s="7">
        <v>16411.02</v>
      </c>
      <c r="S4626" s="4" t="s">
        <v>38</v>
      </c>
    </row>
    <row r="4627" spans="1:19" ht="26.25" customHeight="1" x14ac:dyDescent="0.25">
      <c r="A4627" s="10">
        <f>+SUBTOTAL(103,$B$5:B4627)</f>
        <v>2303</v>
      </c>
      <c r="B4627" s="4" t="s">
        <v>3384</v>
      </c>
      <c r="C4627" s="4" t="s">
        <v>10418</v>
      </c>
      <c r="D4627" s="4" t="s">
        <v>2854</v>
      </c>
      <c r="E4627" s="4" t="s">
        <v>27</v>
      </c>
      <c r="F4627" s="4" t="s">
        <v>23</v>
      </c>
      <c r="G4627" s="12" t="s">
        <v>11681</v>
      </c>
      <c r="H4627" s="7">
        <v>21065.13</v>
      </c>
      <c r="I4627" s="7">
        <v>604.57000000000005</v>
      </c>
      <c r="J4627" s="7">
        <v>0</v>
      </c>
      <c r="K4627" s="7">
        <v>640.38</v>
      </c>
      <c r="L4627" s="7">
        <v>0</v>
      </c>
      <c r="M4627" s="7">
        <v>25</v>
      </c>
      <c r="N4627" s="7">
        <v>0</v>
      </c>
      <c r="O4627" s="7"/>
      <c r="P4627" s="7">
        <v>50</v>
      </c>
      <c r="Q4627" s="7">
        <v>1319.95</v>
      </c>
      <c r="R4627" s="7">
        <v>19745.18</v>
      </c>
      <c r="S4627" s="4" t="s">
        <v>38</v>
      </c>
    </row>
    <row r="4628" spans="1:19" ht="26.25" customHeight="1" x14ac:dyDescent="0.25">
      <c r="A4628" s="10">
        <f>+SUBTOTAL(103,$B$5:B4628)</f>
        <v>2304</v>
      </c>
      <c r="B4628" s="4" t="s">
        <v>3385</v>
      </c>
      <c r="C4628" s="4" t="s">
        <v>9732</v>
      </c>
      <c r="D4628" s="4" t="s">
        <v>910</v>
      </c>
      <c r="E4628" s="4" t="s">
        <v>43</v>
      </c>
      <c r="F4628" s="4" t="s">
        <v>126</v>
      </c>
      <c r="G4628" s="12"/>
      <c r="H4628" s="7">
        <v>21025.9</v>
      </c>
      <c r="I4628" s="7">
        <v>603.44000000000005</v>
      </c>
      <c r="J4628" s="7">
        <v>0</v>
      </c>
      <c r="K4628" s="7">
        <v>639.19000000000005</v>
      </c>
      <c r="L4628" s="7">
        <v>0</v>
      </c>
      <c r="M4628" s="7">
        <v>25</v>
      </c>
      <c r="N4628" s="7">
        <v>100</v>
      </c>
      <c r="O4628" s="7"/>
      <c r="P4628" s="7">
        <v>2811.15</v>
      </c>
      <c r="Q4628" s="7">
        <v>4178.78</v>
      </c>
      <c r="R4628" s="7">
        <v>16847.120000000003</v>
      </c>
      <c r="S4628" s="4" t="s">
        <v>38</v>
      </c>
    </row>
    <row r="4629" spans="1:19" ht="26.25" customHeight="1" x14ac:dyDescent="0.25">
      <c r="A4629" s="10">
        <f>+SUBTOTAL(103,$B$5:B4629)</f>
        <v>2305</v>
      </c>
      <c r="B4629" s="4" t="s">
        <v>11238</v>
      </c>
      <c r="C4629" s="4" t="s">
        <v>11239</v>
      </c>
      <c r="D4629" s="4" t="s">
        <v>3626</v>
      </c>
      <c r="E4629" s="4" t="s">
        <v>221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2289.29</v>
      </c>
      <c r="Q4629" s="7">
        <v>3555.39</v>
      </c>
      <c r="R4629" s="7">
        <v>17444.61</v>
      </c>
      <c r="S4629" s="4" t="s">
        <v>24</v>
      </c>
    </row>
    <row r="4630" spans="1:19" ht="26.25" customHeight="1" x14ac:dyDescent="0.25">
      <c r="A4630" s="10">
        <f>+SUBTOTAL(103,$B$5:B4630)</f>
        <v>2306</v>
      </c>
      <c r="B4630" s="4" t="s">
        <v>4253</v>
      </c>
      <c r="C4630" s="4" t="s">
        <v>7127</v>
      </c>
      <c r="D4630" s="4" t="s">
        <v>3626</v>
      </c>
      <c r="E4630" s="4" t="s">
        <v>221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1266.0999999999999</v>
      </c>
      <c r="R4630" s="7">
        <v>19733.900000000001</v>
      </c>
      <c r="S4630" s="4" t="s">
        <v>24</v>
      </c>
    </row>
    <row r="4631" spans="1:19" ht="26.25" hidden="1" customHeight="1" x14ac:dyDescent="0.25">
      <c r="A4631" s="10">
        <f>+SUBTOTAL(103,$B$5:B4631)</f>
        <v>2306</v>
      </c>
      <c r="B4631" s="4" t="s">
        <v>438</v>
      </c>
      <c r="C4631" s="4" t="s">
        <v>7038</v>
      </c>
      <c r="D4631" s="4" t="s">
        <v>1222</v>
      </c>
      <c r="E4631" s="4" t="s">
        <v>56</v>
      </c>
      <c r="F4631" s="4" t="s">
        <v>23</v>
      </c>
      <c r="G4631" s="12"/>
      <c r="H4631" s="7">
        <v>21000</v>
      </c>
      <c r="I4631" s="7">
        <v>602.70000000000005</v>
      </c>
      <c r="J4631" s="7">
        <v>0</v>
      </c>
      <c r="K4631" s="7">
        <v>638.4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1266.0999999999999</v>
      </c>
      <c r="R4631" s="7">
        <v>19733.900000000001</v>
      </c>
      <c r="S4631" s="4" t="s">
        <v>24</v>
      </c>
    </row>
    <row r="4632" spans="1:19" ht="26.25" customHeight="1" x14ac:dyDescent="0.25">
      <c r="A4632" s="10">
        <f>+SUBTOTAL(103,$B$5:B4632)</f>
        <v>2307</v>
      </c>
      <c r="B4632" s="4" t="s">
        <v>11242</v>
      </c>
      <c r="C4632" s="4" t="s">
        <v>11243</v>
      </c>
      <c r="D4632" s="4" t="s">
        <v>3626</v>
      </c>
      <c r="E4632" s="4" t="s">
        <v>221</v>
      </c>
      <c r="F4632" s="4" t="s">
        <v>23</v>
      </c>
      <c r="G4632" s="12"/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1266.0999999999999</v>
      </c>
      <c r="R4632" s="7">
        <v>19733.900000000001</v>
      </c>
      <c r="S4632" s="4" t="s">
        <v>24</v>
      </c>
    </row>
    <row r="4633" spans="1:19" ht="26.25" hidden="1" customHeight="1" x14ac:dyDescent="0.25">
      <c r="A4633" s="10">
        <f>+SUBTOTAL(103,$B$5:B4633)</f>
        <v>2307</v>
      </c>
      <c r="B4633" s="4" t="s">
        <v>2324</v>
      </c>
      <c r="C4633" s="4" t="s">
        <v>7860</v>
      </c>
      <c r="D4633" s="4" t="s">
        <v>1222</v>
      </c>
      <c r="E4633" s="4" t="s">
        <v>54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1266.0999999999999</v>
      </c>
      <c r="R4633" s="7">
        <v>19733.900000000001</v>
      </c>
      <c r="S4633" s="4" t="s">
        <v>24</v>
      </c>
    </row>
    <row r="4634" spans="1:19" ht="26.25" hidden="1" customHeight="1" x14ac:dyDescent="0.25">
      <c r="A4634" s="10">
        <f>+SUBTOTAL(103,$B$5:B4634)</f>
        <v>2307</v>
      </c>
      <c r="B4634" s="4" t="s">
        <v>3386</v>
      </c>
      <c r="C4634" s="4" t="s">
        <v>7892</v>
      </c>
      <c r="D4634" s="4" t="s">
        <v>3387</v>
      </c>
      <c r="E4634" s="4" t="s">
        <v>63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5230.5200000000004</v>
      </c>
      <c r="Q4634" s="7">
        <v>6496.62</v>
      </c>
      <c r="R4634" s="7">
        <v>14503.380000000001</v>
      </c>
      <c r="S4634" s="4" t="s">
        <v>38</v>
      </c>
    </row>
    <row r="4635" spans="1:19" ht="26.25" customHeight="1" x14ac:dyDescent="0.25">
      <c r="A4635" s="10">
        <f>+SUBTOTAL(103,$B$5:B4635)</f>
        <v>2308</v>
      </c>
      <c r="B4635" s="4" t="s">
        <v>2346</v>
      </c>
      <c r="C4635" s="4" t="s">
        <v>11244</v>
      </c>
      <c r="D4635" s="4" t="s">
        <v>3626</v>
      </c>
      <c r="E4635" s="4" t="s">
        <v>221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1200</v>
      </c>
      <c r="Q4635" s="7">
        <v>2466.1</v>
      </c>
      <c r="R4635" s="7">
        <v>18533.900000000001</v>
      </c>
      <c r="S4635" s="4" t="s">
        <v>24</v>
      </c>
    </row>
    <row r="4636" spans="1:19" ht="26.25" customHeight="1" x14ac:dyDescent="0.25">
      <c r="A4636" s="10">
        <f>+SUBTOTAL(103,$B$5:B4636)</f>
        <v>2309</v>
      </c>
      <c r="B4636" s="4" t="s">
        <v>2719</v>
      </c>
      <c r="C4636" s="4" t="s">
        <v>11245</v>
      </c>
      <c r="D4636" s="4" t="s">
        <v>3626</v>
      </c>
      <c r="E4636" s="4" t="s">
        <v>221</v>
      </c>
      <c r="F4636" s="4" t="s">
        <v>23</v>
      </c>
      <c r="G4636" s="12"/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11478</v>
      </c>
      <c r="Q4636" s="7">
        <v>12744.1</v>
      </c>
      <c r="R4636" s="7">
        <v>8255.9</v>
      </c>
      <c r="S4636" s="4" t="s">
        <v>24</v>
      </c>
    </row>
    <row r="4637" spans="1:19" ht="26.25" customHeight="1" x14ac:dyDescent="0.25">
      <c r="A4637" s="10">
        <f>+SUBTOTAL(103,$B$5:B4637)</f>
        <v>2310</v>
      </c>
      <c r="B4637" s="4" t="s">
        <v>1011</v>
      </c>
      <c r="C4637" s="4" t="s">
        <v>11246</v>
      </c>
      <c r="D4637" s="4" t="s">
        <v>3626</v>
      </c>
      <c r="E4637" s="4" t="s">
        <v>221</v>
      </c>
      <c r="F4637" s="4" t="s">
        <v>23</v>
      </c>
      <c r="G4637" s="12"/>
      <c r="H4637" s="7">
        <v>21000</v>
      </c>
      <c r="I4637" s="7">
        <v>602.70000000000005</v>
      </c>
      <c r="J4637" s="7">
        <v>0</v>
      </c>
      <c r="K4637" s="7">
        <v>638.4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1266.0999999999999</v>
      </c>
      <c r="R4637" s="7">
        <v>19733.900000000001</v>
      </c>
      <c r="S4637" s="4" t="s">
        <v>24</v>
      </c>
    </row>
    <row r="4638" spans="1:19" ht="26.25" hidden="1" customHeight="1" x14ac:dyDescent="0.25">
      <c r="A4638" s="10">
        <f>+SUBTOTAL(103,$B$5:B4638)</f>
        <v>2310</v>
      </c>
      <c r="B4638" s="4" t="s">
        <v>3388</v>
      </c>
      <c r="C4638" s="4" t="s">
        <v>5620</v>
      </c>
      <c r="D4638" s="4" t="s">
        <v>1222</v>
      </c>
      <c r="E4638" s="4" t="s">
        <v>56</v>
      </c>
      <c r="F4638" s="4" t="s">
        <v>23</v>
      </c>
      <c r="G4638" s="12"/>
      <c r="H4638" s="7">
        <v>21000</v>
      </c>
      <c r="I4638" s="7">
        <v>602.70000000000005</v>
      </c>
      <c r="J4638" s="7">
        <v>0</v>
      </c>
      <c r="K4638" s="7">
        <v>638.4</v>
      </c>
      <c r="L4638" s="7">
        <v>0</v>
      </c>
      <c r="M4638" s="7">
        <v>25</v>
      </c>
      <c r="N4638" s="7">
        <v>0</v>
      </c>
      <c r="O4638" s="7"/>
      <c r="P4638" s="7">
        <v>1130</v>
      </c>
      <c r="Q4638" s="7">
        <v>2396.1</v>
      </c>
      <c r="R4638" s="7">
        <v>18603.900000000001</v>
      </c>
      <c r="S4638" s="4" t="s">
        <v>24</v>
      </c>
    </row>
    <row r="4639" spans="1:19" ht="26.25" customHeight="1" x14ac:dyDescent="0.25">
      <c r="A4639" s="10">
        <f>+SUBTOTAL(103,$B$5:B4639)</f>
        <v>2311</v>
      </c>
      <c r="B4639" s="4" t="s">
        <v>3810</v>
      </c>
      <c r="C4639" s="4" t="s">
        <v>5359</v>
      </c>
      <c r="D4639" s="4" t="s">
        <v>294</v>
      </c>
      <c r="E4639" s="4" t="s">
        <v>221</v>
      </c>
      <c r="F4639" s="4" t="s">
        <v>295</v>
      </c>
      <c r="G4639" s="12"/>
      <c r="H4639" s="7">
        <v>21000</v>
      </c>
      <c r="I4639" s="7">
        <v>0</v>
      </c>
      <c r="J4639" s="7">
        <v>0</v>
      </c>
      <c r="K4639" s="7">
        <v>0</v>
      </c>
      <c r="L4639" s="7">
        <v>0</v>
      </c>
      <c r="M4639" s="7">
        <v>0</v>
      </c>
      <c r="N4639" s="7">
        <v>0</v>
      </c>
      <c r="O4639" s="7"/>
      <c r="P4639" s="7">
        <v>1000</v>
      </c>
      <c r="Q4639" s="7">
        <v>1000</v>
      </c>
      <c r="R4639" s="7">
        <v>20000</v>
      </c>
      <c r="S4639" s="4" t="s">
        <v>24</v>
      </c>
    </row>
    <row r="4640" spans="1:19" ht="26.25" hidden="1" customHeight="1" x14ac:dyDescent="0.25">
      <c r="A4640" s="10">
        <f>+SUBTOTAL(103,$B$5:B4640)</f>
        <v>2311</v>
      </c>
      <c r="B4640" s="4" t="s">
        <v>3389</v>
      </c>
      <c r="C4640" s="4" t="s">
        <v>8186</v>
      </c>
      <c r="D4640" s="4" t="s">
        <v>2378</v>
      </c>
      <c r="E4640" s="4" t="s">
        <v>57</v>
      </c>
      <c r="F4640" s="4" t="s">
        <v>23</v>
      </c>
      <c r="G4640" s="12" t="s">
        <v>11681</v>
      </c>
      <c r="H4640" s="7">
        <v>21000</v>
      </c>
      <c r="I4640" s="7">
        <v>602.70000000000005</v>
      </c>
      <c r="J4640" s="7">
        <v>0</v>
      </c>
      <c r="K4640" s="7">
        <v>638.4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1266.0999999999999</v>
      </c>
      <c r="R4640" s="7">
        <v>19733.900000000001</v>
      </c>
      <c r="S4640" s="4" t="s">
        <v>38</v>
      </c>
    </row>
    <row r="4641" spans="1:19" ht="26.25" customHeight="1" x14ac:dyDescent="0.25">
      <c r="A4641" s="10">
        <f>+SUBTOTAL(103,$B$5:B4641)</f>
        <v>2312</v>
      </c>
      <c r="B4641" s="4" t="s">
        <v>11248</v>
      </c>
      <c r="C4641" s="4" t="s">
        <v>11249</v>
      </c>
      <c r="D4641" s="4" t="s">
        <v>3626</v>
      </c>
      <c r="E4641" s="4" t="s">
        <v>221</v>
      </c>
      <c r="F4641" s="4" t="s">
        <v>23</v>
      </c>
      <c r="G4641" s="12"/>
      <c r="H4641" s="7">
        <v>21000</v>
      </c>
      <c r="I4641" s="7">
        <v>602.70000000000005</v>
      </c>
      <c r="J4641" s="7">
        <v>0</v>
      </c>
      <c r="K4641" s="7">
        <v>638.4</v>
      </c>
      <c r="L4641" s="7">
        <v>0</v>
      </c>
      <c r="M4641" s="7">
        <v>25</v>
      </c>
      <c r="N4641" s="7">
        <v>0</v>
      </c>
      <c r="O4641" s="7"/>
      <c r="P4641" s="7">
        <v>1000</v>
      </c>
      <c r="Q4641" s="7">
        <v>2266.1</v>
      </c>
      <c r="R4641" s="7">
        <v>18733.900000000001</v>
      </c>
      <c r="S4641" s="4" t="s">
        <v>24</v>
      </c>
    </row>
    <row r="4642" spans="1:19" ht="26.25" hidden="1" customHeight="1" x14ac:dyDescent="0.25">
      <c r="A4642" s="10">
        <f>+SUBTOTAL(103,$B$5:B4642)</f>
        <v>2312</v>
      </c>
      <c r="B4642" s="4" t="s">
        <v>2035</v>
      </c>
      <c r="C4642" s="4" t="s">
        <v>9645</v>
      </c>
      <c r="D4642" s="4" t="s">
        <v>2551</v>
      </c>
      <c r="E4642" s="4" t="s">
        <v>61</v>
      </c>
      <c r="F4642" s="4" t="s">
        <v>23</v>
      </c>
      <c r="G4642" s="12"/>
      <c r="H4642" s="7">
        <v>21000</v>
      </c>
      <c r="I4642" s="7">
        <v>602.70000000000005</v>
      </c>
      <c r="J4642" s="7">
        <v>0</v>
      </c>
      <c r="K4642" s="7">
        <v>638.4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1266.0999999999999</v>
      </c>
      <c r="R4642" s="7">
        <v>19733.900000000001</v>
      </c>
      <c r="S4642" s="4" t="s">
        <v>38</v>
      </c>
    </row>
    <row r="4643" spans="1:19" ht="26.25" hidden="1" customHeight="1" x14ac:dyDescent="0.25">
      <c r="A4643" s="10">
        <f>+SUBTOTAL(103,$B$5:B4643)</f>
        <v>2312</v>
      </c>
      <c r="B4643" s="4" t="s">
        <v>500</v>
      </c>
      <c r="C4643" s="4" t="s">
        <v>10282</v>
      </c>
      <c r="D4643" s="4" t="s">
        <v>1222</v>
      </c>
      <c r="E4643" s="4" t="s">
        <v>54</v>
      </c>
      <c r="F4643" s="4" t="s">
        <v>23</v>
      </c>
      <c r="G4643" s="12"/>
      <c r="H4643" s="7">
        <v>21000</v>
      </c>
      <c r="I4643" s="7">
        <v>602.70000000000005</v>
      </c>
      <c r="J4643" s="7">
        <v>0</v>
      </c>
      <c r="K4643" s="7">
        <v>638.4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1266.0999999999999</v>
      </c>
      <c r="R4643" s="7">
        <v>19733.900000000001</v>
      </c>
      <c r="S4643" s="4" t="s">
        <v>24</v>
      </c>
    </row>
    <row r="4644" spans="1:19" ht="26.25" customHeight="1" x14ac:dyDescent="0.25">
      <c r="A4644" s="10">
        <f>+SUBTOTAL(103,$B$5:B4644)</f>
        <v>2313</v>
      </c>
      <c r="B4644" s="4" t="s">
        <v>1443</v>
      </c>
      <c r="C4644" s="4" t="s">
        <v>11252</v>
      </c>
      <c r="D4644" s="4" t="s">
        <v>3626</v>
      </c>
      <c r="E4644" s="4" t="s">
        <v>221</v>
      </c>
      <c r="F4644" s="4" t="s">
        <v>23</v>
      </c>
      <c r="G4644" s="12"/>
      <c r="H4644" s="7">
        <v>21000</v>
      </c>
      <c r="I4644" s="7">
        <v>602.70000000000005</v>
      </c>
      <c r="J4644" s="7">
        <v>0</v>
      </c>
      <c r="K4644" s="7">
        <v>638.4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1266.0999999999999</v>
      </c>
      <c r="R4644" s="7">
        <v>19733.900000000001</v>
      </c>
      <c r="S4644" s="4" t="s">
        <v>24</v>
      </c>
    </row>
    <row r="4645" spans="1:19" ht="26.25" customHeight="1" x14ac:dyDescent="0.25">
      <c r="A4645" s="10">
        <f>+SUBTOTAL(103,$B$5:B4645)</f>
        <v>2314</v>
      </c>
      <c r="B4645" s="4" t="s">
        <v>11590</v>
      </c>
      <c r="C4645" s="4" t="s">
        <v>11591</v>
      </c>
      <c r="D4645" s="4" t="s">
        <v>1222</v>
      </c>
      <c r="E4645" s="4" t="s">
        <v>3152</v>
      </c>
      <c r="F4645" s="4" t="s">
        <v>23</v>
      </c>
      <c r="G4645" s="12"/>
      <c r="H4645" s="7">
        <v>21000</v>
      </c>
      <c r="I4645" s="7">
        <v>602.70000000000005</v>
      </c>
      <c r="J4645" s="7">
        <v>0</v>
      </c>
      <c r="K4645" s="7">
        <v>638.4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1266.0999999999999</v>
      </c>
      <c r="R4645" s="7">
        <v>19733.900000000001</v>
      </c>
      <c r="S4645" s="4" t="s">
        <v>38</v>
      </c>
    </row>
    <row r="4646" spans="1:19" ht="26.25" customHeight="1" x14ac:dyDescent="0.25">
      <c r="A4646" s="10">
        <f>+SUBTOTAL(103,$B$5:B4646)</f>
        <v>2315</v>
      </c>
      <c r="B4646" s="4" t="s">
        <v>11253</v>
      </c>
      <c r="C4646" s="4" t="s">
        <v>11254</v>
      </c>
      <c r="D4646" s="4" t="s">
        <v>3626</v>
      </c>
      <c r="E4646" s="4" t="s">
        <v>221</v>
      </c>
      <c r="F4646" s="4" t="s">
        <v>23</v>
      </c>
      <c r="G4646" s="12"/>
      <c r="H4646" s="7">
        <v>21000</v>
      </c>
      <c r="I4646" s="7">
        <v>602.70000000000005</v>
      </c>
      <c r="J4646" s="7">
        <v>0</v>
      </c>
      <c r="K4646" s="7">
        <v>638.4</v>
      </c>
      <c r="L4646" s="7">
        <v>0</v>
      </c>
      <c r="M4646" s="7">
        <v>25</v>
      </c>
      <c r="N4646" s="7">
        <v>0</v>
      </c>
      <c r="O4646" s="7"/>
      <c r="P4646" s="7">
        <v>1200</v>
      </c>
      <c r="Q4646" s="7">
        <v>2466.1</v>
      </c>
      <c r="R4646" s="7">
        <v>18533.900000000001</v>
      </c>
      <c r="S4646" s="4" t="s">
        <v>24</v>
      </c>
    </row>
    <row r="4647" spans="1:19" ht="26.25" customHeight="1" x14ac:dyDescent="0.25">
      <c r="A4647" s="10">
        <f>+SUBTOTAL(103,$B$5:B4647)</f>
        <v>2316</v>
      </c>
      <c r="B4647" s="4" t="s">
        <v>11255</v>
      </c>
      <c r="C4647" s="4" t="s">
        <v>7654</v>
      </c>
      <c r="D4647" s="4" t="s">
        <v>3626</v>
      </c>
      <c r="E4647" s="4" t="s">
        <v>221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3355.5</v>
      </c>
      <c r="Q4647" s="7">
        <v>4621.6000000000004</v>
      </c>
      <c r="R4647" s="7">
        <v>16378.4</v>
      </c>
      <c r="S4647" s="4" t="s">
        <v>24</v>
      </c>
    </row>
    <row r="4648" spans="1:19" ht="26.25" customHeight="1" x14ac:dyDescent="0.25">
      <c r="A4648" s="10">
        <f>+SUBTOTAL(103,$B$5:B4648)</f>
        <v>2317</v>
      </c>
      <c r="B4648" s="4" t="s">
        <v>373</v>
      </c>
      <c r="C4648" s="4" t="s">
        <v>5944</v>
      </c>
      <c r="D4648" s="4" t="s">
        <v>3626</v>
      </c>
      <c r="E4648" s="4" t="s">
        <v>221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customHeight="1" x14ac:dyDescent="0.25">
      <c r="A4649" s="10">
        <f>+SUBTOTAL(103,$B$5:B4649)</f>
        <v>2318</v>
      </c>
      <c r="B4649" s="4" t="s">
        <v>11256</v>
      </c>
      <c r="C4649" s="4" t="s">
        <v>11257</v>
      </c>
      <c r="D4649" s="4" t="s">
        <v>3626</v>
      </c>
      <c r="E4649" s="4" t="s">
        <v>221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38</v>
      </c>
    </row>
    <row r="4650" spans="1:19" ht="26.25" customHeight="1" x14ac:dyDescent="0.25">
      <c r="A4650" s="10">
        <f>+SUBTOTAL(103,$B$5:B4650)</f>
        <v>2319</v>
      </c>
      <c r="B4650" s="4" t="s">
        <v>3391</v>
      </c>
      <c r="C4650" s="4" t="s">
        <v>11071</v>
      </c>
      <c r="D4650" s="4" t="s">
        <v>1110</v>
      </c>
      <c r="E4650" s="4" t="s">
        <v>221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1266.0999999999999</v>
      </c>
      <c r="R4650" s="7">
        <v>19733.900000000001</v>
      </c>
      <c r="S4650" s="4" t="s">
        <v>38</v>
      </c>
    </row>
    <row r="4651" spans="1:19" ht="26.25" customHeight="1" x14ac:dyDescent="0.25">
      <c r="A4651" s="10">
        <f>+SUBTOTAL(103,$B$5:B4651)</f>
        <v>2320</v>
      </c>
      <c r="B4651" s="4" t="s">
        <v>3394</v>
      </c>
      <c r="C4651" s="4" t="s">
        <v>5734</v>
      </c>
      <c r="D4651" s="4" t="s">
        <v>2588</v>
      </c>
      <c r="E4651" s="4" t="s">
        <v>166</v>
      </c>
      <c r="F4651" s="4" t="s">
        <v>23</v>
      </c>
      <c r="G4651" s="12"/>
      <c r="H4651" s="7">
        <v>20900</v>
      </c>
      <c r="I4651" s="7">
        <v>599.83000000000004</v>
      </c>
      <c r="J4651" s="7">
        <v>0</v>
      </c>
      <c r="K4651" s="7">
        <v>635.36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1260.19</v>
      </c>
      <c r="R4651" s="7">
        <v>19639.810000000001</v>
      </c>
      <c r="S4651" s="4" t="s">
        <v>24</v>
      </c>
    </row>
    <row r="4652" spans="1:19" ht="26.25" customHeight="1" x14ac:dyDescent="0.25">
      <c r="A4652" s="10">
        <f>+SUBTOTAL(103,$B$5:B4652)</f>
        <v>2321</v>
      </c>
      <c r="B4652" s="4" t="s">
        <v>3395</v>
      </c>
      <c r="C4652" s="4" t="s">
        <v>7323</v>
      </c>
      <c r="D4652" s="4" t="s">
        <v>1588</v>
      </c>
      <c r="E4652" s="4" t="s">
        <v>280</v>
      </c>
      <c r="F4652" s="4" t="s">
        <v>23</v>
      </c>
      <c r="G4652" s="12" t="s">
        <v>11681</v>
      </c>
      <c r="H4652" s="7">
        <v>20900</v>
      </c>
      <c r="I4652" s="7">
        <v>599.83000000000004</v>
      </c>
      <c r="J4652" s="7">
        <v>0</v>
      </c>
      <c r="K4652" s="7">
        <v>635.36</v>
      </c>
      <c r="L4652" s="7">
        <v>0</v>
      </c>
      <c r="M4652" s="7">
        <v>25</v>
      </c>
      <c r="N4652" s="7">
        <v>0</v>
      </c>
      <c r="O4652" s="7"/>
      <c r="P4652" s="7">
        <v>50</v>
      </c>
      <c r="Q4652" s="7">
        <v>1310.19</v>
      </c>
      <c r="R4652" s="7">
        <v>19589.810000000001</v>
      </c>
      <c r="S4652" s="4" t="s">
        <v>38</v>
      </c>
    </row>
    <row r="4653" spans="1:19" ht="26.25" hidden="1" customHeight="1" x14ac:dyDescent="0.25">
      <c r="A4653" s="10">
        <f>+SUBTOTAL(103,$B$5:B4653)</f>
        <v>2321</v>
      </c>
      <c r="B4653" s="4" t="s">
        <v>478</v>
      </c>
      <c r="C4653" s="4" t="s">
        <v>1423</v>
      </c>
      <c r="D4653" s="4" t="s">
        <v>415</v>
      </c>
      <c r="E4653" s="4" t="s">
        <v>59</v>
      </c>
      <c r="F4653" s="4" t="s">
        <v>23</v>
      </c>
      <c r="G4653" s="12" t="s">
        <v>11681</v>
      </c>
      <c r="H4653" s="7">
        <v>20900</v>
      </c>
      <c r="I4653" s="7">
        <v>599.83000000000004</v>
      </c>
      <c r="J4653" s="7">
        <v>0</v>
      </c>
      <c r="K4653" s="7">
        <v>635.36</v>
      </c>
      <c r="L4653" s="7">
        <v>1715.46</v>
      </c>
      <c r="M4653" s="7">
        <v>25</v>
      </c>
      <c r="N4653" s="7">
        <v>0</v>
      </c>
      <c r="O4653" s="7"/>
      <c r="P4653" s="7">
        <v>0</v>
      </c>
      <c r="Q4653" s="7">
        <v>2975.65</v>
      </c>
      <c r="R4653" s="7">
        <v>17924.349999999999</v>
      </c>
      <c r="S4653" s="4" t="s">
        <v>24</v>
      </c>
    </row>
    <row r="4654" spans="1:19" ht="26.25" customHeight="1" x14ac:dyDescent="0.25">
      <c r="A4654" s="10">
        <f>+SUBTOTAL(103,$B$5:B4654)</f>
        <v>2322</v>
      </c>
      <c r="B4654" s="4" t="s">
        <v>11124</v>
      </c>
      <c r="C4654" s="4" t="s">
        <v>11125</v>
      </c>
      <c r="D4654" s="4" t="s">
        <v>2885</v>
      </c>
      <c r="E4654" s="4" t="s">
        <v>35</v>
      </c>
      <c r="F4654" s="4" t="s">
        <v>23</v>
      </c>
      <c r="G4654" s="12" t="s">
        <v>11681</v>
      </c>
      <c r="H4654" s="7">
        <v>20900</v>
      </c>
      <c r="I4654" s="7">
        <v>599.83000000000004</v>
      </c>
      <c r="J4654" s="7">
        <v>0</v>
      </c>
      <c r="K4654" s="7">
        <v>635.36</v>
      </c>
      <c r="L4654" s="7">
        <v>1715.46</v>
      </c>
      <c r="M4654" s="7">
        <v>25</v>
      </c>
      <c r="N4654" s="7">
        <v>100</v>
      </c>
      <c r="O4654" s="7"/>
      <c r="P4654" s="7">
        <v>4608.7</v>
      </c>
      <c r="Q4654" s="7">
        <v>7684.35</v>
      </c>
      <c r="R4654" s="7">
        <v>13215.65</v>
      </c>
      <c r="S4654" s="4" t="s">
        <v>38</v>
      </c>
    </row>
    <row r="4655" spans="1:19" ht="26.25" customHeight="1" x14ac:dyDescent="0.25">
      <c r="A4655" s="10">
        <f>+SUBTOTAL(103,$B$5:B4655)</f>
        <v>2323</v>
      </c>
      <c r="B4655" s="4" t="s">
        <v>692</v>
      </c>
      <c r="C4655" s="4" t="s">
        <v>6300</v>
      </c>
      <c r="D4655" s="4" t="s">
        <v>1107</v>
      </c>
      <c r="E4655" s="4" t="s">
        <v>27</v>
      </c>
      <c r="F4655" s="4" t="s">
        <v>23</v>
      </c>
      <c r="G4655" s="12" t="s">
        <v>11681</v>
      </c>
      <c r="H4655" s="7">
        <v>20731.77</v>
      </c>
      <c r="I4655" s="7">
        <v>595</v>
      </c>
      <c r="J4655" s="7">
        <v>0</v>
      </c>
      <c r="K4655" s="7">
        <v>630.25</v>
      </c>
      <c r="L4655" s="7">
        <v>0</v>
      </c>
      <c r="M4655" s="7">
        <v>25</v>
      </c>
      <c r="N4655" s="7">
        <v>100</v>
      </c>
      <c r="O4655" s="7"/>
      <c r="P4655" s="7">
        <v>6085.83</v>
      </c>
      <c r="Q4655" s="7">
        <v>7436.08</v>
      </c>
      <c r="R4655" s="7">
        <v>13295.69</v>
      </c>
      <c r="S4655" s="4" t="s">
        <v>38</v>
      </c>
    </row>
    <row r="4656" spans="1:19" ht="26.25" customHeight="1" x14ac:dyDescent="0.25">
      <c r="A4656" s="10">
        <f>+SUBTOTAL(103,$B$5:B4656)</f>
        <v>2324</v>
      </c>
      <c r="B4656" s="4" t="s">
        <v>356</v>
      </c>
      <c r="C4656" s="4" t="s">
        <v>8620</v>
      </c>
      <c r="D4656" s="4" t="s">
        <v>294</v>
      </c>
      <c r="E4656" s="4" t="s">
        <v>221</v>
      </c>
      <c r="F4656" s="4" t="s">
        <v>295</v>
      </c>
      <c r="G4656" s="12"/>
      <c r="H4656" s="7">
        <v>20500</v>
      </c>
      <c r="I4656" s="7">
        <v>0</v>
      </c>
      <c r="J4656" s="7">
        <v>0</v>
      </c>
      <c r="K4656" s="7">
        <v>0</v>
      </c>
      <c r="L4656" s="7">
        <v>0</v>
      </c>
      <c r="M4656" s="7">
        <v>0</v>
      </c>
      <c r="N4656" s="7">
        <v>0</v>
      </c>
      <c r="O4656" s="7"/>
      <c r="P4656" s="7">
        <v>2319.1999999999998</v>
      </c>
      <c r="Q4656" s="7">
        <v>2319.1999999999998</v>
      </c>
      <c r="R4656" s="7">
        <v>18180.8</v>
      </c>
      <c r="S4656" s="4" t="s">
        <v>24</v>
      </c>
    </row>
    <row r="4657" spans="1:19" ht="26.25" customHeight="1" x14ac:dyDescent="0.25">
      <c r="A4657" s="10">
        <f>+SUBTOTAL(103,$B$5:B4657)</f>
        <v>2325</v>
      </c>
      <c r="B4657" s="4" t="s">
        <v>1251</v>
      </c>
      <c r="C4657" s="4" t="s">
        <v>9699</v>
      </c>
      <c r="D4657" s="4" t="s">
        <v>294</v>
      </c>
      <c r="E4657" s="4" t="s">
        <v>221</v>
      </c>
      <c r="F4657" s="4" t="s">
        <v>295</v>
      </c>
      <c r="G4657" s="12"/>
      <c r="H4657" s="7">
        <v>20500</v>
      </c>
      <c r="I4657" s="7">
        <v>0</v>
      </c>
      <c r="J4657" s="7">
        <v>0</v>
      </c>
      <c r="K4657" s="7">
        <v>0</v>
      </c>
      <c r="L4657" s="7">
        <v>0</v>
      </c>
      <c r="M4657" s="7">
        <v>0</v>
      </c>
      <c r="N4657" s="7">
        <v>0</v>
      </c>
      <c r="O4657" s="7"/>
      <c r="P4657" s="7">
        <v>4198.67</v>
      </c>
      <c r="Q4657" s="7">
        <v>4198.67</v>
      </c>
      <c r="R4657" s="7">
        <v>16301.33</v>
      </c>
      <c r="S4657" s="4" t="s">
        <v>24</v>
      </c>
    </row>
    <row r="4658" spans="1:19" ht="26.25" customHeight="1" x14ac:dyDescent="0.25">
      <c r="A4658" s="10">
        <f>+SUBTOTAL(103,$B$5:B4658)</f>
        <v>2326</v>
      </c>
      <c r="B4658" s="4" t="s">
        <v>1299</v>
      </c>
      <c r="C4658" s="4" t="s">
        <v>9977</v>
      </c>
      <c r="D4658" s="4" t="s">
        <v>294</v>
      </c>
      <c r="E4658" s="4" t="s">
        <v>221</v>
      </c>
      <c r="F4658" s="4" t="s">
        <v>295</v>
      </c>
      <c r="G4658" s="12"/>
      <c r="H4658" s="7">
        <v>20500</v>
      </c>
      <c r="I4658" s="7">
        <v>0</v>
      </c>
      <c r="J4658" s="7">
        <v>0</v>
      </c>
      <c r="K4658" s="7">
        <v>0</v>
      </c>
      <c r="L4658" s="7">
        <v>0</v>
      </c>
      <c r="M4658" s="7">
        <v>0</v>
      </c>
      <c r="N4658" s="7">
        <v>0</v>
      </c>
      <c r="O4658" s="7"/>
      <c r="P4658" s="7">
        <v>14566.21</v>
      </c>
      <c r="Q4658" s="7">
        <v>14566.21</v>
      </c>
      <c r="R4658" s="7">
        <v>5933.7900000000009</v>
      </c>
      <c r="S4658" s="4" t="s">
        <v>24</v>
      </c>
    </row>
    <row r="4659" spans="1:19" ht="26.25" customHeight="1" x14ac:dyDescent="0.25">
      <c r="A4659" s="10">
        <f>+SUBTOTAL(103,$B$5:B4659)</f>
        <v>2327</v>
      </c>
      <c r="B4659" s="4" t="s">
        <v>3396</v>
      </c>
      <c r="C4659" s="4" t="s">
        <v>5912</v>
      </c>
      <c r="D4659" s="4" t="s">
        <v>3289</v>
      </c>
      <c r="E4659" s="4" t="s">
        <v>172</v>
      </c>
      <c r="F4659" s="4" t="s">
        <v>23</v>
      </c>
      <c r="G4659" s="12" t="s">
        <v>11681</v>
      </c>
      <c r="H4659" s="7">
        <v>20478.7</v>
      </c>
      <c r="I4659" s="7">
        <v>587.74</v>
      </c>
      <c r="J4659" s="7">
        <v>0</v>
      </c>
      <c r="K4659" s="7">
        <v>622.54999999999995</v>
      </c>
      <c r="L4659" s="7">
        <v>0</v>
      </c>
      <c r="M4659" s="7">
        <v>25</v>
      </c>
      <c r="N4659" s="7">
        <v>120</v>
      </c>
      <c r="O4659" s="7"/>
      <c r="P4659" s="7">
        <v>3214.77</v>
      </c>
      <c r="Q4659" s="7">
        <v>4570.0600000000004</v>
      </c>
      <c r="R4659" s="7">
        <v>15908.64</v>
      </c>
      <c r="S4659" s="4" t="s">
        <v>24</v>
      </c>
    </row>
    <row r="4660" spans="1:19" ht="26.25" customHeight="1" x14ac:dyDescent="0.25">
      <c r="A4660" s="10">
        <f>+SUBTOTAL(103,$B$5:B4660)</f>
        <v>2328</v>
      </c>
      <c r="B4660" s="4" t="s">
        <v>3397</v>
      </c>
      <c r="C4660" s="4" t="s">
        <v>9658</v>
      </c>
      <c r="D4660" s="4" t="s">
        <v>1110</v>
      </c>
      <c r="E4660" s="4" t="s">
        <v>22</v>
      </c>
      <c r="F4660" s="4" t="s">
        <v>23</v>
      </c>
      <c r="G4660" s="12"/>
      <c r="H4660" s="7">
        <v>20378</v>
      </c>
      <c r="I4660" s="7">
        <v>584.85</v>
      </c>
      <c r="J4660" s="7">
        <v>0</v>
      </c>
      <c r="K4660" s="7">
        <v>619.49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1229.3399999999999</v>
      </c>
      <c r="R4660" s="7">
        <v>19148.66</v>
      </c>
      <c r="S4660" s="4" t="s">
        <v>38</v>
      </c>
    </row>
    <row r="4661" spans="1:19" ht="26.25" customHeight="1" x14ac:dyDescent="0.25">
      <c r="A4661" s="10">
        <f>+SUBTOTAL(103,$B$5:B4661)</f>
        <v>2329</v>
      </c>
      <c r="B4661" s="4" t="s">
        <v>3398</v>
      </c>
      <c r="C4661" s="4" t="s">
        <v>8466</v>
      </c>
      <c r="D4661" s="4" t="s">
        <v>1107</v>
      </c>
      <c r="E4661" s="4" t="s">
        <v>280</v>
      </c>
      <c r="F4661" s="4" t="s">
        <v>23</v>
      </c>
      <c r="G4661" s="12" t="s">
        <v>11681</v>
      </c>
      <c r="H4661" s="7">
        <v>20278.39</v>
      </c>
      <c r="I4661" s="7">
        <v>581.99</v>
      </c>
      <c r="J4661" s="7">
        <v>0</v>
      </c>
      <c r="K4661" s="7">
        <v>616.46</v>
      </c>
      <c r="L4661" s="7">
        <v>1715.46</v>
      </c>
      <c r="M4661" s="7">
        <v>25</v>
      </c>
      <c r="N4661" s="7">
        <v>0</v>
      </c>
      <c r="O4661" s="7"/>
      <c r="P4661" s="7">
        <v>2437.5</v>
      </c>
      <c r="Q4661" s="7">
        <v>5376.41</v>
      </c>
      <c r="R4661" s="7">
        <v>14901.98</v>
      </c>
      <c r="S4661" s="4" t="s">
        <v>38</v>
      </c>
    </row>
    <row r="4662" spans="1:19" ht="26.25" customHeight="1" x14ac:dyDescent="0.25">
      <c r="A4662" s="10">
        <f>+SUBTOTAL(103,$B$5:B4662)</f>
        <v>2330</v>
      </c>
      <c r="B4662" s="4" t="s">
        <v>3400</v>
      </c>
      <c r="C4662" s="4" t="s">
        <v>6954</v>
      </c>
      <c r="D4662" s="4" t="s">
        <v>3375</v>
      </c>
      <c r="E4662" s="4" t="s">
        <v>97</v>
      </c>
      <c r="F4662" s="4" t="s">
        <v>23</v>
      </c>
      <c r="G4662" s="12" t="s">
        <v>11681</v>
      </c>
      <c r="H4662" s="7">
        <v>20047.5</v>
      </c>
      <c r="I4662" s="7">
        <v>575.36</v>
      </c>
      <c r="J4662" s="7">
        <v>0</v>
      </c>
      <c r="K4662" s="7">
        <v>609.44000000000005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1209.8</v>
      </c>
      <c r="R4662" s="7">
        <v>18837.7</v>
      </c>
      <c r="S4662" s="4" t="s">
        <v>38</v>
      </c>
    </row>
    <row r="4663" spans="1:19" ht="26.25" customHeight="1" x14ac:dyDescent="0.25">
      <c r="A4663" s="10">
        <f>+SUBTOTAL(103,$B$5:B4663)</f>
        <v>2331</v>
      </c>
      <c r="B4663" s="4" t="s">
        <v>3401</v>
      </c>
      <c r="C4663" s="4" t="s">
        <v>7787</v>
      </c>
      <c r="D4663" s="4" t="s">
        <v>1110</v>
      </c>
      <c r="E4663" s="4" t="s">
        <v>157</v>
      </c>
      <c r="F4663" s="4" t="s">
        <v>23</v>
      </c>
      <c r="G4663" s="12"/>
      <c r="H4663" s="7">
        <v>20025.39</v>
      </c>
      <c r="I4663" s="7">
        <v>574.73</v>
      </c>
      <c r="J4663" s="7">
        <v>0</v>
      </c>
      <c r="K4663" s="7">
        <v>608.77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1208.5</v>
      </c>
      <c r="R4663" s="7">
        <v>18816.89</v>
      </c>
      <c r="S4663" s="4" t="s">
        <v>24</v>
      </c>
    </row>
    <row r="4664" spans="1:19" ht="26.25" customHeight="1" x14ac:dyDescent="0.25">
      <c r="A4664" s="10">
        <f>+SUBTOTAL(103,$B$5:B4664)</f>
        <v>2332</v>
      </c>
      <c r="B4664" s="4" t="s">
        <v>3402</v>
      </c>
      <c r="C4664" s="4" t="s">
        <v>5377</v>
      </c>
      <c r="D4664" s="4" t="s">
        <v>1110</v>
      </c>
      <c r="E4664" s="4" t="s">
        <v>27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38</v>
      </c>
    </row>
    <row r="4665" spans="1:19" ht="26.25" hidden="1" customHeight="1" x14ac:dyDescent="0.25">
      <c r="A4665" s="10">
        <f>+SUBTOTAL(103,$B$5:B4665)</f>
        <v>2332</v>
      </c>
      <c r="B4665" s="4" t="s">
        <v>3403</v>
      </c>
      <c r="C4665" s="4" t="s">
        <v>5390</v>
      </c>
      <c r="D4665" s="4" t="s">
        <v>1222</v>
      </c>
      <c r="E4665" s="4" t="s">
        <v>59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1100</v>
      </c>
      <c r="Q4665" s="7">
        <v>2307</v>
      </c>
      <c r="R4665" s="7">
        <v>17693</v>
      </c>
      <c r="S4665" s="4" t="s">
        <v>24</v>
      </c>
    </row>
    <row r="4666" spans="1:19" ht="26.25" hidden="1" customHeight="1" x14ac:dyDescent="0.25">
      <c r="A4666" s="10">
        <f>+SUBTOTAL(103,$B$5:B4666)</f>
        <v>2332</v>
      </c>
      <c r="B4666" s="4" t="s">
        <v>3404</v>
      </c>
      <c r="C4666" s="4" t="s">
        <v>5396</v>
      </c>
      <c r="D4666" s="4" t="s">
        <v>2350</v>
      </c>
      <c r="E4666" s="4" t="s">
        <v>54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2963</v>
      </c>
      <c r="Q4666" s="7">
        <v>4170</v>
      </c>
      <c r="R4666" s="7">
        <v>15830</v>
      </c>
      <c r="S4666" s="4" t="s">
        <v>24</v>
      </c>
    </row>
    <row r="4667" spans="1:19" ht="26.25" customHeight="1" x14ac:dyDescent="0.25">
      <c r="A4667" s="10">
        <f>+SUBTOTAL(103,$B$5:B4667)</f>
        <v>2333</v>
      </c>
      <c r="B4667" s="4" t="s">
        <v>3405</v>
      </c>
      <c r="C4667" s="4" t="s">
        <v>5456</v>
      </c>
      <c r="D4667" s="4" t="s">
        <v>1222</v>
      </c>
      <c r="E4667" s="4" t="s">
        <v>27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24</v>
      </c>
    </row>
    <row r="4668" spans="1:19" ht="26.25" hidden="1" customHeight="1" x14ac:dyDescent="0.25">
      <c r="A4668" s="10">
        <f>+SUBTOTAL(103,$B$5:B4668)</f>
        <v>2333</v>
      </c>
      <c r="B4668" s="4" t="s">
        <v>380</v>
      </c>
      <c r="C4668" s="4" t="s">
        <v>5465</v>
      </c>
      <c r="D4668" s="4" t="s">
        <v>1222</v>
      </c>
      <c r="E4668" s="4" t="s">
        <v>63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customHeight="1" x14ac:dyDescent="0.25">
      <c r="A4669" s="10">
        <f>+SUBTOTAL(103,$B$5:B4669)</f>
        <v>2334</v>
      </c>
      <c r="B4669" s="4" t="s">
        <v>3406</v>
      </c>
      <c r="C4669" s="4" t="s">
        <v>5493</v>
      </c>
      <c r="D4669" s="4" t="s">
        <v>2350</v>
      </c>
      <c r="E4669" s="4" t="s">
        <v>22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customHeight="1" x14ac:dyDescent="0.25">
      <c r="A4670" s="10">
        <f>+SUBTOTAL(103,$B$5:B4670)</f>
        <v>2335</v>
      </c>
      <c r="B4670" s="4" t="s">
        <v>3407</v>
      </c>
      <c r="C4670" s="4" t="s">
        <v>5533</v>
      </c>
      <c r="D4670" s="4" t="s">
        <v>2348</v>
      </c>
      <c r="E4670" s="4" t="s">
        <v>166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24</v>
      </c>
    </row>
    <row r="4671" spans="1:19" ht="26.25" hidden="1" customHeight="1" x14ac:dyDescent="0.25">
      <c r="A4671" s="10">
        <f>+SUBTOTAL(103,$B$5:B4671)</f>
        <v>2335</v>
      </c>
      <c r="B4671" s="4" t="s">
        <v>3408</v>
      </c>
      <c r="C4671" s="4" t="s">
        <v>5568</v>
      </c>
      <c r="D4671" s="4" t="s">
        <v>1110</v>
      </c>
      <c r="E4671" s="4" t="s">
        <v>63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38</v>
      </c>
    </row>
    <row r="4672" spans="1:19" ht="26.25" customHeight="1" x14ac:dyDescent="0.25">
      <c r="A4672" s="10">
        <f>+SUBTOTAL(103,$B$5:B4672)</f>
        <v>2336</v>
      </c>
      <c r="B4672" s="4" t="s">
        <v>3409</v>
      </c>
      <c r="C4672" s="4" t="s">
        <v>5587</v>
      </c>
      <c r="D4672" s="4" t="s">
        <v>1222</v>
      </c>
      <c r="E4672" s="4" t="s">
        <v>124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38</v>
      </c>
    </row>
    <row r="4673" spans="1:19" ht="26.25" customHeight="1" x14ac:dyDescent="0.25">
      <c r="A4673" s="10">
        <f>+SUBTOTAL(103,$B$5:B4673)</f>
        <v>2337</v>
      </c>
      <c r="B4673" s="4" t="s">
        <v>3410</v>
      </c>
      <c r="C4673" s="4" t="s">
        <v>5627</v>
      </c>
      <c r="D4673" s="4" t="s">
        <v>1588</v>
      </c>
      <c r="E4673" s="4" t="s">
        <v>124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50</v>
      </c>
      <c r="Q4673" s="7">
        <v>1257</v>
      </c>
      <c r="R4673" s="7">
        <v>18743</v>
      </c>
      <c r="S4673" s="4" t="s">
        <v>38</v>
      </c>
    </row>
    <row r="4674" spans="1:19" ht="26.25" customHeight="1" x14ac:dyDescent="0.25">
      <c r="A4674" s="10">
        <f>+SUBTOTAL(103,$B$5:B4674)</f>
        <v>2338</v>
      </c>
      <c r="B4674" s="4" t="s">
        <v>591</v>
      </c>
      <c r="C4674" s="4" t="s">
        <v>5650</v>
      </c>
      <c r="D4674" s="4" t="s">
        <v>415</v>
      </c>
      <c r="E4674" s="4" t="s">
        <v>27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7253</v>
      </c>
      <c r="Q4674" s="7">
        <v>8460</v>
      </c>
      <c r="R4674" s="7">
        <v>11540</v>
      </c>
      <c r="S4674" s="4" t="s">
        <v>38</v>
      </c>
    </row>
    <row r="4675" spans="1:19" ht="26.25" customHeight="1" x14ac:dyDescent="0.25">
      <c r="A4675" s="10">
        <f>+SUBTOTAL(103,$B$5:B4675)</f>
        <v>2339</v>
      </c>
      <c r="B4675" s="4" t="s">
        <v>591</v>
      </c>
      <c r="C4675" s="4" t="s">
        <v>5651</v>
      </c>
      <c r="D4675" s="4" t="s">
        <v>1222</v>
      </c>
      <c r="E4675" s="4" t="s">
        <v>29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405.52</v>
      </c>
      <c r="Q4675" s="7">
        <v>1612.52</v>
      </c>
      <c r="R4675" s="7">
        <v>18387.48</v>
      </c>
      <c r="S4675" s="4" t="s">
        <v>38</v>
      </c>
    </row>
    <row r="4676" spans="1:19" ht="26.25" hidden="1" customHeight="1" x14ac:dyDescent="0.25">
      <c r="A4676" s="10">
        <f>+SUBTOTAL(103,$B$5:B4676)</f>
        <v>2339</v>
      </c>
      <c r="B4676" s="4" t="s">
        <v>3411</v>
      </c>
      <c r="C4676" s="4" t="s">
        <v>5671</v>
      </c>
      <c r="D4676" s="4" t="s">
        <v>415</v>
      </c>
      <c r="E4676" s="4" t="s">
        <v>59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1325</v>
      </c>
      <c r="Q4676" s="7">
        <v>2532</v>
      </c>
      <c r="R4676" s="7">
        <v>17468</v>
      </c>
      <c r="S4676" s="4" t="s">
        <v>38</v>
      </c>
    </row>
    <row r="4677" spans="1:19" ht="26.25" hidden="1" customHeight="1" x14ac:dyDescent="0.25">
      <c r="A4677" s="10">
        <f>+SUBTOTAL(103,$B$5:B4677)</f>
        <v>2339</v>
      </c>
      <c r="B4677" s="4" t="s">
        <v>5187</v>
      </c>
      <c r="C4677" s="4" t="s">
        <v>5675</v>
      </c>
      <c r="D4677" s="4" t="s">
        <v>1110</v>
      </c>
      <c r="E4677" s="4" t="s">
        <v>56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1670</v>
      </c>
      <c r="Q4677" s="7">
        <v>2877</v>
      </c>
      <c r="R4677" s="7">
        <v>17123</v>
      </c>
      <c r="S4677" s="4" t="s">
        <v>38</v>
      </c>
    </row>
    <row r="4678" spans="1:19" ht="26.25" customHeight="1" x14ac:dyDescent="0.25">
      <c r="A4678" s="10">
        <f>+SUBTOTAL(103,$B$5:B4678)</f>
        <v>2340</v>
      </c>
      <c r="B4678" s="4" t="s">
        <v>11418</v>
      </c>
      <c r="C4678" s="4" t="s">
        <v>11419</v>
      </c>
      <c r="D4678" s="4" t="s">
        <v>3480</v>
      </c>
      <c r="E4678" s="4" t="s">
        <v>29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customHeight="1" x14ac:dyDescent="0.25">
      <c r="A4679" s="10">
        <f>+SUBTOTAL(103,$B$5:B4679)</f>
        <v>2341</v>
      </c>
      <c r="B4679" s="4" t="s">
        <v>11420</v>
      </c>
      <c r="C4679" s="4" t="s">
        <v>11421</v>
      </c>
      <c r="D4679" s="4" t="s">
        <v>3480</v>
      </c>
      <c r="E4679" s="4" t="s">
        <v>29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customHeight="1" x14ac:dyDescent="0.25">
      <c r="A4680" s="10">
        <f>+SUBTOTAL(103,$B$5:B4680)</f>
        <v>2342</v>
      </c>
      <c r="B4680" s="4" t="s">
        <v>3412</v>
      </c>
      <c r="C4680" s="4" t="s">
        <v>5691</v>
      </c>
      <c r="D4680" s="4" t="s">
        <v>415</v>
      </c>
      <c r="E4680" s="4" t="s">
        <v>11259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3964.28</v>
      </c>
      <c r="Q4680" s="7">
        <v>5171.28</v>
      </c>
      <c r="R4680" s="7">
        <v>14828.720000000001</v>
      </c>
      <c r="S4680" s="4" t="s">
        <v>38</v>
      </c>
    </row>
    <row r="4681" spans="1:19" ht="26.25" customHeight="1" x14ac:dyDescent="0.25">
      <c r="A4681" s="10">
        <f>+SUBTOTAL(103,$B$5:B4681)</f>
        <v>2343</v>
      </c>
      <c r="B4681" s="4" t="s">
        <v>3414</v>
      </c>
      <c r="C4681" s="4" t="s">
        <v>5744</v>
      </c>
      <c r="D4681" s="4" t="s">
        <v>1551</v>
      </c>
      <c r="E4681" s="4" t="s">
        <v>157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2343</v>
      </c>
      <c r="B4682" s="4" t="s">
        <v>3415</v>
      </c>
      <c r="C4682" s="4" t="s">
        <v>5756</v>
      </c>
      <c r="D4682" s="4" t="s">
        <v>415</v>
      </c>
      <c r="E4682" s="4" t="s">
        <v>59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24</v>
      </c>
    </row>
    <row r="4683" spans="1:19" ht="26.25" customHeight="1" x14ac:dyDescent="0.25">
      <c r="A4683" s="10">
        <f>+SUBTOTAL(103,$B$5:B4683)</f>
        <v>2344</v>
      </c>
      <c r="B4683" s="4" t="s">
        <v>218</v>
      </c>
      <c r="C4683" s="4" t="s">
        <v>5880</v>
      </c>
      <c r="D4683" s="4" t="s">
        <v>1222</v>
      </c>
      <c r="E4683" s="4" t="s">
        <v>166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2000</v>
      </c>
      <c r="Q4683" s="7">
        <v>3207</v>
      </c>
      <c r="R4683" s="7">
        <v>16793</v>
      </c>
      <c r="S4683" s="4" t="s">
        <v>38</v>
      </c>
    </row>
    <row r="4684" spans="1:19" ht="26.25" customHeight="1" x14ac:dyDescent="0.25">
      <c r="A4684" s="10">
        <f>+SUBTOTAL(103,$B$5:B4684)</f>
        <v>2345</v>
      </c>
      <c r="B4684" s="4" t="s">
        <v>3016</v>
      </c>
      <c r="C4684" s="4" t="s">
        <v>5904</v>
      </c>
      <c r="D4684" s="4" t="s">
        <v>1222</v>
      </c>
      <c r="E4684" s="4" t="s">
        <v>35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2345</v>
      </c>
      <c r="B4685" s="4" t="s">
        <v>411</v>
      </c>
      <c r="C4685" s="4" t="s">
        <v>5930</v>
      </c>
      <c r="D4685" s="4" t="s">
        <v>1222</v>
      </c>
      <c r="E4685" s="4" t="s">
        <v>59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customHeight="1" x14ac:dyDescent="0.25">
      <c r="A4686" s="10">
        <f>+SUBTOTAL(103,$B$5:B4686)</f>
        <v>2346</v>
      </c>
      <c r="B4686" s="4" t="s">
        <v>4008</v>
      </c>
      <c r="C4686" s="4" t="s">
        <v>5947</v>
      </c>
      <c r="D4686" s="4" t="s">
        <v>1222</v>
      </c>
      <c r="E4686" s="4" t="s">
        <v>121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38</v>
      </c>
    </row>
    <row r="4687" spans="1:19" ht="26.25" hidden="1" customHeight="1" x14ac:dyDescent="0.25">
      <c r="A4687" s="10">
        <f>+SUBTOTAL(103,$B$5:B4687)</f>
        <v>2346</v>
      </c>
      <c r="B4687" s="4" t="s">
        <v>3416</v>
      </c>
      <c r="C4687" s="4" t="s">
        <v>5958</v>
      </c>
      <c r="D4687" s="4" t="s">
        <v>1222</v>
      </c>
      <c r="E4687" s="4" t="s">
        <v>59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2346</v>
      </c>
      <c r="B4688" s="4" t="s">
        <v>3417</v>
      </c>
      <c r="C4688" s="4" t="s">
        <v>5973</v>
      </c>
      <c r="D4688" s="4" t="s">
        <v>1110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1715.46</v>
      </c>
      <c r="M4688" s="7">
        <v>25</v>
      </c>
      <c r="N4688" s="7">
        <v>0</v>
      </c>
      <c r="O4688" s="7"/>
      <c r="P4688" s="7">
        <v>0</v>
      </c>
      <c r="Q4688" s="7">
        <v>2922.46</v>
      </c>
      <c r="R4688" s="7">
        <v>17077.54</v>
      </c>
      <c r="S4688" s="4" t="s">
        <v>38</v>
      </c>
    </row>
    <row r="4689" spans="1:19" ht="26.25" customHeight="1" x14ac:dyDescent="0.25">
      <c r="A4689" s="10">
        <f>+SUBTOTAL(103,$B$5:B4689)</f>
        <v>2347</v>
      </c>
      <c r="B4689" s="4" t="s">
        <v>5323</v>
      </c>
      <c r="C4689" s="4" t="s">
        <v>6017</v>
      </c>
      <c r="D4689" s="4" t="s">
        <v>1222</v>
      </c>
      <c r="E4689" s="4" t="s">
        <v>97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customHeight="1" x14ac:dyDescent="0.25">
      <c r="A4690" s="10">
        <f>+SUBTOTAL(103,$B$5:B4690)</f>
        <v>2348</v>
      </c>
      <c r="B4690" s="4" t="s">
        <v>4666</v>
      </c>
      <c r="C4690" s="4" t="s">
        <v>6034</v>
      </c>
      <c r="D4690" s="4" t="s">
        <v>1110</v>
      </c>
      <c r="E4690" s="4" t="s">
        <v>78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38</v>
      </c>
    </row>
    <row r="4691" spans="1:19" ht="26.25" hidden="1" customHeight="1" x14ac:dyDescent="0.25">
      <c r="A4691" s="10">
        <f>+SUBTOTAL(103,$B$5:B4691)</f>
        <v>2348</v>
      </c>
      <c r="B4691" s="4" t="s">
        <v>3418</v>
      </c>
      <c r="C4691" s="4" t="s">
        <v>6059</v>
      </c>
      <c r="D4691" s="4" t="s">
        <v>2885</v>
      </c>
      <c r="E4691" s="4" t="s">
        <v>56</v>
      </c>
      <c r="F4691" s="4" t="s">
        <v>23</v>
      </c>
      <c r="G4691" s="12" t="s">
        <v>11681</v>
      </c>
      <c r="H4691" s="7">
        <v>20000</v>
      </c>
      <c r="I4691" s="7">
        <v>574</v>
      </c>
      <c r="J4691" s="7">
        <v>0</v>
      </c>
      <c r="K4691" s="7">
        <v>608</v>
      </c>
      <c r="L4691" s="7">
        <v>1715.46</v>
      </c>
      <c r="M4691" s="7">
        <v>25</v>
      </c>
      <c r="N4691" s="7">
        <v>0</v>
      </c>
      <c r="O4691" s="7"/>
      <c r="P4691" s="7">
        <v>1100</v>
      </c>
      <c r="Q4691" s="7">
        <v>4022.46</v>
      </c>
      <c r="R4691" s="7">
        <v>15977.54</v>
      </c>
      <c r="S4691" s="4" t="s">
        <v>38</v>
      </c>
    </row>
    <row r="4692" spans="1:19" ht="26.25" customHeight="1" x14ac:dyDescent="0.25">
      <c r="A4692" s="10">
        <f>+SUBTOTAL(103,$B$5:B4692)</f>
        <v>2349</v>
      </c>
      <c r="B4692" s="4" t="s">
        <v>3419</v>
      </c>
      <c r="C4692" s="4" t="s">
        <v>6084</v>
      </c>
      <c r="D4692" s="4" t="s">
        <v>1110</v>
      </c>
      <c r="E4692" s="4" t="s">
        <v>189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6400.63</v>
      </c>
      <c r="Q4692" s="7">
        <v>7607.63</v>
      </c>
      <c r="R4692" s="7">
        <v>12392.369999999999</v>
      </c>
      <c r="S4692" s="4" t="s">
        <v>38</v>
      </c>
    </row>
    <row r="4693" spans="1:19" ht="26.25" hidden="1" customHeight="1" x14ac:dyDescent="0.25">
      <c r="A4693" s="10">
        <f>+SUBTOTAL(103,$B$5:B4693)</f>
        <v>2349</v>
      </c>
      <c r="B4693" s="4" t="s">
        <v>661</v>
      </c>
      <c r="C4693" s="4" t="s">
        <v>6096</v>
      </c>
      <c r="D4693" s="4" t="s">
        <v>1222</v>
      </c>
      <c r="E4693" s="4" t="s">
        <v>56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2349</v>
      </c>
      <c r="B4694" s="4" t="s">
        <v>661</v>
      </c>
      <c r="C4694" s="4" t="s">
        <v>6099</v>
      </c>
      <c r="D4694" s="4" t="s">
        <v>912</v>
      </c>
      <c r="E4694" s="4" t="s">
        <v>59</v>
      </c>
      <c r="F4694" s="4" t="s">
        <v>46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2349</v>
      </c>
      <c r="B4695" s="4" t="s">
        <v>3420</v>
      </c>
      <c r="C4695" s="4" t="s">
        <v>6106</v>
      </c>
      <c r="D4695" s="4" t="s">
        <v>1222</v>
      </c>
      <c r="E4695" s="4" t="s">
        <v>63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38</v>
      </c>
    </row>
    <row r="4696" spans="1:19" ht="26.25" customHeight="1" x14ac:dyDescent="0.25">
      <c r="A4696" s="10">
        <f>+SUBTOTAL(103,$B$5:B4696)</f>
        <v>2350</v>
      </c>
      <c r="B4696" s="4" t="s">
        <v>3421</v>
      </c>
      <c r="C4696" s="4" t="s">
        <v>6187</v>
      </c>
      <c r="D4696" s="4" t="s">
        <v>1222</v>
      </c>
      <c r="E4696" s="4" t="s">
        <v>110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customHeight="1" x14ac:dyDescent="0.25">
      <c r="A4697" s="10">
        <f>+SUBTOTAL(103,$B$5:B4697)</f>
        <v>2351</v>
      </c>
      <c r="B4697" s="4" t="s">
        <v>678</v>
      </c>
      <c r="C4697" s="4" t="s">
        <v>6217</v>
      </c>
      <c r="D4697" s="4" t="s">
        <v>415</v>
      </c>
      <c r="E4697" s="4" t="s">
        <v>78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3687.9</v>
      </c>
      <c r="Q4697" s="7">
        <v>4894.8999999999996</v>
      </c>
      <c r="R4697" s="7">
        <v>15105.1</v>
      </c>
      <c r="S4697" s="4" t="s">
        <v>24</v>
      </c>
    </row>
    <row r="4698" spans="1:19" ht="26.25" hidden="1" customHeight="1" x14ac:dyDescent="0.25">
      <c r="A4698" s="10">
        <f>+SUBTOTAL(103,$B$5:B4698)</f>
        <v>2351</v>
      </c>
      <c r="B4698" s="4" t="s">
        <v>419</v>
      </c>
      <c r="C4698" s="4" t="s">
        <v>6243</v>
      </c>
      <c r="D4698" s="4" t="s">
        <v>2350</v>
      </c>
      <c r="E4698" s="4" t="s">
        <v>57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2351</v>
      </c>
      <c r="B4699" s="4" t="s">
        <v>526</v>
      </c>
      <c r="C4699" s="4" t="s">
        <v>6258</v>
      </c>
      <c r="D4699" s="4" t="s">
        <v>1551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2351</v>
      </c>
      <c r="B4700" s="4" t="s">
        <v>526</v>
      </c>
      <c r="C4700" s="4" t="s">
        <v>6265</v>
      </c>
      <c r="D4700" s="4" t="s">
        <v>2588</v>
      </c>
      <c r="E4700" s="4" t="s">
        <v>57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2351</v>
      </c>
      <c r="B4701" s="4" t="s">
        <v>526</v>
      </c>
      <c r="C4701" s="4" t="s">
        <v>11298</v>
      </c>
      <c r="D4701" s="4" t="s">
        <v>2350</v>
      </c>
      <c r="E4701" s="4" t="s">
        <v>56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2351</v>
      </c>
      <c r="B4702" s="4" t="s">
        <v>3422</v>
      </c>
      <c r="C4702" s="4" t="s">
        <v>6286</v>
      </c>
      <c r="D4702" s="4" t="s">
        <v>2350</v>
      </c>
      <c r="E4702" s="4" t="s">
        <v>61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1715.46</v>
      </c>
      <c r="M4702" s="7">
        <v>25</v>
      </c>
      <c r="N4702" s="7">
        <v>0</v>
      </c>
      <c r="O4702" s="7"/>
      <c r="P4702" s="7">
        <v>355.52</v>
      </c>
      <c r="Q4702" s="7">
        <v>3277.98</v>
      </c>
      <c r="R4702" s="7">
        <v>16722.02</v>
      </c>
      <c r="S4702" s="4" t="s">
        <v>24</v>
      </c>
    </row>
    <row r="4703" spans="1:19" ht="26.25" hidden="1" customHeight="1" x14ac:dyDescent="0.25">
      <c r="A4703" s="10">
        <f>+SUBTOTAL(103,$B$5:B4703)</f>
        <v>2351</v>
      </c>
      <c r="B4703" s="4" t="s">
        <v>3423</v>
      </c>
      <c r="C4703" s="4" t="s">
        <v>6344</v>
      </c>
      <c r="D4703" s="4" t="s">
        <v>1110</v>
      </c>
      <c r="E4703" s="4" t="s">
        <v>61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38</v>
      </c>
    </row>
    <row r="4704" spans="1:19" ht="26.25" hidden="1" customHeight="1" x14ac:dyDescent="0.25">
      <c r="A4704" s="10">
        <f>+SUBTOTAL(103,$B$5:B4704)</f>
        <v>2351</v>
      </c>
      <c r="B4704" s="4" t="s">
        <v>3424</v>
      </c>
      <c r="C4704" s="4" t="s">
        <v>6348</v>
      </c>
      <c r="D4704" s="4" t="s">
        <v>1222</v>
      </c>
      <c r="E4704" s="4" t="s">
        <v>61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customHeight="1" x14ac:dyDescent="0.25">
      <c r="A4705" s="10">
        <f>+SUBTOTAL(103,$B$5:B4705)</f>
        <v>2352</v>
      </c>
      <c r="B4705" s="4" t="s">
        <v>152</v>
      </c>
      <c r="C4705" s="4" t="s">
        <v>6372</v>
      </c>
      <c r="D4705" s="4" t="s">
        <v>2350</v>
      </c>
      <c r="E4705" s="4" t="s">
        <v>172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5424.67</v>
      </c>
      <c r="Q4705" s="7">
        <v>6631.67</v>
      </c>
      <c r="R4705" s="7">
        <v>13368.33</v>
      </c>
      <c r="S4705" s="4" t="s">
        <v>24</v>
      </c>
    </row>
    <row r="4706" spans="1:19" ht="26.25" customHeight="1" x14ac:dyDescent="0.25">
      <c r="A4706" s="10">
        <f>+SUBTOTAL(103,$B$5:B4706)</f>
        <v>2353</v>
      </c>
      <c r="B4706" s="4" t="s">
        <v>1558</v>
      </c>
      <c r="C4706" s="4" t="s">
        <v>6375</v>
      </c>
      <c r="D4706" s="4" t="s">
        <v>1222</v>
      </c>
      <c r="E4706" s="4" t="s">
        <v>124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customHeight="1" x14ac:dyDescent="0.25">
      <c r="A4707" s="10">
        <f>+SUBTOTAL(103,$B$5:B4707)</f>
        <v>2354</v>
      </c>
      <c r="B4707" s="4" t="s">
        <v>11624</v>
      </c>
      <c r="C4707" s="4" t="s">
        <v>11625</v>
      </c>
      <c r="D4707" s="4" t="s">
        <v>1222</v>
      </c>
      <c r="E4707" s="4" t="s">
        <v>124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2354</v>
      </c>
      <c r="B4708" s="4" t="s">
        <v>3425</v>
      </c>
      <c r="C4708" s="4" t="s">
        <v>6416</v>
      </c>
      <c r="D4708" s="4" t="s">
        <v>415</v>
      </c>
      <c r="E4708" s="4" t="s">
        <v>52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2354</v>
      </c>
      <c r="B4709" s="4" t="s">
        <v>732</v>
      </c>
      <c r="C4709" s="4" t="s">
        <v>6473</v>
      </c>
      <c r="D4709" s="4" t="s">
        <v>2350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2354</v>
      </c>
      <c r="B4710" s="4" t="s">
        <v>96</v>
      </c>
      <c r="C4710" s="4" t="s">
        <v>6549</v>
      </c>
      <c r="D4710" s="4" t="s">
        <v>1222</v>
      </c>
      <c r="E4710" s="4" t="s">
        <v>57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2354</v>
      </c>
      <c r="B4711" s="4" t="s">
        <v>3426</v>
      </c>
      <c r="C4711" s="4" t="s">
        <v>6565</v>
      </c>
      <c r="D4711" s="4" t="s">
        <v>1110</v>
      </c>
      <c r="E4711" s="4" t="s">
        <v>52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2354</v>
      </c>
      <c r="B4712" s="4" t="s">
        <v>3427</v>
      </c>
      <c r="C4712" s="4" t="s">
        <v>6599</v>
      </c>
      <c r="D4712" s="4" t="s">
        <v>1222</v>
      </c>
      <c r="E4712" s="4" t="s">
        <v>52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2354</v>
      </c>
      <c r="B4713" s="4" t="s">
        <v>3428</v>
      </c>
      <c r="C4713" s="4" t="s">
        <v>6277</v>
      </c>
      <c r="D4713" s="4" t="s">
        <v>902</v>
      </c>
      <c r="E4713" s="4" t="s">
        <v>56</v>
      </c>
      <c r="F4713" s="4" t="s">
        <v>46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24</v>
      </c>
    </row>
    <row r="4714" spans="1:19" ht="26.25" hidden="1" customHeight="1" x14ac:dyDescent="0.25">
      <c r="A4714" s="10">
        <f>+SUBTOTAL(103,$B$5:B4714)</f>
        <v>2354</v>
      </c>
      <c r="B4714" s="4" t="s">
        <v>3429</v>
      </c>
      <c r="C4714" s="4" t="s">
        <v>6641</v>
      </c>
      <c r="D4714" s="4" t="s">
        <v>3430</v>
      </c>
      <c r="E4714" s="4" t="s">
        <v>56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24</v>
      </c>
    </row>
    <row r="4715" spans="1:19" ht="26.25" customHeight="1" x14ac:dyDescent="0.25">
      <c r="A4715" s="10">
        <f>+SUBTOTAL(103,$B$5:B4715)</f>
        <v>2355</v>
      </c>
      <c r="B4715" s="4" t="s">
        <v>3053</v>
      </c>
      <c r="C4715" s="4" t="s">
        <v>6650</v>
      </c>
      <c r="D4715" s="4" t="s">
        <v>1110</v>
      </c>
      <c r="E4715" s="4" t="s">
        <v>361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2355</v>
      </c>
      <c r="B4716" s="4" t="s">
        <v>760</v>
      </c>
      <c r="C4716" s="4" t="s">
        <v>6685</v>
      </c>
      <c r="D4716" s="4" t="s">
        <v>1222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2355</v>
      </c>
      <c r="B4717" s="4" t="s">
        <v>760</v>
      </c>
      <c r="C4717" s="4" t="s">
        <v>6687</v>
      </c>
      <c r="D4717" s="4" t="s">
        <v>2350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1715.46</v>
      </c>
      <c r="M4717" s="7">
        <v>25</v>
      </c>
      <c r="N4717" s="7">
        <v>0</v>
      </c>
      <c r="O4717" s="7"/>
      <c r="P4717" s="7">
        <v>2699.73</v>
      </c>
      <c r="Q4717" s="7">
        <v>5622.19</v>
      </c>
      <c r="R4717" s="7">
        <v>14377.810000000001</v>
      </c>
      <c r="S4717" s="4" t="s">
        <v>24</v>
      </c>
    </row>
    <row r="4718" spans="1:19" ht="26.25" hidden="1" customHeight="1" x14ac:dyDescent="0.25">
      <c r="A4718" s="10">
        <f>+SUBTOTAL(103,$B$5:B4718)</f>
        <v>2355</v>
      </c>
      <c r="B4718" s="4" t="s">
        <v>3431</v>
      </c>
      <c r="C4718" s="4" t="s">
        <v>6712</v>
      </c>
      <c r="D4718" s="4" t="s">
        <v>1222</v>
      </c>
      <c r="E4718" s="4" t="s">
        <v>52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1066.56</v>
      </c>
      <c r="Q4718" s="7">
        <v>2273.56</v>
      </c>
      <c r="R4718" s="7">
        <v>17726.439999999999</v>
      </c>
      <c r="S4718" s="4" t="s">
        <v>38</v>
      </c>
    </row>
    <row r="4719" spans="1:19" ht="26.25" customHeight="1" x14ac:dyDescent="0.25">
      <c r="A4719" s="10">
        <f>+SUBTOTAL(103,$B$5:B4719)</f>
        <v>2356</v>
      </c>
      <c r="B4719" s="4" t="s">
        <v>3432</v>
      </c>
      <c r="C4719" s="4" t="s">
        <v>6333</v>
      </c>
      <c r="D4719" s="4" t="s">
        <v>415</v>
      </c>
      <c r="E4719" s="4" t="s">
        <v>121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2356</v>
      </c>
      <c r="B4720" s="4" t="s">
        <v>778</v>
      </c>
      <c r="C4720" s="4" t="s">
        <v>6770</v>
      </c>
      <c r="D4720" s="4" t="s">
        <v>415</v>
      </c>
      <c r="E4720" s="4" t="s">
        <v>59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customHeight="1" x14ac:dyDescent="0.25">
      <c r="A4721" s="10">
        <f>+SUBTOTAL(103,$B$5:B4721)</f>
        <v>2357</v>
      </c>
      <c r="B4721" s="4" t="s">
        <v>3433</v>
      </c>
      <c r="C4721" s="4" t="s">
        <v>6787</v>
      </c>
      <c r="D4721" s="4" t="s">
        <v>1222</v>
      </c>
      <c r="E4721" s="4" t="s">
        <v>69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38</v>
      </c>
    </row>
    <row r="4722" spans="1:19" ht="26.25" hidden="1" customHeight="1" x14ac:dyDescent="0.25">
      <c r="A4722" s="10">
        <f>+SUBTOTAL(103,$B$5:B4722)</f>
        <v>2357</v>
      </c>
      <c r="B4722" s="4" t="s">
        <v>2239</v>
      </c>
      <c r="C4722" s="4" t="s">
        <v>6057</v>
      </c>
      <c r="D4722" s="4" t="s">
        <v>1222</v>
      </c>
      <c r="E4722" s="4" t="s">
        <v>59</v>
      </c>
      <c r="F4722" s="4" t="s">
        <v>46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2357</v>
      </c>
      <c r="B4723" s="4" t="s">
        <v>3434</v>
      </c>
      <c r="C4723" s="4" t="s">
        <v>6850</v>
      </c>
      <c r="D4723" s="4" t="s">
        <v>1222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2357</v>
      </c>
      <c r="B4724" s="4" t="s">
        <v>3435</v>
      </c>
      <c r="C4724" s="4" t="s">
        <v>5469</v>
      </c>
      <c r="D4724" s="4" t="s">
        <v>2350</v>
      </c>
      <c r="E4724" s="4" t="s">
        <v>59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customHeight="1" x14ac:dyDescent="0.25">
      <c r="A4725" s="10">
        <f>+SUBTOTAL(103,$B$5:B4725)</f>
        <v>2358</v>
      </c>
      <c r="B4725" s="4" t="s">
        <v>3436</v>
      </c>
      <c r="C4725" s="4" t="s">
        <v>6927</v>
      </c>
      <c r="D4725" s="4" t="s">
        <v>1222</v>
      </c>
      <c r="E4725" s="4" t="s">
        <v>121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customHeight="1" x14ac:dyDescent="0.25">
      <c r="A4726" s="10">
        <f>+SUBTOTAL(103,$B$5:B4726)</f>
        <v>2359</v>
      </c>
      <c r="B4726" s="4" t="s">
        <v>3437</v>
      </c>
      <c r="C4726" s="4" t="s">
        <v>6932</v>
      </c>
      <c r="D4726" s="4" t="s">
        <v>1110</v>
      </c>
      <c r="E4726" s="4" t="s">
        <v>124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2359</v>
      </c>
      <c r="B4727" s="4" t="s">
        <v>804</v>
      </c>
      <c r="C4727" s="4" t="s">
        <v>7542</v>
      </c>
      <c r="D4727" s="4" t="s">
        <v>1110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2359</v>
      </c>
      <c r="B4728" s="4" t="s">
        <v>3438</v>
      </c>
      <c r="C4728" s="4" t="s">
        <v>6958</v>
      </c>
      <c r="D4728" s="4" t="s">
        <v>1110</v>
      </c>
      <c r="E4728" s="4" t="s">
        <v>2242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customHeight="1" x14ac:dyDescent="0.25">
      <c r="A4729" s="10">
        <f>+SUBTOTAL(103,$B$5:B4729)</f>
        <v>2360</v>
      </c>
      <c r="B4729" s="4" t="s">
        <v>4043</v>
      </c>
      <c r="C4729" s="4" t="s">
        <v>7019</v>
      </c>
      <c r="D4729" s="4" t="s">
        <v>415</v>
      </c>
      <c r="E4729" s="4" t="s">
        <v>172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1050</v>
      </c>
      <c r="Q4729" s="7">
        <v>2257</v>
      </c>
      <c r="R4729" s="7">
        <v>17743</v>
      </c>
      <c r="S4729" s="4" t="s">
        <v>24</v>
      </c>
    </row>
    <row r="4730" spans="1:19" ht="26.25" hidden="1" customHeight="1" x14ac:dyDescent="0.25">
      <c r="A4730" s="10">
        <f>+SUBTOTAL(103,$B$5:B4730)</f>
        <v>2360</v>
      </c>
      <c r="B4730" s="4" t="s">
        <v>3439</v>
      </c>
      <c r="C4730" s="4" t="s">
        <v>7020</v>
      </c>
      <c r="D4730" s="4" t="s">
        <v>1222</v>
      </c>
      <c r="E4730" s="4" t="s">
        <v>63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customHeight="1" x14ac:dyDescent="0.25">
      <c r="A4731" s="10">
        <f>+SUBTOTAL(103,$B$5:B4731)</f>
        <v>2361</v>
      </c>
      <c r="B4731" s="4" t="s">
        <v>5278</v>
      </c>
      <c r="C4731" s="4" t="s">
        <v>5693</v>
      </c>
      <c r="D4731" s="4" t="s">
        <v>1222</v>
      </c>
      <c r="E4731" s="4" t="s">
        <v>22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38</v>
      </c>
    </row>
    <row r="4732" spans="1:19" ht="26.25" customHeight="1" x14ac:dyDescent="0.25">
      <c r="A4732" s="10">
        <f>+SUBTOTAL(103,$B$5:B4732)</f>
        <v>2362</v>
      </c>
      <c r="B4732" s="4" t="s">
        <v>3440</v>
      </c>
      <c r="C4732" s="4" t="s">
        <v>7058</v>
      </c>
      <c r="D4732" s="4" t="s">
        <v>1110</v>
      </c>
      <c r="E4732" s="4" t="s">
        <v>121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2362</v>
      </c>
      <c r="B4733" s="4" t="s">
        <v>818</v>
      </c>
      <c r="C4733" s="4" t="s">
        <v>7092</v>
      </c>
      <c r="D4733" s="4" t="s">
        <v>3441</v>
      </c>
      <c r="E4733" s="4" t="s">
        <v>52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2362</v>
      </c>
      <c r="B4734" s="4" t="s">
        <v>3442</v>
      </c>
      <c r="C4734" s="4" t="s">
        <v>7099</v>
      </c>
      <c r="D4734" s="4" t="s">
        <v>3443</v>
      </c>
      <c r="E4734" s="4" t="s">
        <v>54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3019.68</v>
      </c>
      <c r="Q4734" s="7">
        <v>4226.68</v>
      </c>
      <c r="R4734" s="7">
        <v>15773.32</v>
      </c>
      <c r="S4734" s="4" t="s">
        <v>38</v>
      </c>
    </row>
    <row r="4735" spans="1:19" ht="26.25" customHeight="1" x14ac:dyDescent="0.25">
      <c r="A4735" s="10">
        <f>+SUBTOTAL(103,$B$5:B4735)</f>
        <v>2363</v>
      </c>
      <c r="B4735" s="4" t="s">
        <v>3444</v>
      </c>
      <c r="C4735" s="4" t="s">
        <v>7117</v>
      </c>
      <c r="D4735" s="4" t="s">
        <v>1222</v>
      </c>
      <c r="E4735" s="4" t="s">
        <v>22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6084.55</v>
      </c>
      <c r="Q4735" s="7">
        <v>7291.55</v>
      </c>
      <c r="R4735" s="7">
        <v>12708.45</v>
      </c>
      <c r="S4735" s="4" t="s">
        <v>38</v>
      </c>
    </row>
    <row r="4736" spans="1:19" ht="26.25" hidden="1" customHeight="1" x14ac:dyDescent="0.25">
      <c r="A4736" s="10">
        <f>+SUBTOTAL(103,$B$5:B4736)</f>
        <v>2363</v>
      </c>
      <c r="B4736" s="4" t="s">
        <v>1878</v>
      </c>
      <c r="C4736" s="4" t="s">
        <v>7122</v>
      </c>
      <c r="D4736" s="4" t="s">
        <v>1222</v>
      </c>
      <c r="E4736" s="4" t="s">
        <v>59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2363</v>
      </c>
      <c r="B4737" s="4" t="s">
        <v>3446</v>
      </c>
      <c r="C4737" s="4" t="s">
        <v>7162</v>
      </c>
      <c r="D4737" s="4" t="s">
        <v>1222</v>
      </c>
      <c r="E4737" s="4" t="s">
        <v>57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2363</v>
      </c>
      <c r="B4738" s="4" t="s">
        <v>838</v>
      </c>
      <c r="C4738" s="4" t="s">
        <v>7187</v>
      </c>
      <c r="D4738" s="4" t="s">
        <v>2350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2363</v>
      </c>
      <c r="B4739" s="4" t="s">
        <v>1885</v>
      </c>
      <c r="C4739" s="4" t="s">
        <v>7194</v>
      </c>
      <c r="D4739" s="4" t="s">
        <v>1222</v>
      </c>
      <c r="E4739" s="4" t="s">
        <v>54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662.5</v>
      </c>
      <c r="Q4739" s="7">
        <v>1869.5</v>
      </c>
      <c r="R4739" s="7">
        <v>18130.5</v>
      </c>
      <c r="S4739" s="4" t="s">
        <v>24</v>
      </c>
    </row>
    <row r="4740" spans="1:19" ht="26.25" customHeight="1" x14ac:dyDescent="0.25">
      <c r="A4740" s="10">
        <f>+SUBTOTAL(103,$B$5:B4740)</f>
        <v>2364</v>
      </c>
      <c r="B4740" s="4" t="s">
        <v>3447</v>
      </c>
      <c r="C4740" s="4" t="s">
        <v>7202</v>
      </c>
      <c r="D4740" s="4" t="s">
        <v>415</v>
      </c>
      <c r="E4740" s="4" t="s">
        <v>124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2364</v>
      </c>
      <c r="B4741" s="4" t="s">
        <v>842</v>
      </c>
      <c r="C4741" s="4" t="s">
        <v>7213</v>
      </c>
      <c r="D4741" s="4" t="s">
        <v>1222</v>
      </c>
      <c r="E4741" s="4" t="s">
        <v>52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2364</v>
      </c>
      <c r="B4742" s="4" t="s">
        <v>226</v>
      </c>
      <c r="C4742" s="4" t="s">
        <v>7253</v>
      </c>
      <c r="D4742" s="4" t="s">
        <v>2350</v>
      </c>
      <c r="E4742" s="4" t="s">
        <v>61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2364</v>
      </c>
      <c r="B4743" s="4" t="s">
        <v>3448</v>
      </c>
      <c r="C4743" s="4" t="s">
        <v>7272</v>
      </c>
      <c r="D4743" s="4" t="s">
        <v>1222</v>
      </c>
      <c r="E4743" s="4" t="s">
        <v>59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2364</v>
      </c>
      <c r="B4744" s="4" t="s">
        <v>2702</v>
      </c>
      <c r="C4744" s="4" t="s">
        <v>7315</v>
      </c>
      <c r="D4744" s="4" t="s">
        <v>1222</v>
      </c>
      <c r="E4744" s="4" t="s">
        <v>57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1715.46</v>
      </c>
      <c r="M4744" s="7">
        <v>25</v>
      </c>
      <c r="N4744" s="7">
        <v>0</v>
      </c>
      <c r="O4744" s="7"/>
      <c r="P4744" s="7">
        <v>0</v>
      </c>
      <c r="Q4744" s="7">
        <v>2922.46</v>
      </c>
      <c r="R4744" s="7">
        <v>17077.54</v>
      </c>
      <c r="S4744" s="4" t="s">
        <v>24</v>
      </c>
    </row>
    <row r="4745" spans="1:19" ht="26.25" customHeight="1" x14ac:dyDescent="0.25">
      <c r="A4745" s="10">
        <f>+SUBTOTAL(103,$B$5:B4745)</f>
        <v>2365</v>
      </c>
      <c r="B4745" s="4" t="s">
        <v>11321</v>
      </c>
      <c r="C4745" s="4" t="s">
        <v>11322</v>
      </c>
      <c r="D4745" s="4" t="s">
        <v>1222</v>
      </c>
      <c r="E4745" s="4" t="s">
        <v>69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2365</v>
      </c>
      <c r="B4746" s="4" t="s">
        <v>3449</v>
      </c>
      <c r="C4746" s="4" t="s">
        <v>5627</v>
      </c>
      <c r="D4746" s="4" t="s">
        <v>1222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customHeight="1" x14ac:dyDescent="0.25">
      <c r="A4747" s="10">
        <f>+SUBTOTAL(103,$B$5:B4747)</f>
        <v>2366</v>
      </c>
      <c r="B4747" s="4" t="s">
        <v>5080</v>
      </c>
      <c r="C4747" s="4" t="s">
        <v>7339</v>
      </c>
      <c r="D4747" s="4" t="s">
        <v>1222</v>
      </c>
      <c r="E4747" s="4" t="s">
        <v>43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7500</v>
      </c>
      <c r="Q4747" s="7">
        <v>8707</v>
      </c>
      <c r="R4747" s="7">
        <v>11293</v>
      </c>
      <c r="S4747" s="4" t="s">
        <v>38</v>
      </c>
    </row>
    <row r="4748" spans="1:19" ht="26.25" hidden="1" customHeight="1" x14ac:dyDescent="0.25">
      <c r="A4748" s="10">
        <f>+SUBTOTAL(103,$B$5:B4748)</f>
        <v>2366</v>
      </c>
      <c r="B4748" s="4" t="s">
        <v>11537</v>
      </c>
      <c r="C4748" s="4" t="s">
        <v>11538</v>
      </c>
      <c r="D4748" s="4" t="s">
        <v>3451</v>
      </c>
      <c r="E4748" s="4" t="s">
        <v>54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customHeight="1" x14ac:dyDescent="0.25">
      <c r="A4749" s="10">
        <f>+SUBTOTAL(103,$B$5:B4749)</f>
        <v>2367</v>
      </c>
      <c r="B4749" s="4" t="s">
        <v>3450</v>
      </c>
      <c r="C4749" s="4" t="s">
        <v>6128</v>
      </c>
      <c r="D4749" s="4" t="s">
        <v>1110</v>
      </c>
      <c r="E4749" s="4" t="s">
        <v>157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customHeight="1" x14ac:dyDescent="0.25">
      <c r="A4750" s="10">
        <f>+SUBTOTAL(103,$B$5:B4750)</f>
        <v>2368</v>
      </c>
      <c r="B4750" s="4" t="s">
        <v>3452</v>
      </c>
      <c r="C4750" s="4" t="s">
        <v>6090</v>
      </c>
      <c r="D4750" s="4" t="s">
        <v>1222</v>
      </c>
      <c r="E4750" s="4" t="s">
        <v>124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2368</v>
      </c>
      <c r="B4751" s="4" t="s">
        <v>11325</v>
      </c>
      <c r="C4751" s="4" t="s">
        <v>11326</v>
      </c>
      <c r="D4751" s="4" t="s">
        <v>2350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2368</v>
      </c>
      <c r="B4752" s="4" t="s">
        <v>3453</v>
      </c>
      <c r="C4752" s="4" t="s">
        <v>7548</v>
      </c>
      <c r="D4752" s="4" t="s">
        <v>415</v>
      </c>
      <c r="E4752" s="4" t="s">
        <v>59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2368</v>
      </c>
      <c r="B4753" s="4" t="s">
        <v>1904</v>
      </c>
      <c r="C4753" s="4" t="s">
        <v>7551</v>
      </c>
      <c r="D4753" s="4" t="s">
        <v>1222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2368</v>
      </c>
      <c r="B4754" s="4" t="s">
        <v>3454</v>
      </c>
      <c r="C4754" s="4" t="s">
        <v>7563</v>
      </c>
      <c r="D4754" s="4" t="s">
        <v>1222</v>
      </c>
      <c r="E4754" s="4" t="s">
        <v>63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2368</v>
      </c>
      <c r="B4755" s="4" t="s">
        <v>3455</v>
      </c>
      <c r="C4755" s="4" t="s">
        <v>7489</v>
      </c>
      <c r="D4755" s="4" t="s">
        <v>415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customHeight="1" x14ac:dyDescent="0.25">
      <c r="A4756" s="10">
        <f>+SUBTOTAL(103,$B$5:B4756)</f>
        <v>2369</v>
      </c>
      <c r="B4756" s="4" t="s">
        <v>2706</v>
      </c>
      <c r="C4756" s="4" t="s">
        <v>7567</v>
      </c>
      <c r="D4756" s="4" t="s">
        <v>1222</v>
      </c>
      <c r="E4756" s="4" t="s">
        <v>27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customHeight="1" x14ac:dyDescent="0.25">
      <c r="A4757" s="10">
        <f>+SUBTOTAL(103,$B$5:B4757)</f>
        <v>2370</v>
      </c>
      <c r="B4757" s="4" t="s">
        <v>3456</v>
      </c>
      <c r="C4757" s="4" t="s">
        <v>7597</v>
      </c>
      <c r="D4757" s="4" t="s">
        <v>2350</v>
      </c>
      <c r="E4757" s="4" t="s">
        <v>124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1715.46</v>
      </c>
      <c r="M4757" s="7">
        <v>25</v>
      </c>
      <c r="N4757" s="7">
        <v>0</v>
      </c>
      <c r="O4757" s="7"/>
      <c r="P4757" s="7">
        <v>50</v>
      </c>
      <c r="Q4757" s="7">
        <v>2972.46</v>
      </c>
      <c r="R4757" s="7">
        <v>17027.54</v>
      </c>
      <c r="S4757" s="4" t="s">
        <v>24</v>
      </c>
    </row>
    <row r="4758" spans="1:19" ht="26.25" customHeight="1" x14ac:dyDescent="0.25">
      <c r="A4758" s="10">
        <f>+SUBTOTAL(103,$B$5:B4758)</f>
        <v>2371</v>
      </c>
      <c r="B4758" s="4" t="s">
        <v>3457</v>
      </c>
      <c r="C4758" s="4" t="s">
        <v>7645</v>
      </c>
      <c r="D4758" s="4" t="s">
        <v>1110</v>
      </c>
      <c r="E4758" s="4" t="s">
        <v>69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405.52</v>
      </c>
      <c r="Q4758" s="7">
        <v>1612.52</v>
      </c>
      <c r="R4758" s="7">
        <v>18387.48</v>
      </c>
      <c r="S4758" s="4" t="s">
        <v>38</v>
      </c>
    </row>
    <row r="4759" spans="1:19" ht="26.25" customHeight="1" x14ac:dyDescent="0.25">
      <c r="A4759" s="10">
        <f>+SUBTOTAL(103,$B$5:B4759)</f>
        <v>2372</v>
      </c>
      <c r="B4759" s="4" t="s">
        <v>1910</v>
      </c>
      <c r="C4759" s="4" t="s">
        <v>7670</v>
      </c>
      <c r="D4759" s="4" t="s">
        <v>2350</v>
      </c>
      <c r="E4759" s="4" t="s">
        <v>189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2372</v>
      </c>
      <c r="B4760" s="4" t="s">
        <v>3458</v>
      </c>
      <c r="C4760" s="4" t="s">
        <v>7743</v>
      </c>
      <c r="D4760" s="4" t="s">
        <v>1110</v>
      </c>
      <c r="E4760" s="4" t="s">
        <v>52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38</v>
      </c>
    </row>
    <row r="4761" spans="1:19" ht="26.25" customHeight="1" x14ac:dyDescent="0.25">
      <c r="A4761" s="10">
        <f>+SUBTOTAL(103,$B$5:B4761)</f>
        <v>2373</v>
      </c>
      <c r="B4761" s="4" t="s">
        <v>3459</v>
      </c>
      <c r="C4761" s="4" t="s">
        <v>5433</v>
      </c>
      <c r="D4761" s="4" t="s">
        <v>415</v>
      </c>
      <c r="E4761" s="4" t="s">
        <v>121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customHeight="1" x14ac:dyDescent="0.25">
      <c r="A4762" s="10">
        <f>+SUBTOTAL(103,$B$5:B4762)</f>
        <v>2374</v>
      </c>
      <c r="B4762" s="4" t="s">
        <v>3460</v>
      </c>
      <c r="C4762" s="4" t="s">
        <v>7812</v>
      </c>
      <c r="D4762" s="4" t="s">
        <v>1222</v>
      </c>
      <c r="E4762" s="4" t="s">
        <v>121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customHeight="1" x14ac:dyDescent="0.25">
      <c r="A4763" s="10">
        <f>+SUBTOTAL(103,$B$5:B4763)</f>
        <v>2375</v>
      </c>
      <c r="B4763" s="4" t="s">
        <v>5284</v>
      </c>
      <c r="C4763" s="4" t="s">
        <v>7863</v>
      </c>
      <c r="D4763" s="4" t="s">
        <v>1222</v>
      </c>
      <c r="E4763" s="4" t="s">
        <v>182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2375</v>
      </c>
      <c r="B4764" s="4" t="s">
        <v>3461</v>
      </c>
      <c r="C4764" s="4" t="s">
        <v>7893</v>
      </c>
      <c r="D4764" s="4" t="s">
        <v>415</v>
      </c>
      <c r="E4764" s="4" t="s">
        <v>63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2375</v>
      </c>
      <c r="B4765" s="4" t="s">
        <v>3462</v>
      </c>
      <c r="C4765" s="4" t="s">
        <v>7933</v>
      </c>
      <c r="D4765" s="4" t="s">
        <v>415</v>
      </c>
      <c r="E4765" s="4" t="s">
        <v>52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customHeight="1" x14ac:dyDescent="0.25">
      <c r="A4766" s="10">
        <f>+SUBTOTAL(103,$B$5:B4766)</f>
        <v>2376</v>
      </c>
      <c r="B4766" s="4" t="s">
        <v>3463</v>
      </c>
      <c r="C4766" s="4" t="s">
        <v>7939</v>
      </c>
      <c r="D4766" s="4" t="s">
        <v>415</v>
      </c>
      <c r="E4766" s="4" t="s">
        <v>1935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50</v>
      </c>
      <c r="Q4766" s="7">
        <v>1257</v>
      </c>
      <c r="R4766" s="7">
        <v>18743</v>
      </c>
      <c r="S4766" s="4" t="s">
        <v>38</v>
      </c>
    </row>
    <row r="4767" spans="1:19" ht="26.25" hidden="1" customHeight="1" x14ac:dyDescent="0.25">
      <c r="A4767" s="10">
        <f>+SUBTOTAL(103,$B$5:B4767)</f>
        <v>2376</v>
      </c>
      <c r="B4767" s="4" t="s">
        <v>974</v>
      </c>
      <c r="C4767" s="4" t="s">
        <v>7991</v>
      </c>
      <c r="D4767" s="4" t="s">
        <v>2846</v>
      </c>
      <c r="E4767" s="4" t="s">
        <v>57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2376</v>
      </c>
      <c r="B4768" s="4" t="s">
        <v>3464</v>
      </c>
      <c r="C4768" s="4" t="s">
        <v>8005</v>
      </c>
      <c r="D4768" s="4" t="s">
        <v>2350</v>
      </c>
      <c r="E4768" s="4" t="s">
        <v>323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2376</v>
      </c>
      <c r="B4769" s="4" t="s">
        <v>3465</v>
      </c>
      <c r="C4769" s="4" t="s">
        <v>8008</v>
      </c>
      <c r="D4769" s="4" t="s">
        <v>1222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2376</v>
      </c>
      <c r="B4770" s="4" t="s">
        <v>2344</v>
      </c>
      <c r="C4770" s="4" t="s">
        <v>8038</v>
      </c>
      <c r="D4770" s="4" t="s">
        <v>1222</v>
      </c>
      <c r="E4770" s="4" t="s">
        <v>61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customHeight="1" x14ac:dyDescent="0.25">
      <c r="A4771" s="10">
        <f>+SUBTOTAL(103,$B$5:B4771)</f>
        <v>2377</v>
      </c>
      <c r="B4771" s="4" t="s">
        <v>3466</v>
      </c>
      <c r="C4771" s="4" t="s">
        <v>8061</v>
      </c>
      <c r="D4771" s="4" t="s">
        <v>415</v>
      </c>
      <c r="E4771" s="4" t="s">
        <v>166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customHeight="1" x14ac:dyDescent="0.25">
      <c r="A4772" s="10">
        <f>+SUBTOTAL(103,$B$5:B4772)</f>
        <v>2378</v>
      </c>
      <c r="B4772" s="4" t="s">
        <v>1949</v>
      </c>
      <c r="C4772" s="4" t="s">
        <v>11640</v>
      </c>
      <c r="D4772" s="4" t="s">
        <v>2923</v>
      </c>
      <c r="E4772" s="4" t="s">
        <v>124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2378</v>
      </c>
      <c r="B4773" s="4" t="s">
        <v>3467</v>
      </c>
      <c r="C4773" s="4" t="s">
        <v>8083</v>
      </c>
      <c r="D4773" s="4" t="s">
        <v>1551</v>
      </c>
      <c r="E4773" s="4" t="s">
        <v>61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2378</v>
      </c>
      <c r="B4774" s="4" t="s">
        <v>992</v>
      </c>
      <c r="C4774" s="4" t="s">
        <v>8112</v>
      </c>
      <c r="D4774" s="4" t="s">
        <v>1222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2378</v>
      </c>
      <c r="B4775" s="4" t="s">
        <v>996</v>
      </c>
      <c r="C4775" s="4" t="s">
        <v>8144</v>
      </c>
      <c r="D4775" s="4" t="s">
        <v>1222</v>
      </c>
      <c r="E4775" s="4" t="s">
        <v>59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2378</v>
      </c>
      <c r="B4776" s="4" t="s">
        <v>997</v>
      </c>
      <c r="C4776" s="4" t="s">
        <v>8146</v>
      </c>
      <c r="D4776" s="4" t="s">
        <v>415</v>
      </c>
      <c r="E4776" s="4" t="s">
        <v>59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1100</v>
      </c>
      <c r="Q4776" s="7">
        <v>2307</v>
      </c>
      <c r="R4776" s="7">
        <v>17693</v>
      </c>
      <c r="S4776" s="4" t="s">
        <v>24</v>
      </c>
    </row>
    <row r="4777" spans="1:19" ht="26.25" customHeight="1" x14ac:dyDescent="0.25">
      <c r="A4777" s="10">
        <f>+SUBTOTAL(103,$B$5:B4777)</f>
        <v>2379</v>
      </c>
      <c r="B4777" s="4" t="s">
        <v>997</v>
      </c>
      <c r="C4777" s="4" t="s">
        <v>8150</v>
      </c>
      <c r="D4777" s="4" t="s">
        <v>3208</v>
      </c>
      <c r="E4777" s="4" t="s">
        <v>124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4486.33</v>
      </c>
      <c r="Q4777" s="7">
        <v>5693.33</v>
      </c>
      <c r="R4777" s="7">
        <v>14306.67</v>
      </c>
      <c r="S4777" s="4" t="s">
        <v>24</v>
      </c>
    </row>
    <row r="4778" spans="1:19" ht="26.25" hidden="1" customHeight="1" x14ac:dyDescent="0.25">
      <c r="A4778" s="10">
        <f>+SUBTOTAL(103,$B$5:B4778)</f>
        <v>2379</v>
      </c>
      <c r="B4778" s="4" t="s">
        <v>997</v>
      </c>
      <c r="C4778" s="4" t="s">
        <v>8155</v>
      </c>
      <c r="D4778" s="4" t="s">
        <v>2350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customHeight="1" x14ac:dyDescent="0.25">
      <c r="A4779" s="10">
        <f>+SUBTOTAL(103,$B$5:B4779)</f>
        <v>2380</v>
      </c>
      <c r="B4779" s="4" t="s">
        <v>3468</v>
      </c>
      <c r="C4779" s="4" t="s">
        <v>6314</v>
      </c>
      <c r="D4779" s="4" t="s">
        <v>2350</v>
      </c>
      <c r="E4779" s="4" t="s">
        <v>166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1715.46</v>
      </c>
      <c r="M4779" s="7">
        <v>25</v>
      </c>
      <c r="N4779" s="7">
        <v>0</v>
      </c>
      <c r="O4779" s="7"/>
      <c r="P4779" s="7">
        <v>0</v>
      </c>
      <c r="Q4779" s="7">
        <v>2922.46</v>
      </c>
      <c r="R4779" s="7">
        <v>17077.54</v>
      </c>
      <c r="S4779" s="4" t="s">
        <v>24</v>
      </c>
    </row>
    <row r="4780" spans="1:19" ht="26.25" hidden="1" customHeight="1" x14ac:dyDescent="0.25">
      <c r="A4780" s="10">
        <f>+SUBTOTAL(103,$B$5:B4780)</f>
        <v>2380</v>
      </c>
      <c r="B4780" s="4" t="s">
        <v>534</v>
      </c>
      <c r="C4780" s="4" t="s">
        <v>8278</v>
      </c>
      <c r="D4780" s="4" t="s">
        <v>415</v>
      </c>
      <c r="E4780" s="4" t="s">
        <v>59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customHeight="1" x14ac:dyDescent="0.25">
      <c r="A4781" s="10">
        <f>+SUBTOTAL(103,$B$5:B4781)</f>
        <v>2381</v>
      </c>
      <c r="B4781" s="4" t="s">
        <v>216</v>
      </c>
      <c r="C4781" s="4" t="s">
        <v>8320</v>
      </c>
      <c r="D4781" s="4" t="s">
        <v>3469</v>
      </c>
      <c r="E4781" s="4" t="s">
        <v>166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2381</v>
      </c>
      <c r="B4782" s="4" t="s">
        <v>319</v>
      </c>
      <c r="C4782" s="4" t="s">
        <v>8327</v>
      </c>
      <c r="D4782" s="4" t="s">
        <v>3441</v>
      </c>
      <c r="E4782" s="4" t="s">
        <v>52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2381</v>
      </c>
      <c r="B4783" s="4" t="s">
        <v>1641</v>
      </c>
      <c r="C4783" s="4" t="s">
        <v>8363</v>
      </c>
      <c r="D4783" s="4" t="s">
        <v>1222</v>
      </c>
      <c r="E4783" s="4" t="s">
        <v>54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2381</v>
      </c>
      <c r="B4784" s="4" t="s">
        <v>468</v>
      </c>
      <c r="C4784" s="4" t="s">
        <v>11449</v>
      </c>
      <c r="D4784" s="4" t="s">
        <v>2350</v>
      </c>
      <c r="E4784" s="4" t="s">
        <v>57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customHeight="1" x14ac:dyDescent="0.25">
      <c r="A4785" s="10">
        <f>+SUBTOTAL(103,$B$5:B4785)</f>
        <v>2382</v>
      </c>
      <c r="B4785" s="4" t="s">
        <v>33</v>
      </c>
      <c r="C4785" s="4" t="s">
        <v>8403</v>
      </c>
      <c r="D4785" s="4" t="s">
        <v>1222</v>
      </c>
      <c r="E4785" s="4" t="s">
        <v>166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2382</v>
      </c>
      <c r="B4786" s="4" t="s">
        <v>1038</v>
      </c>
      <c r="C4786" s="4" t="s">
        <v>8417</v>
      </c>
      <c r="D4786" s="4" t="s">
        <v>3244</v>
      </c>
      <c r="E4786" s="4" t="s">
        <v>3184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2382</v>
      </c>
      <c r="B4787" s="4" t="s">
        <v>3470</v>
      </c>
      <c r="C4787" s="4" t="s">
        <v>7537</v>
      </c>
      <c r="D4787" s="4" t="s">
        <v>3471</v>
      </c>
      <c r="E4787" s="4" t="s">
        <v>52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1500</v>
      </c>
      <c r="Q4787" s="7">
        <v>2707</v>
      </c>
      <c r="R4787" s="7">
        <v>17293</v>
      </c>
      <c r="S4787" s="4" t="s">
        <v>24</v>
      </c>
    </row>
    <row r="4788" spans="1:19" ht="26.25" customHeight="1" x14ac:dyDescent="0.25">
      <c r="A4788" s="10">
        <f>+SUBTOTAL(103,$B$5:B4788)</f>
        <v>2383</v>
      </c>
      <c r="B4788" s="4" t="s">
        <v>3472</v>
      </c>
      <c r="C4788" s="4" t="s">
        <v>8455</v>
      </c>
      <c r="D4788" s="4" t="s">
        <v>1222</v>
      </c>
      <c r="E4788" s="4" t="s">
        <v>22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38</v>
      </c>
    </row>
    <row r="4789" spans="1:19" ht="26.25" hidden="1" customHeight="1" x14ac:dyDescent="0.25">
      <c r="A4789" s="10">
        <f>+SUBTOTAL(103,$B$5:B4789)</f>
        <v>2383</v>
      </c>
      <c r="B4789" s="4" t="s">
        <v>180</v>
      </c>
      <c r="C4789" s="4" t="s">
        <v>8486</v>
      </c>
      <c r="D4789" s="4" t="s">
        <v>1222</v>
      </c>
      <c r="E4789" s="4" t="s">
        <v>57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2383</v>
      </c>
      <c r="B4790" s="4" t="s">
        <v>471</v>
      </c>
      <c r="C4790" s="4" t="s">
        <v>8526</v>
      </c>
      <c r="D4790" s="4" t="s">
        <v>2350</v>
      </c>
      <c r="E4790" s="4" t="s">
        <v>1001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customHeight="1" x14ac:dyDescent="0.25">
      <c r="A4791" s="10">
        <f>+SUBTOTAL(103,$B$5:B4791)</f>
        <v>2384</v>
      </c>
      <c r="B4791" s="4" t="s">
        <v>471</v>
      </c>
      <c r="C4791" s="4" t="s">
        <v>8531</v>
      </c>
      <c r="D4791" s="4" t="s">
        <v>3473</v>
      </c>
      <c r="E4791" s="4" t="s">
        <v>22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2384</v>
      </c>
      <c r="B4792" s="4" t="s">
        <v>1975</v>
      </c>
      <c r="C4792" s="4" t="s">
        <v>8635</v>
      </c>
      <c r="D4792" s="4" t="s">
        <v>1222</v>
      </c>
      <c r="E4792" s="4" t="s">
        <v>52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2384</v>
      </c>
      <c r="B4793" s="4" t="s">
        <v>107</v>
      </c>
      <c r="C4793" s="4" t="s">
        <v>5824</v>
      </c>
      <c r="D4793" s="4" t="s">
        <v>1222</v>
      </c>
      <c r="E4793" s="4" t="s">
        <v>56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5827.19</v>
      </c>
      <c r="Q4793" s="7">
        <v>7034.19</v>
      </c>
      <c r="R4793" s="7">
        <v>12965.810000000001</v>
      </c>
      <c r="S4793" s="4" t="s">
        <v>24</v>
      </c>
    </row>
    <row r="4794" spans="1:19" ht="26.25" hidden="1" customHeight="1" x14ac:dyDescent="0.25">
      <c r="A4794" s="10">
        <f>+SUBTOTAL(103,$B$5:B4794)</f>
        <v>2384</v>
      </c>
      <c r="B4794" s="4" t="s">
        <v>135</v>
      </c>
      <c r="C4794" s="4" t="s">
        <v>8705</v>
      </c>
      <c r="D4794" s="4" t="s">
        <v>1222</v>
      </c>
      <c r="E4794" s="4" t="s">
        <v>61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2553.33</v>
      </c>
      <c r="Q4794" s="7">
        <v>3760.33</v>
      </c>
      <c r="R4794" s="7">
        <v>16239.67</v>
      </c>
      <c r="S4794" s="4" t="s">
        <v>38</v>
      </c>
    </row>
    <row r="4795" spans="1:19" ht="26.25" hidden="1" customHeight="1" x14ac:dyDescent="0.25">
      <c r="A4795" s="10">
        <f>+SUBTOTAL(103,$B$5:B4795)</f>
        <v>2384</v>
      </c>
      <c r="B4795" s="4" t="s">
        <v>1094</v>
      </c>
      <c r="C4795" s="4" t="s">
        <v>8745</v>
      </c>
      <c r="D4795" s="4" t="s">
        <v>1222</v>
      </c>
      <c r="E4795" s="4" t="s">
        <v>59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2384</v>
      </c>
      <c r="B4796" s="4" t="s">
        <v>185</v>
      </c>
      <c r="C4796" s="4" t="s">
        <v>8796</v>
      </c>
      <c r="D4796" s="4" t="s">
        <v>1110</v>
      </c>
      <c r="E4796" s="4" t="s">
        <v>52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2384</v>
      </c>
      <c r="B4797" s="4" t="s">
        <v>185</v>
      </c>
      <c r="C4797" s="4" t="s">
        <v>8797</v>
      </c>
      <c r="D4797" s="4" t="s">
        <v>1222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2384</v>
      </c>
      <c r="B4798" s="4" t="s">
        <v>3475</v>
      </c>
      <c r="C4798" s="4" t="s">
        <v>8822</v>
      </c>
      <c r="D4798" s="4" t="s">
        <v>2350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customHeight="1" x14ac:dyDescent="0.25">
      <c r="A4799" s="10">
        <f>+SUBTOTAL(103,$B$5:B4799)</f>
        <v>2385</v>
      </c>
      <c r="B4799" s="4" t="s">
        <v>3476</v>
      </c>
      <c r="C4799" s="4" t="s">
        <v>7732</v>
      </c>
      <c r="D4799" s="4" t="s">
        <v>415</v>
      </c>
      <c r="E4799" s="4" t="s">
        <v>78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4280.6499999999996</v>
      </c>
      <c r="Q4799" s="7">
        <v>5487.65</v>
      </c>
      <c r="R4799" s="7">
        <v>14512.35</v>
      </c>
      <c r="S4799" s="4" t="s">
        <v>38</v>
      </c>
    </row>
    <row r="4800" spans="1:19" ht="26.25" hidden="1" customHeight="1" x14ac:dyDescent="0.25">
      <c r="A4800" s="10">
        <f>+SUBTOTAL(103,$B$5:B4800)</f>
        <v>2385</v>
      </c>
      <c r="B4800" s="4" t="s">
        <v>3477</v>
      </c>
      <c r="C4800" s="4" t="s">
        <v>8853</v>
      </c>
      <c r="D4800" s="4" t="s">
        <v>1110</v>
      </c>
      <c r="E4800" s="4" t="s">
        <v>59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hidden="1" customHeight="1" x14ac:dyDescent="0.25">
      <c r="A4801" s="10">
        <f>+SUBTOTAL(103,$B$5:B4801)</f>
        <v>2385</v>
      </c>
      <c r="B4801" s="4" t="s">
        <v>3478</v>
      </c>
      <c r="C4801" s="4" t="s">
        <v>8934</v>
      </c>
      <c r="D4801" s="4" t="s">
        <v>1222</v>
      </c>
      <c r="E4801" s="4" t="s">
        <v>63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customHeight="1" x14ac:dyDescent="0.25">
      <c r="A4802" s="10">
        <f>+SUBTOTAL(103,$B$5:B4802)</f>
        <v>2386</v>
      </c>
      <c r="B4802" s="4" t="s">
        <v>3479</v>
      </c>
      <c r="C4802" s="4" t="s">
        <v>8948</v>
      </c>
      <c r="D4802" s="4" t="s">
        <v>3480</v>
      </c>
      <c r="E4802" s="4" t="s">
        <v>22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2386</v>
      </c>
      <c r="B4803" s="4" t="s">
        <v>3481</v>
      </c>
      <c r="C4803" s="4" t="s">
        <v>8959</v>
      </c>
      <c r="D4803" s="4" t="s">
        <v>1222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customHeight="1" x14ac:dyDescent="0.25">
      <c r="A4804" s="10">
        <f>+SUBTOTAL(103,$B$5:B4804)</f>
        <v>2387</v>
      </c>
      <c r="B4804" s="4" t="s">
        <v>3482</v>
      </c>
      <c r="C4804" s="4" t="s">
        <v>8998</v>
      </c>
      <c r="D4804" s="4" t="s">
        <v>1222</v>
      </c>
      <c r="E4804" s="4" t="s">
        <v>124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customHeight="1" x14ac:dyDescent="0.25">
      <c r="A4805" s="10">
        <f>+SUBTOTAL(103,$B$5:B4805)</f>
        <v>2388</v>
      </c>
      <c r="B4805" s="4" t="s">
        <v>478</v>
      </c>
      <c r="C4805" s="4" t="s">
        <v>9040</v>
      </c>
      <c r="D4805" s="4" t="s">
        <v>2348</v>
      </c>
      <c r="E4805" s="4" t="s">
        <v>166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2388</v>
      </c>
      <c r="B4806" s="4" t="s">
        <v>3483</v>
      </c>
      <c r="C4806" s="4" t="s">
        <v>728</v>
      </c>
      <c r="D4806" s="4" t="s">
        <v>1222</v>
      </c>
      <c r="E4806" s="4" t="s">
        <v>52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2388</v>
      </c>
      <c r="B4807" s="4" t="s">
        <v>2399</v>
      </c>
      <c r="C4807" s="4" t="s">
        <v>11457</v>
      </c>
      <c r="D4807" s="4" t="s">
        <v>3451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2388</v>
      </c>
      <c r="B4808" s="4" t="s">
        <v>320</v>
      </c>
      <c r="C4808" s="4" t="s">
        <v>9055</v>
      </c>
      <c r="D4808" s="4" t="s">
        <v>1222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2388</v>
      </c>
      <c r="B4809" s="4" t="s">
        <v>320</v>
      </c>
      <c r="C4809" s="4" t="s">
        <v>9060</v>
      </c>
      <c r="D4809" s="4" t="s">
        <v>2350</v>
      </c>
      <c r="E4809" s="4" t="s">
        <v>54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4682.29</v>
      </c>
      <c r="Q4809" s="7">
        <v>5889.29</v>
      </c>
      <c r="R4809" s="7">
        <v>14110.71</v>
      </c>
      <c r="S4809" s="4" t="s">
        <v>24</v>
      </c>
    </row>
    <row r="4810" spans="1:19" ht="26.25" customHeight="1" x14ac:dyDescent="0.25">
      <c r="A4810" s="10">
        <f>+SUBTOTAL(103,$B$5:B4810)</f>
        <v>2389</v>
      </c>
      <c r="B4810" s="4" t="s">
        <v>1149</v>
      </c>
      <c r="C4810" s="4" t="s">
        <v>11458</v>
      </c>
      <c r="D4810" s="4" t="s">
        <v>284</v>
      </c>
      <c r="E4810" s="4" t="s">
        <v>29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customHeight="1" x14ac:dyDescent="0.25">
      <c r="A4811" s="10">
        <f>+SUBTOTAL(103,$B$5:B4811)</f>
        <v>2390</v>
      </c>
      <c r="B4811" s="4" t="s">
        <v>1672</v>
      </c>
      <c r="C4811" s="4" t="s">
        <v>11651</v>
      </c>
      <c r="D4811" s="4" t="s">
        <v>1143</v>
      </c>
      <c r="E4811" s="4" t="s">
        <v>105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2390</v>
      </c>
      <c r="B4812" s="4" t="s">
        <v>1155</v>
      </c>
      <c r="C4812" s="4" t="s">
        <v>6208</v>
      </c>
      <c r="D4812" s="4" t="s">
        <v>912</v>
      </c>
      <c r="E4812" s="4" t="s">
        <v>59</v>
      </c>
      <c r="F4812" s="4" t="s">
        <v>46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2390</v>
      </c>
      <c r="B4813" s="4" t="s">
        <v>1158</v>
      </c>
      <c r="C4813" s="4" t="s">
        <v>7542</v>
      </c>
      <c r="D4813" s="4" t="s">
        <v>2350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customHeight="1" x14ac:dyDescent="0.25">
      <c r="A4814" s="10">
        <f>+SUBTOTAL(103,$B$5:B4814)</f>
        <v>2391</v>
      </c>
      <c r="B4814" s="4" t="s">
        <v>1158</v>
      </c>
      <c r="C4814" s="4" t="s">
        <v>9151</v>
      </c>
      <c r="D4814" s="4" t="s">
        <v>912</v>
      </c>
      <c r="E4814" s="4" t="s">
        <v>914</v>
      </c>
      <c r="F4814" s="4" t="s">
        <v>46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2391</v>
      </c>
      <c r="B4815" s="4" t="s">
        <v>3484</v>
      </c>
      <c r="C4815" s="4" t="s">
        <v>9209</v>
      </c>
      <c r="D4815" s="4" t="s">
        <v>1110</v>
      </c>
      <c r="E4815" s="4" t="s">
        <v>63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customHeight="1" x14ac:dyDescent="0.25">
      <c r="A4816" s="10">
        <f>+SUBTOTAL(103,$B$5:B4816)</f>
        <v>2392</v>
      </c>
      <c r="B4816" s="4" t="s">
        <v>274</v>
      </c>
      <c r="C4816" s="4" t="s">
        <v>9264</v>
      </c>
      <c r="D4816" s="4" t="s">
        <v>1222</v>
      </c>
      <c r="E4816" s="4" t="s">
        <v>122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1842.67</v>
      </c>
      <c r="Q4816" s="7">
        <v>3049.67</v>
      </c>
      <c r="R4816" s="7">
        <v>16950.330000000002</v>
      </c>
      <c r="S4816" s="4" t="s">
        <v>24</v>
      </c>
    </row>
    <row r="4817" spans="1:19" ht="26.25" hidden="1" customHeight="1" x14ac:dyDescent="0.25">
      <c r="A4817" s="10">
        <f>+SUBTOTAL(103,$B$5:B4817)</f>
        <v>2392</v>
      </c>
      <c r="B4817" s="4" t="s">
        <v>1205</v>
      </c>
      <c r="C4817" s="4" t="s">
        <v>9369</v>
      </c>
      <c r="D4817" s="4" t="s">
        <v>415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3430.92</v>
      </c>
      <c r="M4817" s="7">
        <v>25</v>
      </c>
      <c r="N4817" s="7">
        <v>0</v>
      </c>
      <c r="O4817" s="7"/>
      <c r="P4817" s="7">
        <v>0</v>
      </c>
      <c r="Q4817" s="7">
        <v>4637.92</v>
      </c>
      <c r="R4817" s="7">
        <v>15362.08</v>
      </c>
      <c r="S4817" s="4" t="s">
        <v>38</v>
      </c>
    </row>
    <row r="4818" spans="1:19" ht="26.25" customHeight="1" x14ac:dyDescent="0.25">
      <c r="A4818" s="10">
        <f>+SUBTOTAL(103,$B$5:B4818)</f>
        <v>2393</v>
      </c>
      <c r="B4818" s="4" t="s">
        <v>5252</v>
      </c>
      <c r="C4818" s="4" t="s">
        <v>9371</v>
      </c>
      <c r="D4818" s="4" t="s">
        <v>1222</v>
      </c>
      <c r="E4818" s="4" t="s">
        <v>69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38</v>
      </c>
    </row>
    <row r="4819" spans="1:19" ht="26.25" hidden="1" customHeight="1" x14ac:dyDescent="0.25">
      <c r="A4819" s="10">
        <f>+SUBTOTAL(103,$B$5:B4819)</f>
        <v>2393</v>
      </c>
      <c r="B4819" s="4" t="s">
        <v>3485</v>
      </c>
      <c r="C4819" s="4" t="s">
        <v>9374</v>
      </c>
      <c r="D4819" s="4" t="s">
        <v>3289</v>
      </c>
      <c r="E4819" s="4" t="s">
        <v>59</v>
      </c>
      <c r="F4819" s="4" t="s">
        <v>23</v>
      </c>
      <c r="G4819" s="12" t="s">
        <v>11681</v>
      </c>
      <c r="H4819" s="7">
        <v>20000</v>
      </c>
      <c r="I4819" s="7">
        <v>574</v>
      </c>
      <c r="J4819" s="7">
        <v>0</v>
      </c>
      <c r="K4819" s="7">
        <v>608</v>
      </c>
      <c r="L4819" s="7">
        <v>1715.46</v>
      </c>
      <c r="M4819" s="7">
        <v>25</v>
      </c>
      <c r="N4819" s="7">
        <v>0</v>
      </c>
      <c r="O4819" s="7"/>
      <c r="P4819" s="7">
        <v>4521.4799999999996</v>
      </c>
      <c r="Q4819" s="7">
        <v>7443.94</v>
      </c>
      <c r="R4819" s="7">
        <v>12556.060000000001</v>
      </c>
      <c r="S4819" s="4" t="s">
        <v>38</v>
      </c>
    </row>
    <row r="4820" spans="1:19" ht="26.25" customHeight="1" x14ac:dyDescent="0.25">
      <c r="A4820" s="10">
        <f>+SUBTOTAL(103,$B$5:B4820)</f>
        <v>2394</v>
      </c>
      <c r="B4820" s="4" t="s">
        <v>3486</v>
      </c>
      <c r="C4820" s="4" t="s">
        <v>6186</v>
      </c>
      <c r="D4820" s="4" t="s">
        <v>1110</v>
      </c>
      <c r="E4820" s="4" t="s">
        <v>196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50</v>
      </c>
      <c r="Q4820" s="7">
        <v>1257</v>
      </c>
      <c r="R4820" s="7">
        <v>18743</v>
      </c>
      <c r="S4820" s="4" t="s">
        <v>38</v>
      </c>
    </row>
    <row r="4821" spans="1:19" ht="26.25" hidden="1" customHeight="1" x14ac:dyDescent="0.25">
      <c r="A4821" s="10">
        <f>+SUBTOTAL(103,$B$5:B4821)</f>
        <v>2394</v>
      </c>
      <c r="B4821" s="4" t="s">
        <v>1218</v>
      </c>
      <c r="C4821" s="4" t="s">
        <v>9445</v>
      </c>
      <c r="D4821" s="4" t="s">
        <v>1110</v>
      </c>
      <c r="E4821" s="4" t="s">
        <v>59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customHeight="1" x14ac:dyDescent="0.25">
      <c r="A4822" s="10">
        <f>+SUBTOTAL(103,$B$5:B4822)</f>
        <v>2395</v>
      </c>
      <c r="B4822" s="4" t="s">
        <v>3487</v>
      </c>
      <c r="C4822" s="4" t="s">
        <v>9463</v>
      </c>
      <c r="D4822" s="4" t="s">
        <v>1110</v>
      </c>
      <c r="E4822" s="4" t="s">
        <v>35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hidden="1" customHeight="1" x14ac:dyDescent="0.25">
      <c r="A4823" s="10">
        <f>+SUBTOTAL(103,$B$5:B4823)</f>
        <v>2395</v>
      </c>
      <c r="B4823" s="4" t="s">
        <v>3488</v>
      </c>
      <c r="C4823" s="4" t="s">
        <v>6759</v>
      </c>
      <c r="D4823" s="4" t="s">
        <v>415</v>
      </c>
      <c r="E4823" s="4" t="s">
        <v>56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38</v>
      </c>
    </row>
    <row r="4824" spans="1:19" ht="26.25" customHeight="1" x14ac:dyDescent="0.25">
      <c r="A4824" s="10">
        <f>+SUBTOTAL(103,$B$5:B4824)</f>
        <v>2396</v>
      </c>
      <c r="B4824" s="4" t="s">
        <v>11364</v>
      </c>
      <c r="C4824" s="4" t="s">
        <v>11365</v>
      </c>
      <c r="D4824" s="4" t="s">
        <v>1110</v>
      </c>
      <c r="E4824" s="4" t="s">
        <v>78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38</v>
      </c>
    </row>
    <row r="4825" spans="1:19" ht="26.25" hidden="1" customHeight="1" x14ac:dyDescent="0.25">
      <c r="A4825" s="10">
        <f>+SUBTOTAL(103,$B$5:B4825)</f>
        <v>2396</v>
      </c>
      <c r="B4825" s="4" t="s">
        <v>3489</v>
      </c>
      <c r="C4825" s="4" t="s">
        <v>9376</v>
      </c>
      <c r="D4825" s="4" t="s">
        <v>415</v>
      </c>
      <c r="E4825" s="4" t="s">
        <v>59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2396</v>
      </c>
      <c r="B4826" s="4" t="s">
        <v>1227</v>
      </c>
      <c r="C4826" s="4" t="s">
        <v>9495</v>
      </c>
      <c r="D4826" s="4" t="s">
        <v>284</v>
      </c>
      <c r="E4826" s="4" t="s">
        <v>52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2396</v>
      </c>
      <c r="B4827" s="4" t="s">
        <v>5119</v>
      </c>
      <c r="C4827" s="4" t="s">
        <v>6607</v>
      </c>
      <c r="D4827" s="4" t="s">
        <v>1110</v>
      </c>
      <c r="E4827" s="4" t="s">
        <v>59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38</v>
      </c>
    </row>
    <row r="4828" spans="1:19" ht="26.25" hidden="1" customHeight="1" x14ac:dyDescent="0.25">
      <c r="A4828" s="10">
        <f>+SUBTOTAL(103,$B$5:B4828)</f>
        <v>2396</v>
      </c>
      <c r="B4828" s="4" t="s">
        <v>1238</v>
      </c>
      <c r="C4828" s="4" t="s">
        <v>9546</v>
      </c>
      <c r="D4828" s="4" t="s">
        <v>1222</v>
      </c>
      <c r="E4828" s="4" t="s">
        <v>54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38</v>
      </c>
    </row>
    <row r="4829" spans="1:19" ht="26.25" customHeight="1" x14ac:dyDescent="0.25">
      <c r="A4829" s="10">
        <f>+SUBTOTAL(103,$B$5:B4829)</f>
        <v>2397</v>
      </c>
      <c r="B4829" s="4" t="s">
        <v>3490</v>
      </c>
      <c r="C4829" s="4" t="s">
        <v>7767</v>
      </c>
      <c r="D4829" s="4" t="s">
        <v>2350</v>
      </c>
      <c r="E4829" s="4" t="s">
        <v>29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customHeight="1" x14ac:dyDescent="0.25">
      <c r="A4830" s="10">
        <f>+SUBTOTAL(103,$B$5:B4830)</f>
        <v>2398</v>
      </c>
      <c r="B4830" s="4" t="s">
        <v>1703</v>
      </c>
      <c r="C4830" s="4" t="s">
        <v>9612</v>
      </c>
      <c r="D4830" s="4" t="s">
        <v>415</v>
      </c>
      <c r="E4830" s="4" t="s">
        <v>121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38</v>
      </c>
    </row>
    <row r="4831" spans="1:19" ht="26.25" hidden="1" customHeight="1" x14ac:dyDescent="0.25">
      <c r="A4831" s="10">
        <f>+SUBTOTAL(103,$B$5:B4831)</f>
        <v>2398</v>
      </c>
      <c r="B4831" s="4" t="s">
        <v>3492</v>
      </c>
      <c r="C4831" s="4" t="s">
        <v>9634</v>
      </c>
      <c r="D4831" s="4" t="s">
        <v>284</v>
      </c>
      <c r="E4831" s="4" t="s">
        <v>57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4949.09</v>
      </c>
      <c r="Q4831" s="7">
        <v>6156.09</v>
      </c>
      <c r="R4831" s="7">
        <v>13843.91</v>
      </c>
      <c r="S4831" s="4" t="s">
        <v>24</v>
      </c>
    </row>
    <row r="4832" spans="1:19" ht="26.25" hidden="1" customHeight="1" x14ac:dyDescent="0.25">
      <c r="A4832" s="10">
        <f>+SUBTOTAL(103,$B$5:B4832)</f>
        <v>2398</v>
      </c>
      <c r="B4832" s="4" t="s">
        <v>200</v>
      </c>
      <c r="C4832" s="4" t="s">
        <v>9687</v>
      </c>
      <c r="D4832" s="4" t="s">
        <v>415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2398</v>
      </c>
      <c r="B4833" s="4" t="s">
        <v>1251</v>
      </c>
      <c r="C4833" s="4" t="s">
        <v>1744</v>
      </c>
      <c r="D4833" s="4" t="s">
        <v>1222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customHeight="1" x14ac:dyDescent="0.25">
      <c r="A4834" s="10">
        <f>+SUBTOTAL(103,$B$5:B4834)</f>
        <v>2399</v>
      </c>
      <c r="B4834" s="4" t="s">
        <v>3493</v>
      </c>
      <c r="C4834" s="4" t="s">
        <v>9708</v>
      </c>
      <c r="D4834" s="4" t="s">
        <v>912</v>
      </c>
      <c r="E4834" s="4" t="s">
        <v>11676</v>
      </c>
      <c r="F4834" s="4" t="s">
        <v>46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2399</v>
      </c>
      <c r="B4835" s="4" t="s">
        <v>11370</v>
      </c>
      <c r="C4835" s="4" t="s">
        <v>11371</v>
      </c>
      <c r="D4835" s="4" t="s">
        <v>1222</v>
      </c>
      <c r="E4835" s="4" t="s">
        <v>54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24</v>
      </c>
    </row>
    <row r="4836" spans="1:19" ht="26.25" customHeight="1" x14ac:dyDescent="0.25">
      <c r="A4836" s="10">
        <f>+SUBTOTAL(103,$B$5:B4836)</f>
        <v>2400</v>
      </c>
      <c r="B4836" s="4" t="s">
        <v>2601</v>
      </c>
      <c r="C4836" s="4" t="s">
        <v>9795</v>
      </c>
      <c r="D4836" s="4" t="s">
        <v>415</v>
      </c>
      <c r="E4836" s="4" t="s">
        <v>121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355.52</v>
      </c>
      <c r="Q4836" s="7">
        <v>1562.52</v>
      </c>
      <c r="R4836" s="7">
        <v>18437.48</v>
      </c>
      <c r="S4836" s="4" t="s">
        <v>38</v>
      </c>
    </row>
    <row r="4837" spans="1:19" ht="26.25" customHeight="1" x14ac:dyDescent="0.25">
      <c r="A4837" s="10">
        <f>+SUBTOTAL(103,$B$5:B4837)</f>
        <v>2401</v>
      </c>
      <c r="B4837" s="4" t="s">
        <v>3494</v>
      </c>
      <c r="C4837" s="4" t="s">
        <v>8779</v>
      </c>
      <c r="D4837" s="4" t="s">
        <v>1110</v>
      </c>
      <c r="E4837" s="4" t="s">
        <v>196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customHeight="1" x14ac:dyDescent="0.25">
      <c r="A4838" s="10">
        <f>+SUBTOTAL(103,$B$5:B4838)</f>
        <v>2402</v>
      </c>
      <c r="B4838" s="4" t="s">
        <v>3495</v>
      </c>
      <c r="C4838" s="4" t="s">
        <v>9814</v>
      </c>
      <c r="D4838" s="4" t="s">
        <v>1222</v>
      </c>
      <c r="E4838" s="4" t="s">
        <v>3152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2402</v>
      </c>
      <c r="B4839" s="4" t="s">
        <v>3496</v>
      </c>
      <c r="C4839" s="4" t="s">
        <v>9816</v>
      </c>
      <c r="D4839" s="4" t="s">
        <v>1222</v>
      </c>
      <c r="E4839" s="4" t="s">
        <v>61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1066.56</v>
      </c>
      <c r="Q4839" s="7">
        <v>2273.56</v>
      </c>
      <c r="R4839" s="7">
        <v>17726.439999999999</v>
      </c>
      <c r="S4839" s="4" t="s">
        <v>38</v>
      </c>
    </row>
    <row r="4840" spans="1:19" ht="26.25" hidden="1" customHeight="1" x14ac:dyDescent="0.25">
      <c r="A4840" s="10">
        <f>+SUBTOTAL(103,$B$5:B4840)</f>
        <v>2402</v>
      </c>
      <c r="B4840" s="4" t="s">
        <v>3497</v>
      </c>
      <c r="C4840" s="4" t="s">
        <v>8556</v>
      </c>
      <c r="D4840" s="4" t="s">
        <v>284</v>
      </c>
      <c r="E4840" s="4" t="s">
        <v>63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customHeight="1" x14ac:dyDescent="0.25">
      <c r="A4841" s="10">
        <f>+SUBTOTAL(103,$B$5:B4841)</f>
        <v>2403</v>
      </c>
      <c r="B4841" s="4" t="s">
        <v>3498</v>
      </c>
      <c r="C4841" s="4" t="s">
        <v>6347</v>
      </c>
      <c r="D4841" s="4" t="s">
        <v>3480</v>
      </c>
      <c r="E4841" s="4" t="s">
        <v>124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50</v>
      </c>
      <c r="Q4841" s="7">
        <v>1257</v>
      </c>
      <c r="R4841" s="7">
        <v>18743</v>
      </c>
      <c r="S4841" s="4" t="s">
        <v>38</v>
      </c>
    </row>
    <row r="4842" spans="1:19" ht="26.25" customHeight="1" x14ac:dyDescent="0.25">
      <c r="A4842" s="10">
        <f>+SUBTOTAL(103,$B$5:B4842)</f>
        <v>2404</v>
      </c>
      <c r="B4842" s="4" t="s">
        <v>3499</v>
      </c>
      <c r="C4842" s="4" t="s">
        <v>9873</v>
      </c>
      <c r="D4842" s="4" t="s">
        <v>1222</v>
      </c>
      <c r="E4842" s="4" t="s">
        <v>22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7952.62</v>
      </c>
      <c r="Q4842" s="7">
        <v>9159.6200000000008</v>
      </c>
      <c r="R4842" s="7">
        <v>10840.38</v>
      </c>
      <c r="S4842" s="4" t="s">
        <v>38</v>
      </c>
    </row>
    <row r="4843" spans="1:19" ht="26.25" hidden="1" customHeight="1" x14ac:dyDescent="0.25">
      <c r="A4843" s="10">
        <f>+SUBTOTAL(103,$B$5:B4843)</f>
        <v>2404</v>
      </c>
      <c r="B4843" s="4" t="s">
        <v>3500</v>
      </c>
      <c r="C4843" s="4" t="s">
        <v>9891</v>
      </c>
      <c r="D4843" s="4" t="s">
        <v>1222</v>
      </c>
      <c r="E4843" s="4" t="s">
        <v>61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38</v>
      </c>
    </row>
    <row r="4844" spans="1:19" ht="26.25" customHeight="1" x14ac:dyDescent="0.25">
      <c r="A4844" s="10">
        <f>+SUBTOTAL(103,$B$5:B4844)</f>
        <v>2405</v>
      </c>
      <c r="B4844" s="4" t="s">
        <v>2450</v>
      </c>
      <c r="C4844" s="4" t="s">
        <v>11664</v>
      </c>
      <c r="D4844" s="4" t="s">
        <v>1222</v>
      </c>
      <c r="E4844" s="4" t="s">
        <v>29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customHeight="1" x14ac:dyDescent="0.25">
      <c r="A4845" s="10">
        <f>+SUBTOTAL(103,$B$5:B4845)</f>
        <v>2406</v>
      </c>
      <c r="B4845" s="4" t="s">
        <v>3502</v>
      </c>
      <c r="C4845" s="4" t="s">
        <v>9939</v>
      </c>
      <c r="D4845" s="4" t="s">
        <v>2923</v>
      </c>
      <c r="E4845" s="4" t="s">
        <v>22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2406</v>
      </c>
      <c r="B4846" s="4" t="s">
        <v>3503</v>
      </c>
      <c r="C4846" s="4" t="s">
        <v>9945</v>
      </c>
      <c r="D4846" s="4" t="s">
        <v>415</v>
      </c>
      <c r="E4846" s="4" t="s">
        <v>52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2406</v>
      </c>
      <c r="B4847" s="4" t="s">
        <v>3504</v>
      </c>
      <c r="C4847" s="4" t="s">
        <v>9955</v>
      </c>
      <c r="D4847" s="4" t="s">
        <v>1551</v>
      </c>
      <c r="E4847" s="4" t="s">
        <v>61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38</v>
      </c>
    </row>
    <row r="4848" spans="1:19" ht="26.25" customHeight="1" x14ac:dyDescent="0.25">
      <c r="A4848" s="10">
        <f>+SUBTOTAL(103,$B$5:B4848)</f>
        <v>2407</v>
      </c>
      <c r="B4848" s="4" t="s">
        <v>3505</v>
      </c>
      <c r="C4848" s="4" t="s">
        <v>6848</v>
      </c>
      <c r="D4848" s="4" t="s">
        <v>1222</v>
      </c>
      <c r="E4848" s="4" t="s">
        <v>27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2407</v>
      </c>
      <c r="B4849" s="4" t="s">
        <v>3506</v>
      </c>
      <c r="C4849" s="4" t="s">
        <v>11472</v>
      </c>
      <c r="D4849" s="4" t="s">
        <v>1222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1100</v>
      </c>
      <c r="Q4849" s="7">
        <v>2307</v>
      </c>
      <c r="R4849" s="7">
        <v>17693</v>
      </c>
      <c r="S4849" s="4" t="s">
        <v>24</v>
      </c>
    </row>
    <row r="4850" spans="1:19" ht="26.25" customHeight="1" x14ac:dyDescent="0.25">
      <c r="A4850" s="10">
        <f>+SUBTOTAL(103,$B$5:B4850)</f>
        <v>2408</v>
      </c>
      <c r="B4850" s="4" t="s">
        <v>3507</v>
      </c>
      <c r="C4850" s="4" t="s">
        <v>9967</v>
      </c>
      <c r="D4850" s="4" t="s">
        <v>1222</v>
      </c>
      <c r="E4850" s="4" t="s">
        <v>166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1715.46</v>
      </c>
      <c r="M4850" s="7">
        <v>25</v>
      </c>
      <c r="N4850" s="7">
        <v>0</v>
      </c>
      <c r="O4850" s="7"/>
      <c r="P4850" s="7">
        <v>0</v>
      </c>
      <c r="Q4850" s="7">
        <v>2922.46</v>
      </c>
      <c r="R4850" s="7">
        <v>17077.54</v>
      </c>
      <c r="S4850" s="4" t="s">
        <v>24</v>
      </c>
    </row>
    <row r="4851" spans="1:19" ht="26.25" hidden="1" customHeight="1" x14ac:dyDescent="0.25">
      <c r="A4851" s="10">
        <f>+SUBTOTAL(103,$B$5:B4851)</f>
        <v>2408</v>
      </c>
      <c r="B4851" s="4" t="s">
        <v>3508</v>
      </c>
      <c r="C4851" s="4" t="s">
        <v>8311</v>
      </c>
      <c r="D4851" s="4" t="s">
        <v>1222</v>
      </c>
      <c r="E4851" s="4" t="s">
        <v>56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1455.52</v>
      </c>
      <c r="Q4851" s="7">
        <v>2662.52</v>
      </c>
      <c r="R4851" s="7">
        <v>17337.48</v>
      </c>
      <c r="S4851" s="4" t="s">
        <v>24</v>
      </c>
    </row>
    <row r="4852" spans="1:19" ht="26.25" hidden="1" customHeight="1" x14ac:dyDescent="0.25">
      <c r="A4852" s="10">
        <f>+SUBTOTAL(103,$B$5:B4852)</f>
        <v>2408</v>
      </c>
      <c r="B4852" s="4" t="s">
        <v>1299</v>
      </c>
      <c r="C4852" s="4" t="s">
        <v>9981</v>
      </c>
      <c r="D4852" s="4" t="s">
        <v>1222</v>
      </c>
      <c r="E4852" s="4" t="s">
        <v>536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2408</v>
      </c>
      <c r="B4853" s="4" t="s">
        <v>60</v>
      </c>
      <c r="C4853" s="4" t="s">
        <v>10046</v>
      </c>
      <c r="D4853" s="4" t="s">
        <v>284</v>
      </c>
      <c r="E4853" s="4" t="s">
        <v>52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2408</v>
      </c>
      <c r="B4854" s="4" t="s">
        <v>2064</v>
      </c>
      <c r="C4854" s="4" t="s">
        <v>10087</v>
      </c>
      <c r="D4854" s="4" t="s">
        <v>2350</v>
      </c>
      <c r="E4854" s="4" t="s">
        <v>63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2408</v>
      </c>
      <c r="B4855" s="4" t="s">
        <v>10107</v>
      </c>
      <c r="C4855" s="4" t="s">
        <v>3527</v>
      </c>
      <c r="D4855" s="4" t="s">
        <v>1222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2408</v>
      </c>
      <c r="B4856" s="4" t="s">
        <v>1724</v>
      </c>
      <c r="C4856" s="4" t="s">
        <v>6650</v>
      </c>
      <c r="D4856" s="4" t="s">
        <v>1222</v>
      </c>
      <c r="E4856" s="4" t="s">
        <v>59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2408</v>
      </c>
      <c r="B4857" s="4" t="s">
        <v>288</v>
      </c>
      <c r="C4857" s="4" t="s">
        <v>11386</v>
      </c>
      <c r="D4857" s="4" t="s">
        <v>1222</v>
      </c>
      <c r="E4857" s="4" t="s">
        <v>57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24</v>
      </c>
    </row>
    <row r="4858" spans="1:19" ht="26.25" hidden="1" customHeight="1" x14ac:dyDescent="0.25">
      <c r="A4858" s="10">
        <f>+SUBTOTAL(103,$B$5:B4858)</f>
        <v>2408</v>
      </c>
      <c r="B4858" s="4" t="s">
        <v>288</v>
      </c>
      <c r="C4858" s="4" t="s">
        <v>10164</v>
      </c>
      <c r="D4858" s="4" t="s">
        <v>415</v>
      </c>
      <c r="E4858" s="4" t="s">
        <v>54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customHeight="1" x14ac:dyDescent="0.25">
      <c r="A4859" s="10">
        <f>+SUBTOTAL(103,$B$5:B4859)</f>
        <v>2409</v>
      </c>
      <c r="B4859" s="4" t="s">
        <v>39</v>
      </c>
      <c r="C4859" s="4" t="s">
        <v>10191</v>
      </c>
      <c r="D4859" s="4" t="s">
        <v>415</v>
      </c>
      <c r="E4859" s="4" t="s">
        <v>489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2409</v>
      </c>
      <c r="B4860" s="4" t="s">
        <v>39</v>
      </c>
      <c r="C4860" s="4" t="s">
        <v>5426</v>
      </c>
      <c r="D4860" s="4" t="s">
        <v>415</v>
      </c>
      <c r="E4860" s="4" t="s">
        <v>61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2409</v>
      </c>
      <c r="B4861" s="4" t="s">
        <v>498</v>
      </c>
      <c r="C4861" s="4" t="s">
        <v>10199</v>
      </c>
      <c r="D4861" s="4" t="s">
        <v>1222</v>
      </c>
      <c r="E4861" s="4" t="s">
        <v>54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662.5</v>
      </c>
      <c r="Q4861" s="7">
        <v>1869.5</v>
      </c>
      <c r="R4861" s="7">
        <v>18130.5</v>
      </c>
      <c r="S4861" s="4" t="s">
        <v>24</v>
      </c>
    </row>
    <row r="4862" spans="1:19" ht="26.25" customHeight="1" x14ac:dyDescent="0.25">
      <c r="A4862" s="10">
        <f>+SUBTOTAL(103,$B$5:B4862)</f>
        <v>2410</v>
      </c>
      <c r="B4862" s="4" t="s">
        <v>500</v>
      </c>
      <c r="C4862" s="4" t="s">
        <v>6051</v>
      </c>
      <c r="D4862" s="4" t="s">
        <v>2350</v>
      </c>
      <c r="E4862" s="4" t="s">
        <v>29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4531.54</v>
      </c>
      <c r="Q4862" s="7">
        <v>5738.54</v>
      </c>
      <c r="R4862" s="7">
        <v>14261.46</v>
      </c>
      <c r="S4862" s="4" t="s">
        <v>24</v>
      </c>
    </row>
    <row r="4863" spans="1:19" ht="26.25" hidden="1" customHeight="1" x14ac:dyDescent="0.25">
      <c r="A4863" s="10">
        <f>+SUBTOTAL(103,$B$5:B4863)</f>
        <v>2410</v>
      </c>
      <c r="B4863" s="4" t="s">
        <v>3509</v>
      </c>
      <c r="C4863" s="4" t="s">
        <v>10409</v>
      </c>
      <c r="D4863" s="4" t="s">
        <v>1222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2410</v>
      </c>
      <c r="B4864" s="4" t="s">
        <v>368</v>
      </c>
      <c r="C4864" s="4" t="s">
        <v>10444</v>
      </c>
      <c r="D4864" s="4" t="s">
        <v>2350</v>
      </c>
      <c r="E4864" s="4" t="s">
        <v>54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18773</v>
      </c>
      <c r="Q4864" s="7">
        <v>19980</v>
      </c>
      <c r="R4864" s="7">
        <v>20</v>
      </c>
      <c r="S4864" s="4" t="s">
        <v>24</v>
      </c>
    </row>
    <row r="4865" spans="1:19" ht="26.25" hidden="1" customHeight="1" x14ac:dyDescent="0.25">
      <c r="A4865" s="10">
        <f>+SUBTOTAL(103,$B$5:B4865)</f>
        <v>2410</v>
      </c>
      <c r="B4865" s="4" t="s">
        <v>2485</v>
      </c>
      <c r="C4865" s="4" t="s">
        <v>7470</v>
      </c>
      <c r="D4865" s="4" t="s">
        <v>1222</v>
      </c>
      <c r="E4865" s="4" t="s">
        <v>63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2410</v>
      </c>
      <c r="B4866" s="4" t="s">
        <v>3512</v>
      </c>
      <c r="C4866" s="4" t="s">
        <v>10478</v>
      </c>
      <c r="D4866" s="4" t="s">
        <v>415</v>
      </c>
      <c r="E4866" s="4" t="s">
        <v>59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355.52</v>
      </c>
      <c r="Q4866" s="7">
        <v>1562.52</v>
      </c>
      <c r="R4866" s="7">
        <v>18437.48</v>
      </c>
      <c r="S4866" s="4" t="s">
        <v>24</v>
      </c>
    </row>
    <row r="4867" spans="1:19" ht="26.25" hidden="1" customHeight="1" x14ac:dyDescent="0.25">
      <c r="A4867" s="10">
        <f>+SUBTOTAL(103,$B$5:B4867)</f>
        <v>2410</v>
      </c>
      <c r="B4867" s="4" t="s">
        <v>3513</v>
      </c>
      <c r="C4867" s="4" t="s">
        <v>10511</v>
      </c>
      <c r="D4867" s="4" t="s">
        <v>415</v>
      </c>
      <c r="E4867" s="4" t="s">
        <v>59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customHeight="1" x14ac:dyDescent="0.25">
      <c r="A4868" s="10">
        <f>+SUBTOTAL(103,$B$5:B4868)</f>
        <v>2411</v>
      </c>
      <c r="B4868" s="4" t="s">
        <v>3514</v>
      </c>
      <c r="C4868" s="4" t="s">
        <v>6611</v>
      </c>
      <c r="D4868" s="4" t="s">
        <v>284</v>
      </c>
      <c r="E4868" s="4" t="s">
        <v>114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24</v>
      </c>
    </row>
    <row r="4869" spans="1:19" ht="26.25" hidden="1" customHeight="1" x14ac:dyDescent="0.25">
      <c r="A4869" s="10">
        <f>+SUBTOTAL(103,$B$5:B4869)</f>
        <v>2411</v>
      </c>
      <c r="B4869" s="4" t="s">
        <v>3515</v>
      </c>
      <c r="C4869" s="4" t="s">
        <v>10552</v>
      </c>
      <c r="D4869" s="4" t="s">
        <v>377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38</v>
      </c>
    </row>
    <row r="4870" spans="1:19" ht="26.25" hidden="1" customHeight="1" x14ac:dyDescent="0.25">
      <c r="A4870" s="10">
        <f>+SUBTOTAL(103,$B$5:B4870)</f>
        <v>2411</v>
      </c>
      <c r="B4870" s="4" t="s">
        <v>544</v>
      </c>
      <c r="C4870" s="4" t="s">
        <v>8177</v>
      </c>
      <c r="D4870" s="4" t="s">
        <v>1110</v>
      </c>
      <c r="E4870" s="4" t="s">
        <v>61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5893.16</v>
      </c>
      <c r="Q4870" s="7">
        <v>7100.16</v>
      </c>
      <c r="R4870" s="7">
        <v>12899.84</v>
      </c>
      <c r="S4870" s="4" t="s">
        <v>38</v>
      </c>
    </row>
    <row r="4871" spans="1:19" ht="26.25" customHeight="1" x14ac:dyDescent="0.25">
      <c r="A4871" s="10">
        <f>+SUBTOTAL(103,$B$5:B4871)</f>
        <v>2412</v>
      </c>
      <c r="B4871" s="4" t="s">
        <v>3516</v>
      </c>
      <c r="C4871" s="4" t="s">
        <v>1736</v>
      </c>
      <c r="D4871" s="4" t="s">
        <v>1222</v>
      </c>
      <c r="E4871" s="4" t="s">
        <v>121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38</v>
      </c>
    </row>
    <row r="4872" spans="1:19" ht="26.25" customHeight="1" x14ac:dyDescent="0.25">
      <c r="A4872" s="10">
        <f>+SUBTOTAL(103,$B$5:B4872)</f>
        <v>2413</v>
      </c>
      <c r="B4872" s="4" t="s">
        <v>3518</v>
      </c>
      <c r="C4872" s="4" t="s">
        <v>10609</v>
      </c>
      <c r="D4872" s="4" t="s">
        <v>2283</v>
      </c>
      <c r="E4872" s="4" t="s">
        <v>76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customHeight="1" x14ac:dyDescent="0.25">
      <c r="A4873" s="10">
        <f>+SUBTOTAL(103,$B$5:B4873)</f>
        <v>2414</v>
      </c>
      <c r="B4873" s="4" t="s">
        <v>243</v>
      </c>
      <c r="C4873" s="4" t="s">
        <v>10614</v>
      </c>
      <c r="D4873" s="4" t="s">
        <v>1222</v>
      </c>
      <c r="E4873" s="4" t="s">
        <v>189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2514.1999999999998</v>
      </c>
      <c r="Q4873" s="7">
        <v>3721.2</v>
      </c>
      <c r="R4873" s="7">
        <v>16278.8</v>
      </c>
      <c r="S4873" s="4" t="s">
        <v>24</v>
      </c>
    </row>
    <row r="4874" spans="1:19" ht="26.25" hidden="1" customHeight="1" x14ac:dyDescent="0.25">
      <c r="A4874" s="10">
        <f>+SUBTOTAL(103,$B$5:B4874)</f>
        <v>2414</v>
      </c>
      <c r="B4874" s="4" t="s">
        <v>3519</v>
      </c>
      <c r="C4874" s="4" t="s">
        <v>10652</v>
      </c>
      <c r="D4874" s="4" t="s">
        <v>1573</v>
      </c>
      <c r="E4874" s="4" t="s">
        <v>63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customHeight="1" x14ac:dyDescent="0.25">
      <c r="A4875" s="10">
        <f>+SUBTOTAL(103,$B$5:B4875)</f>
        <v>2415</v>
      </c>
      <c r="B4875" s="4" t="s">
        <v>3520</v>
      </c>
      <c r="C4875" s="4" t="s">
        <v>10653</v>
      </c>
      <c r="D4875" s="4" t="s">
        <v>2283</v>
      </c>
      <c r="E4875" s="4" t="s">
        <v>105</v>
      </c>
      <c r="F4875" s="4" t="s">
        <v>23</v>
      </c>
      <c r="G4875" s="12" t="s">
        <v>11681</v>
      </c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1275</v>
      </c>
      <c r="Q4875" s="7">
        <v>2482</v>
      </c>
      <c r="R4875" s="7">
        <v>17518</v>
      </c>
      <c r="S4875" s="4" t="s">
        <v>38</v>
      </c>
    </row>
    <row r="4876" spans="1:19" ht="26.25" hidden="1" customHeight="1" x14ac:dyDescent="0.25">
      <c r="A4876" s="10">
        <f>+SUBTOTAL(103,$B$5:B4876)</f>
        <v>2415</v>
      </c>
      <c r="B4876" s="4" t="s">
        <v>3521</v>
      </c>
      <c r="C4876" s="4" t="s">
        <v>10688</v>
      </c>
      <c r="D4876" s="4" t="s">
        <v>1110</v>
      </c>
      <c r="E4876" s="4" t="s">
        <v>63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11752.01</v>
      </c>
      <c r="Q4876" s="7">
        <v>12959.01</v>
      </c>
      <c r="R4876" s="7">
        <v>7040.99</v>
      </c>
      <c r="S4876" s="4" t="s">
        <v>38</v>
      </c>
    </row>
    <row r="4877" spans="1:19" ht="26.25" customHeight="1" x14ac:dyDescent="0.25">
      <c r="A4877" s="10">
        <f>+SUBTOTAL(103,$B$5:B4877)</f>
        <v>2416</v>
      </c>
      <c r="B4877" s="4" t="s">
        <v>1422</v>
      </c>
      <c r="C4877" s="4" t="s">
        <v>11482</v>
      </c>
      <c r="D4877" s="4" t="s">
        <v>2923</v>
      </c>
      <c r="E4877" s="4" t="s">
        <v>69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2416</v>
      </c>
      <c r="B4878" s="4" t="s">
        <v>3522</v>
      </c>
      <c r="C4878" s="4" t="s">
        <v>10742</v>
      </c>
      <c r="D4878" s="4" t="s">
        <v>2350</v>
      </c>
      <c r="E4878" s="4" t="s">
        <v>54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customHeight="1" x14ac:dyDescent="0.25">
      <c r="A4879" s="10">
        <f>+SUBTOTAL(103,$B$5:B4879)</f>
        <v>2417</v>
      </c>
      <c r="B4879" s="4" t="s">
        <v>3523</v>
      </c>
      <c r="C4879" s="4" t="s">
        <v>10752</v>
      </c>
      <c r="D4879" s="4" t="s">
        <v>1222</v>
      </c>
      <c r="E4879" s="4" t="s">
        <v>166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38</v>
      </c>
    </row>
    <row r="4880" spans="1:19" ht="26.25" hidden="1" customHeight="1" x14ac:dyDescent="0.25">
      <c r="A4880" s="10">
        <f>+SUBTOTAL(103,$B$5:B4880)</f>
        <v>2417</v>
      </c>
      <c r="B4880" s="4" t="s">
        <v>3524</v>
      </c>
      <c r="C4880" s="4" t="s">
        <v>7572</v>
      </c>
      <c r="D4880" s="4" t="s">
        <v>377</v>
      </c>
      <c r="E4880" s="4" t="s">
        <v>57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38</v>
      </c>
    </row>
    <row r="4881" spans="1:19" ht="26.25" hidden="1" customHeight="1" x14ac:dyDescent="0.25">
      <c r="A4881" s="10">
        <f>+SUBTOTAL(103,$B$5:B4881)</f>
        <v>2417</v>
      </c>
      <c r="B4881" s="4" t="s">
        <v>3525</v>
      </c>
      <c r="C4881" s="4" t="s">
        <v>10775</v>
      </c>
      <c r="D4881" s="4" t="s">
        <v>102</v>
      </c>
      <c r="E4881" s="4" t="s">
        <v>63</v>
      </c>
      <c r="F4881" s="4" t="s">
        <v>46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7671.96</v>
      </c>
      <c r="Q4881" s="7">
        <v>8878.9599999999991</v>
      </c>
      <c r="R4881" s="7">
        <v>11121.04</v>
      </c>
      <c r="S4881" s="4" t="s">
        <v>38</v>
      </c>
    </row>
    <row r="4882" spans="1:19" ht="26.25" customHeight="1" x14ac:dyDescent="0.25">
      <c r="A4882" s="10">
        <f>+SUBTOTAL(103,$B$5:B4882)</f>
        <v>2418</v>
      </c>
      <c r="B4882" s="4" t="s">
        <v>3526</v>
      </c>
      <c r="C4882" s="4" t="s">
        <v>7256</v>
      </c>
      <c r="D4882" s="4" t="s">
        <v>1110</v>
      </c>
      <c r="E4882" s="4" t="s">
        <v>29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customHeight="1" x14ac:dyDescent="0.25">
      <c r="A4883" s="10">
        <f>+SUBTOTAL(103,$B$5:B4883)</f>
        <v>2419</v>
      </c>
      <c r="B4883" s="4" t="s">
        <v>11484</v>
      </c>
      <c r="C4883" s="4" t="s">
        <v>11485</v>
      </c>
      <c r="D4883" s="4" t="s">
        <v>2350</v>
      </c>
      <c r="E4883" s="4" t="s">
        <v>174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customHeight="1" x14ac:dyDescent="0.25">
      <c r="A4884" s="10">
        <f>+SUBTOTAL(103,$B$5:B4884)</f>
        <v>2420</v>
      </c>
      <c r="B4884" s="4" t="s">
        <v>223</v>
      </c>
      <c r="C4884" s="4" t="s">
        <v>10908</v>
      </c>
      <c r="D4884" s="4" t="s">
        <v>5097</v>
      </c>
      <c r="E4884" s="4" t="s">
        <v>11676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2420</v>
      </c>
      <c r="B4885" s="4" t="s">
        <v>3251</v>
      </c>
      <c r="C4885" s="4" t="s">
        <v>10910</v>
      </c>
      <c r="D4885" s="4" t="s">
        <v>1222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customHeight="1" x14ac:dyDescent="0.25">
      <c r="A4886" s="10">
        <f>+SUBTOTAL(103,$B$5:B4886)</f>
        <v>2421</v>
      </c>
      <c r="B4886" s="4" t="s">
        <v>1472</v>
      </c>
      <c r="C4886" s="4" t="s">
        <v>10922</v>
      </c>
      <c r="D4886" s="4" t="s">
        <v>294</v>
      </c>
      <c r="E4886" s="4" t="s">
        <v>221</v>
      </c>
      <c r="F4886" s="4" t="s">
        <v>295</v>
      </c>
      <c r="G4886" s="12"/>
      <c r="H4886" s="7">
        <v>20000</v>
      </c>
      <c r="I4886" s="7">
        <v>0</v>
      </c>
      <c r="J4886" s="7">
        <v>0</v>
      </c>
      <c r="K4886" s="7">
        <v>0</v>
      </c>
      <c r="L4886" s="7">
        <v>0</v>
      </c>
      <c r="M4886" s="7">
        <v>0</v>
      </c>
      <c r="N4886" s="7">
        <v>0</v>
      </c>
      <c r="O4886" s="7"/>
      <c r="P4886" s="7">
        <v>0</v>
      </c>
      <c r="Q4886" s="7">
        <v>0</v>
      </c>
      <c r="R4886" s="7">
        <v>20000</v>
      </c>
      <c r="S4886" s="4" t="s">
        <v>24</v>
      </c>
    </row>
    <row r="4887" spans="1:19" ht="26.25" customHeight="1" x14ac:dyDescent="0.25">
      <c r="A4887" s="10">
        <f>+SUBTOTAL(103,$B$5:B4887)</f>
        <v>2422</v>
      </c>
      <c r="B4887" s="4" t="s">
        <v>3528</v>
      </c>
      <c r="C4887" s="4" t="s">
        <v>10930</v>
      </c>
      <c r="D4887" s="4" t="s">
        <v>415</v>
      </c>
      <c r="E4887" s="4" t="s">
        <v>69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2422</v>
      </c>
      <c r="B4888" s="4" t="s">
        <v>3529</v>
      </c>
      <c r="C4888" s="4" t="s">
        <v>10955</v>
      </c>
      <c r="D4888" s="4" t="s">
        <v>415</v>
      </c>
      <c r="E4888" s="4" t="s">
        <v>59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2422</v>
      </c>
      <c r="B4889" s="4" t="s">
        <v>3530</v>
      </c>
      <c r="C4889" s="4" t="s">
        <v>10981</v>
      </c>
      <c r="D4889" s="4" t="s">
        <v>1110</v>
      </c>
      <c r="E4889" s="4" t="s">
        <v>52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1715.46</v>
      </c>
      <c r="M4889" s="7">
        <v>25</v>
      </c>
      <c r="N4889" s="7">
        <v>0</v>
      </c>
      <c r="O4889" s="7"/>
      <c r="P4889" s="7">
        <v>0</v>
      </c>
      <c r="Q4889" s="7">
        <v>2922.46</v>
      </c>
      <c r="R4889" s="7">
        <v>17077.54</v>
      </c>
      <c r="S4889" s="4" t="s">
        <v>38</v>
      </c>
    </row>
    <row r="4890" spans="1:19" ht="26.25" customHeight="1" x14ac:dyDescent="0.25">
      <c r="A4890" s="10">
        <f>+SUBTOTAL(103,$B$5:B4890)</f>
        <v>2423</v>
      </c>
      <c r="B4890" s="4" t="s">
        <v>3531</v>
      </c>
      <c r="C4890" s="4" t="s">
        <v>10983</v>
      </c>
      <c r="D4890" s="4" t="s">
        <v>377</v>
      </c>
      <c r="E4890" s="4" t="s">
        <v>196</v>
      </c>
      <c r="F4890" s="4" t="s">
        <v>46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1257.0999999999999</v>
      </c>
      <c r="Q4890" s="7">
        <v>2464.1</v>
      </c>
      <c r="R4890" s="7">
        <v>17535.900000000001</v>
      </c>
      <c r="S4890" s="4" t="s">
        <v>38</v>
      </c>
    </row>
    <row r="4891" spans="1:19" ht="26.25" hidden="1" customHeight="1" x14ac:dyDescent="0.25">
      <c r="A4891" s="10">
        <f>+SUBTOTAL(103,$B$5:B4891)</f>
        <v>2423</v>
      </c>
      <c r="B4891" s="4" t="s">
        <v>3532</v>
      </c>
      <c r="C4891" s="4" t="s">
        <v>10984</v>
      </c>
      <c r="D4891" s="4" t="s">
        <v>415</v>
      </c>
      <c r="E4891" s="4" t="s">
        <v>61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355.52</v>
      </c>
      <c r="Q4891" s="7">
        <v>1562.52</v>
      </c>
      <c r="R4891" s="7">
        <v>18437.48</v>
      </c>
      <c r="S4891" s="4" t="s">
        <v>38</v>
      </c>
    </row>
    <row r="4892" spans="1:19" ht="26.25" customHeight="1" x14ac:dyDescent="0.25">
      <c r="A4892" s="10">
        <f>+SUBTOTAL(103,$B$5:B4892)</f>
        <v>2424</v>
      </c>
      <c r="B4892" s="4" t="s">
        <v>373</v>
      </c>
      <c r="C4892" s="4" t="s">
        <v>8320</v>
      </c>
      <c r="D4892" s="4" t="s">
        <v>3570</v>
      </c>
      <c r="E4892" s="4" t="s">
        <v>29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2424</v>
      </c>
      <c r="B4893" s="4" t="s">
        <v>3533</v>
      </c>
      <c r="C4893" s="4" t="s">
        <v>10991</v>
      </c>
      <c r="D4893" s="4" t="s">
        <v>1110</v>
      </c>
      <c r="E4893" s="4" t="s">
        <v>61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355.52</v>
      </c>
      <c r="Q4893" s="7">
        <v>1562.52</v>
      </c>
      <c r="R4893" s="7">
        <v>18437.48</v>
      </c>
      <c r="S4893" s="4" t="s">
        <v>38</v>
      </c>
    </row>
    <row r="4894" spans="1:19" ht="26.25" customHeight="1" x14ac:dyDescent="0.25">
      <c r="A4894" s="10">
        <f>+SUBTOTAL(103,$B$5:B4894)</f>
        <v>2425</v>
      </c>
      <c r="B4894" s="4" t="s">
        <v>3534</v>
      </c>
      <c r="C4894" s="4" t="s">
        <v>5482</v>
      </c>
      <c r="D4894" s="4" t="s">
        <v>2588</v>
      </c>
      <c r="E4894" s="4" t="s">
        <v>114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2425</v>
      </c>
      <c r="B4895" s="4" t="s">
        <v>3535</v>
      </c>
      <c r="C4895" s="4" t="s">
        <v>10982</v>
      </c>
      <c r="D4895" s="4" t="s">
        <v>1222</v>
      </c>
      <c r="E4895" s="4" t="s">
        <v>57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711.04</v>
      </c>
      <c r="Q4895" s="7">
        <v>1918.04</v>
      </c>
      <c r="R4895" s="7">
        <v>18081.96</v>
      </c>
      <c r="S4895" s="4" t="s">
        <v>24</v>
      </c>
    </row>
    <row r="4896" spans="1:19" ht="26.25" customHeight="1" x14ac:dyDescent="0.25">
      <c r="A4896" s="10">
        <f>+SUBTOTAL(103,$B$5:B4896)</f>
        <v>2426</v>
      </c>
      <c r="B4896" s="4" t="s">
        <v>1774</v>
      </c>
      <c r="C4896" s="4" t="s">
        <v>11015</v>
      </c>
      <c r="D4896" s="4" t="s">
        <v>1551</v>
      </c>
      <c r="E4896" s="4" t="s">
        <v>22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2426</v>
      </c>
      <c r="B4897" s="4" t="s">
        <v>1491</v>
      </c>
      <c r="C4897" s="4" t="s">
        <v>11403</v>
      </c>
      <c r="D4897" s="4" t="s">
        <v>2923</v>
      </c>
      <c r="E4897" s="4" t="s">
        <v>52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customHeight="1" x14ac:dyDescent="0.25">
      <c r="A4898" s="10">
        <f>+SUBTOTAL(103,$B$5:B4898)</f>
        <v>2427</v>
      </c>
      <c r="B4898" s="4" t="s">
        <v>3536</v>
      </c>
      <c r="C4898" s="4" t="s">
        <v>11025</v>
      </c>
      <c r="D4898" s="4" t="s">
        <v>415</v>
      </c>
      <c r="E4898" s="4" t="s">
        <v>121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customHeight="1" x14ac:dyDescent="0.25">
      <c r="A4899" s="10">
        <f>+SUBTOTAL(103,$B$5:B4899)</f>
        <v>2428</v>
      </c>
      <c r="B4899" s="4" t="s">
        <v>4028</v>
      </c>
      <c r="C4899" s="4" t="s">
        <v>11034</v>
      </c>
      <c r="D4899" s="4" t="s">
        <v>2972</v>
      </c>
      <c r="E4899" s="4" t="s">
        <v>5142</v>
      </c>
      <c r="F4899" s="4" t="s">
        <v>23</v>
      </c>
      <c r="G4899" s="12" t="s">
        <v>11681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120</v>
      </c>
      <c r="O4899" s="7"/>
      <c r="P4899" s="7">
        <v>14588.87</v>
      </c>
      <c r="Q4899" s="7">
        <v>15915.87</v>
      </c>
      <c r="R4899" s="7">
        <v>4084.1299999999992</v>
      </c>
      <c r="S4899" s="4" t="s">
        <v>24</v>
      </c>
    </row>
    <row r="4900" spans="1:19" ht="26.25" customHeight="1" x14ac:dyDescent="0.25">
      <c r="A4900" s="10">
        <f>+SUBTOTAL(103,$B$5:B4900)</f>
        <v>2429</v>
      </c>
      <c r="B4900" s="4" t="s">
        <v>11486</v>
      </c>
      <c r="C4900" s="4" t="s">
        <v>11487</v>
      </c>
      <c r="D4900" s="4" t="s">
        <v>3480</v>
      </c>
      <c r="E4900" s="4" t="s">
        <v>69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customHeight="1" x14ac:dyDescent="0.25">
      <c r="A4901" s="10">
        <f>+SUBTOTAL(103,$B$5:B4901)</f>
        <v>2430</v>
      </c>
      <c r="B4901" s="4" t="s">
        <v>3538</v>
      </c>
      <c r="C4901" s="4" t="s">
        <v>11051</v>
      </c>
      <c r="D4901" s="4" t="s">
        <v>1222</v>
      </c>
      <c r="E4901" s="4" t="s">
        <v>35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38</v>
      </c>
    </row>
    <row r="4902" spans="1:19" ht="26.25" customHeight="1" x14ac:dyDescent="0.25">
      <c r="A4902" s="10">
        <f>+SUBTOTAL(103,$B$5:B4902)</f>
        <v>2431</v>
      </c>
      <c r="B4902" s="4" t="s">
        <v>3539</v>
      </c>
      <c r="C4902" s="4" t="s">
        <v>11052</v>
      </c>
      <c r="D4902" s="4" t="s">
        <v>1222</v>
      </c>
      <c r="E4902" s="4" t="s">
        <v>121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38</v>
      </c>
    </row>
    <row r="4903" spans="1:19" ht="26.25" customHeight="1" x14ac:dyDescent="0.25">
      <c r="A4903" s="10">
        <f>+SUBTOTAL(103,$B$5:B4903)</f>
        <v>2432</v>
      </c>
      <c r="B4903" s="4" t="s">
        <v>3540</v>
      </c>
      <c r="C4903" s="4" t="s">
        <v>11055</v>
      </c>
      <c r="D4903" s="4" t="s">
        <v>415</v>
      </c>
      <c r="E4903" s="4" t="s">
        <v>78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50</v>
      </c>
      <c r="Q4903" s="7">
        <v>1257</v>
      </c>
      <c r="R4903" s="7">
        <v>18743</v>
      </c>
      <c r="S4903" s="4" t="s">
        <v>38</v>
      </c>
    </row>
    <row r="4904" spans="1:19" ht="26.25" hidden="1" customHeight="1" x14ac:dyDescent="0.25">
      <c r="A4904" s="10">
        <f>+SUBTOTAL(103,$B$5:B4904)</f>
        <v>2432</v>
      </c>
      <c r="B4904" s="4" t="s">
        <v>3541</v>
      </c>
      <c r="C4904" s="4" t="s">
        <v>11068</v>
      </c>
      <c r="D4904" s="4" t="s">
        <v>2147</v>
      </c>
      <c r="E4904" s="4" t="s">
        <v>59</v>
      </c>
      <c r="F4904" s="4" t="s">
        <v>23</v>
      </c>
      <c r="G4904" s="12" t="s">
        <v>11681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2432</v>
      </c>
      <c r="B4905" s="4" t="s">
        <v>3542</v>
      </c>
      <c r="C4905" s="4" t="s">
        <v>8177</v>
      </c>
      <c r="D4905" s="4" t="s">
        <v>912</v>
      </c>
      <c r="E4905" s="4" t="s">
        <v>61</v>
      </c>
      <c r="F4905" s="4" t="s">
        <v>46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24</v>
      </c>
    </row>
    <row r="4906" spans="1:19" ht="26.25" customHeight="1" x14ac:dyDescent="0.25">
      <c r="A4906" s="10">
        <f>+SUBTOTAL(103,$B$5:B4906)</f>
        <v>2433</v>
      </c>
      <c r="B4906" s="4" t="s">
        <v>3563</v>
      </c>
      <c r="C4906" s="4" t="s">
        <v>11094</v>
      </c>
      <c r="D4906" s="4" t="s">
        <v>2350</v>
      </c>
      <c r="E4906" s="4" t="s">
        <v>174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2433</v>
      </c>
      <c r="B4907" s="4" t="s">
        <v>4127</v>
      </c>
      <c r="C4907" s="4" t="s">
        <v>11102</v>
      </c>
      <c r="D4907" s="4" t="s">
        <v>334</v>
      </c>
      <c r="E4907" s="4" t="s">
        <v>52</v>
      </c>
      <c r="F4907" s="4" t="s">
        <v>46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1715.46</v>
      </c>
      <c r="M4907" s="7">
        <v>25</v>
      </c>
      <c r="N4907" s="7">
        <v>0</v>
      </c>
      <c r="O4907" s="7"/>
      <c r="P4907" s="7">
        <v>0</v>
      </c>
      <c r="Q4907" s="7">
        <v>2922.46</v>
      </c>
      <c r="R4907" s="7">
        <v>17077.54</v>
      </c>
      <c r="S4907" s="4" t="s">
        <v>38</v>
      </c>
    </row>
    <row r="4908" spans="1:19" ht="26.25" customHeight="1" x14ac:dyDescent="0.25">
      <c r="A4908" s="10">
        <f>+SUBTOTAL(103,$B$5:B4908)</f>
        <v>2434</v>
      </c>
      <c r="B4908" s="4" t="s">
        <v>3543</v>
      </c>
      <c r="C4908" s="4" t="s">
        <v>11108</v>
      </c>
      <c r="D4908" s="4" t="s">
        <v>912</v>
      </c>
      <c r="E4908" s="4" t="s">
        <v>11676</v>
      </c>
      <c r="F4908" s="4" t="s">
        <v>46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customHeight="1" x14ac:dyDescent="0.25">
      <c r="A4909" s="10">
        <f>+SUBTOTAL(103,$B$5:B4909)</f>
        <v>2435</v>
      </c>
      <c r="B4909" s="4" t="s">
        <v>3544</v>
      </c>
      <c r="C4909" s="4" t="s">
        <v>11109</v>
      </c>
      <c r="D4909" s="4" t="s">
        <v>1110</v>
      </c>
      <c r="E4909" s="4" t="s">
        <v>489</v>
      </c>
      <c r="F4909" s="4" t="s">
        <v>23</v>
      </c>
      <c r="G4909" s="12" t="s">
        <v>11681</v>
      </c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140</v>
      </c>
      <c r="O4909" s="7"/>
      <c r="P4909" s="7">
        <v>10253.950000000001</v>
      </c>
      <c r="Q4909" s="7">
        <v>11600.95</v>
      </c>
      <c r="R4909" s="7">
        <v>8399.0499999999993</v>
      </c>
      <c r="S4909" s="4" t="s">
        <v>24</v>
      </c>
    </row>
    <row r="4910" spans="1:19" ht="26.25" customHeight="1" x14ac:dyDescent="0.25">
      <c r="A4910" s="10">
        <f>+SUBTOTAL(103,$B$5:B4910)</f>
        <v>2436</v>
      </c>
      <c r="B4910" s="4" t="s">
        <v>3545</v>
      </c>
      <c r="C4910" s="4" t="s">
        <v>11114</v>
      </c>
      <c r="D4910" s="4" t="s">
        <v>1222</v>
      </c>
      <c r="E4910" s="4" t="s">
        <v>99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hidden="1" customHeight="1" x14ac:dyDescent="0.25">
      <c r="A4911" s="10">
        <f>+SUBTOTAL(103,$B$5:B4911)</f>
        <v>2436</v>
      </c>
      <c r="B4911" s="4" t="s">
        <v>3546</v>
      </c>
      <c r="C4911" s="4" t="s">
        <v>11120</v>
      </c>
      <c r="D4911" s="4" t="s">
        <v>1222</v>
      </c>
      <c r="E4911" s="4" t="s">
        <v>61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2100</v>
      </c>
      <c r="Q4911" s="7">
        <v>3307</v>
      </c>
      <c r="R4911" s="7">
        <v>16693</v>
      </c>
      <c r="S4911" s="4" t="s">
        <v>24</v>
      </c>
    </row>
    <row r="4912" spans="1:19" ht="26.25" customHeight="1" x14ac:dyDescent="0.25">
      <c r="A4912" s="10">
        <f>+SUBTOTAL(103,$B$5:B4912)</f>
        <v>2437</v>
      </c>
      <c r="B4912" s="4" t="s">
        <v>4126</v>
      </c>
      <c r="C4912" s="4" t="s">
        <v>11147</v>
      </c>
      <c r="D4912" s="4" t="s">
        <v>415</v>
      </c>
      <c r="E4912" s="4" t="s">
        <v>260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1307.0999999999999</v>
      </c>
      <c r="Q4912" s="7">
        <v>2514.1</v>
      </c>
      <c r="R4912" s="7">
        <v>17485.900000000001</v>
      </c>
      <c r="S4912" s="4" t="s">
        <v>38</v>
      </c>
    </row>
    <row r="4913" spans="1:19" ht="26.25" customHeight="1" x14ac:dyDescent="0.25">
      <c r="A4913" s="10">
        <f>+SUBTOTAL(103,$B$5:B4913)</f>
        <v>2438</v>
      </c>
      <c r="B4913" s="4" t="s">
        <v>3547</v>
      </c>
      <c r="C4913" s="4" t="s">
        <v>11181</v>
      </c>
      <c r="D4913" s="4" t="s">
        <v>2504</v>
      </c>
      <c r="E4913" s="4" t="s">
        <v>280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38</v>
      </c>
    </row>
    <row r="4914" spans="1:19" ht="26.25" customHeight="1" x14ac:dyDescent="0.25">
      <c r="A4914" s="10">
        <f>+SUBTOTAL(103,$B$5:B4914)</f>
        <v>2439</v>
      </c>
      <c r="B4914" s="4" t="s">
        <v>3277</v>
      </c>
      <c r="C4914" s="4" t="s">
        <v>11184</v>
      </c>
      <c r="D4914" s="4" t="s">
        <v>2350</v>
      </c>
      <c r="E4914" s="4" t="s">
        <v>166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customHeight="1" x14ac:dyDescent="0.25">
      <c r="A4915" s="10">
        <f>+SUBTOTAL(103,$B$5:B4915)</f>
        <v>2440</v>
      </c>
      <c r="B4915" s="4" t="s">
        <v>3548</v>
      </c>
      <c r="C4915" s="4" t="s">
        <v>11201</v>
      </c>
      <c r="D4915" s="4" t="s">
        <v>1222</v>
      </c>
      <c r="E4915" s="4" t="s">
        <v>121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1715.46</v>
      </c>
      <c r="M4915" s="7">
        <v>25</v>
      </c>
      <c r="N4915" s="7">
        <v>0</v>
      </c>
      <c r="O4915" s="7"/>
      <c r="P4915" s="7">
        <v>0</v>
      </c>
      <c r="Q4915" s="7">
        <v>2922.46</v>
      </c>
      <c r="R4915" s="7">
        <v>17077.54</v>
      </c>
      <c r="S4915" s="4" t="s">
        <v>38</v>
      </c>
    </row>
    <row r="4916" spans="1:19" ht="26.25" hidden="1" customHeight="1" x14ac:dyDescent="0.25">
      <c r="A4916" s="10">
        <f>+SUBTOTAL(103,$B$5:B4916)</f>
        <v>2440</v>
      </c>
      <c r="B4916" s="4" t="s">
        <v>3549</v>
      </c>
      <c r="C4916" s="4" t="s">
        <v>11215</v>
      </c>
      <c r="D4916" s="4" t="s">
        <v>1222</v>
      </c>
      <c r="E4916" s="4" t="s">
        <v>59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1100</v>
      </c>
      <c r="Q4916" s="7">
        <v>2307</v>
      </c>
      <c r="R4916" s="7">
        <v>17693</v>
      </c>
      <c r="S4916" s="4" t="s">
        <v>38</v>
      </c>
    </row>
    <row r="4917" spans="1:19" ht="26.25" customHeight="1" x14ac:dyDescent="0.25">
      <c r="A4917" s="10">
        <f>+SUBTOTAL(103,$B$5:B4917)</f>
        <v>2441</v>
      </c>
      <c r="B4917" s="4" t="s">
        <v>3550</v>
      </c>
      <c r="C4917" s="4" t="s">
        <v>11219</v>
      </c>
      <c r="D4917" s="4" t="s">
        <v>1110</v>
      </c>
      <c r="E4917" s="4" t="s">
        <v>110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38</v>
      </c>
    </row>
    <row r="4918" spans="1:19" ht="26.25" hidden="1" customHeight="1" x14ac:dyDescent="0.25">
      <c r="A4918" s="10">
        <f>+SUBTOTAL(103,$B$5:B4918)</f>
        <v>2441</v>
      </c>
      <c r="B4918" s="4" t="s">
        <v>5139</v>
      </c>
      <c r="C4918" s="4" t="s">
        <v>5779</v>
      </c>
      <c r="D4918" s="4" t="s">
        <v>1222</v>
      </c>
      <c r="E4918" s="4" t="s">
        <v>59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38</v>
      </c>
    </row>
    <row r="4919" spans="1:19" ht="26.25" customHeight="1" x14ac:dyDescent="0.25">
      <c r="A4919" s="10">
        <f>+SUBTOTAL(103,$B$5:B4919)</f>
        <v>2442</v>
      </c>
      <c r="B4919" s="4" t="s">
        <v>2181</v>
      </c>
      <c r="C4919" s="4" t="s">
        <v>5809</v>
      </c>
      <c r="D4919" s="4" t="s">
        <v>1742</v>
      </c>
      <c r="E4919" s="4" t="s">
        <v>766</v>
      </c>
      <c r="F4919" s="4" t="s">
        <v>23</v>
      </c>
      <c r="G4919" s="12" t="s">
        <v>11681</v>
      </c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6075.45</v>
      </c>
      <c r="Q4919" s="7">
        <v>7270.63</v>
      </c>
      <c r="R4919" s="7">
        <v>12529.369999999999</v>
      </c>
      <c r="S4919" s="4" t="s">
        <v>38</v>
      </c>
    </row>
    <row r="4920" spans="1:19" ht="26.25" hidden="1" customHeight="1" x14ac:dyDescent="0.25">
      <c r="A4920" s="10">
        <f>+SUBTOTAL(103,$B$5:B4920)</f>
        <v>2442</v>
      </c>
      <c r="B4920" s="4" t="s">
        <v>669</v>
      </c>
      <c r="C4920" s="4" t="s">
        <v>6150</v>
      </c>
      <c r="D4920" s="4" t="s">
        <v>151</v>
      </c>
      <c r="E4920" s="4" t="s">
        <v>56</v>
      </c>
      <c r="F4920" s="4" t="s">
        <v>23</v>
      </c>
      <c r="G4920" s="12"/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1195.18</v>
      </c>
      <c r="R4920" s="7">
        <v>18604.82</v>
      </c>
      <c r="S4920" s="4" t="s">
        <v>24</v>
      </c>
    </row>
    <row r="4921" spans="1:19" ht="26.25" customHeight="1" x14ac:dyDescent="0.25">
      <c r="A4921" s="10">
        <f>+SUBTOTAL(103,$B$5:B4921)</f>
        <v>2443</v>
      </c>
      <c r="B4921" s="4" t="s">
        <v>3553</v>
      </c>
      <c r="C4921" s="4" t="s">
        <v>6170</v>
      </c>
      <c r="D4921" s="4" t="s">
        <v>2809</v>
      </c>
      <c r="E4921" s="4" t="s">
        <v>5229</v>
      </c>
      <c r="F4921" s="4" t="s">
        <v>23</v>
      </c>
      <c r="G4921" s="12"/>
      <c r="H4921" s="7">
        <v>19800</v>
      </c>
      <c r="I4921" s="7">
        <v>568.26</v>
      </c>
      <c r="J4921" s="7">
        <v>0</v>
      </c>
      <c r="K4921" s="7">
        <v>601.91999999999996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1195.18</v>
      </c>
      <c r="R4921" s="7">
        <v>18604.82</v>
      </c>
      <c r="S4921" s="4" t="s">
        <v>24</v>
      </c>
    </row>
    <row r="4922" spans="1:19" ht="26.25" hidden="1" customHeight="1" x14ac:dyDescent="0.25">
      <c r="A4922" s="10">
        <f>+SUBTOTAL(103,$B$5:B4922)</f>
        <v>2443</v>
      </c>
      <c r="B4922" s="4" t="s">
        <v>3554</v>
      </c>
      <c r="C4922" s="4" t="s">
        <v>6310</v>
      </c>
      <c r="D4922" s="4" t="s">
        <v>1073</v>
      </c>
      <c r="E4922" s="4" t="s">
        <v>323</v>
      </c>
      <c r="F4922" s="4" t="s">
        <v>23</v>
      </c>
      <c r="G4922" s="12" t="s">
        <v>11681</v>
      </c>
      <c r="H4922" s="7">
        <v>19800</v>
      </c>
      <c r="I4922" s="7">
        <v>568.26</v>
      </c>
      <c r="J4922" s="7">
        <v>0</v>
      </c>
      <c r="K4922" s="7">
        <v>601.91999999999996</v>
      </c>
      <c r="L4922" s="7">
        <v>0</v>
      </c>
      <c r="M4922" s="7">
        <v>25</v>
      </c>
      <c r="N4922" s="7">
        <v>0</v>
      </c>
      <c r="O4922" s="7"/>
      <c r="P4922" s="7">
        <v>15516.67</v>
      </c>
      <c r="Q4922" s="7">
        <v>16711.849999999999</v>
      </c>
      <c r="R4922" s="7">
        <v>3088.1500000000015</v>
      </c>
      <c r="S4922" s="4" t="s">
        <v>38</v>
      </c>
    </row>
    <row r="4923" spans="1:19" ht="26.25" customHeight="1" x14ac:dyDescent="0.25">
      <c r="A4923" s="10">
        <f>+SUBTOTAL(103,$B$5:B4923)</f>
        <v>2444</v>
      </c>
      <c r="B4923" s="4" t="s">
        <v>1007</v>
      </c>
      <c r="C4923" s="4" t="s">
        <v>8219</v>
      </c>
      <c r="D4923" s="4" t="s">
        <v>2350</v>
      </c>
      <c r="E4923" s="4" t="s">
        <v>119</v>
      </c>
      <c r="F4923" s="4" t="s">
        <v>23</v>
      </c>
      <c r="G4923" s="12"/>
      <c r="H4923" s="7">
        <v>19800</v>
      </c>
      <c r="I4923" s="7">
        <v>568.26</v>
      </c>
      <c r="J4923" s="7">
        <v>0</v>
      </c>
      <c r="K4923" s="7">
        <v>601.91999999999996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1195.18</v>
      </c>
      <c r="R4923" s="7">
        <v>18604.82</v>
      </c>
      <c r="S4923" s="4" t="s">
        <v>24</v>
      </c>
    </row>
    <row r="4924" spans="1:19" ht="26.25" customHeight="1" x14ac:dyDescent="0.25">
      <c r="A4924" s="10">
        <f>+SUBTOTAL(103,$B$5:B4924)</f>
        <v>2445</v>
      </c>
      <c r="B4924" s="4" t="s">
        <v>471</v>
      </c>
      <c r="C4924" s="4" t="s">
        <v>8533</v>
      </c>
      <c r="D4924" s="4" t="s">
        <v>102</v>
      </c>
      <c r="E4924" s="4" t="s">
        <v>11676</v>
      </c>
      <c r="F4924" s="4" t="s">
        <v>23</v>
      </c>
      <c r="G4924" s="12"/>
      <c r="H4924" s="7">
        <v>19800</v>
      </c>
      <c r="I4924" s="7">
        <v>568.26</v>
      </c>
      <c r="J4924" s="7">
        <v>0</v>
      </c>
      <c r="K4924" s="7">
        <v>601.91999999999996</v>
      </c>
      <c r="L4924" s="7">
        <v>0</v>
      </c>
      <c r="M4924" s="7">
        <v>25</v>
      </c>
      <c r="N4924" s="7">
        <v>0</v>
      </c>
      <c r="O4924" s="7"/>
      <c r="P4924" s="7">
        <v>2020</v>
      </c>
      <c r="Q4924" s="7">
        <v>3215.18</v>
      </c>
      <c r="R4924" s="7">
        <v>16584.82</v>
      </c>
      <c r="S4924" s="4" t="s">
        <v>24</v>
      </c>
    </row>
    <row r="4925" spans="1:19" ht="26.25" customHeight="1" x14ac:dyDescent="0.25">
      <c r="A4925" s="10">
        <f>+SUBTOTAL(103,$B$5:B4925)</f>
        <v>2446</v>
      </c>
      <c r="B4925" s="4" t="s">
        <v>3556</v>
      </c>
      <c r="C4925" s="4" t="s">
        <v>8660</v>
      </c>
      <c r="D4925" s="4" t="s">
        <v>2350</v>
      </c>
      <c r="E4925" s="4" t="s">
        <v>22</v>
      </c>
      <c r="F4925" s="4" t="s">
        <v>23</v>
      </c>
      <c r="G4925" s="12"/>
      <c r="H4925" s="7">
        <v>19800</v>
      </c>
      <c r="I4925" s="7">
        <v>568.26</v>
      </c>
      <c r="J4925" s="7">
        <v>0</v>
      </c>
      <c r="K4925" s="7">
        <v>601.91999999999996</v>
      </c>
      <c r="L4925" s="7">
        <v>0</v>
      </c>
      <c r="M4925" s="7">
        <v>25</v>
      </c>
      <c r="N4925" s="7">
        <v>0</v>
      </c>
      <c r="O4925" s="7"/>
      <c r="P4925" s="7">
        <v>761.04</v>
      </c>
      <c r="Q4925" s="7">
        <v>1956.22</v>
      </c>
      <c r="R4925" s="7">
        <v>17843.78</v>
      </c>
      <c r="S4925" s="4" t="s">
        <v>24</v>
      </c>
    </row>
    <row r="4926" spans="1:19" ht="26.25" customHeight="1" x14ac:dyDescent="0.25">
      <c r="A4926" s="10">
        <f>+SUBTOTAL(103,$B$5:B4926)</f>
        <v>2447</v>
      </c>
      <c r="B4926" s="4" t="s">
        <v>3557</v>
      </c>
      <c r="C4926" s="4" t="s">
        <v>9214</v>
      </c>
      <c r="D4926" s="4" t="s">
        <v>415</v>
      </c>
      <c r="E4926" s="4" t="s">
        <v>184</v>
      </c>
      <c r="F4926" s="4" t="s">
        <v>23</v>
      </c>
      <c r="G4926" s="12" t="s">
        <v>11681</v>
      </c>
      <c r="H4926" s="7">
        <v>19800</v>
      </c>
      <c r="I4926" s="7">
        <v>568.26</v>
      </c>
      <c r="J4926" s="7">
        <v>0</v>
      </c>
      <c r="K4926" s="7">
        <v>601.91999999999996</v>
      </c>
      <c r="L4926" s="7">
        <v>0</v>
      </c>
      <c r="M4926" s="7">
        <v>25</v>
      </c>
      <c r="N4926" s="7">
        <v>240</v>
      </c>
      <c r="O4926" s="7"/>
      <c r="P4926" s="7">
        <v>8742.08</v>
      </c>
      <c r="Q4926" s="7">
        <v>10177.26</v>
      </c>
      <c r="R4926" s="7">
        <v>9622.74</v>
      </c>
      <c r="S4926" s="4" t="s">
        <v>38</v>
      </c>
    </row>
    <row r="4927" spans="1:19" ht="26.25" customHeight="1" x14ac:dyDescent="0.25">
      <c r="A4927" s="10">
        <f>+SUBTOTAL(103,$B$5:B4927)</f>
        <v>2448</v>
      </c>
      <c r="B4927" s="4" t="s">
        <v>1205</v>
      </c>
      <c r="C4927" s="4" t="s">
        <v>9368</v>
      </c>
      <c r="D4927" s="4" t="s">
        <v>1110</v>
      </c>
      <c r="E4927" s="4" t="s">
        <v>22</v>
      </c>
      <c r="F4927" s="4" t="s">
        <v>23</v>
      </c>
      <c r="G4927" s="12" t="s">
        <v>11681</v>
      </c>
      <c r="H4927" s="7">
        <v>19800</v>
      </c>
      <c r="I4927" s="7">
        <v>568.26</v>
      </c>
      <c r="J4927" s="7">
        <v>0</v>
      </c>
      <c r="K4927" s="7">
        <v>601.91999999999996</v>
      </c>
      <c r="L4927" s="7">
        <v>0</v>
      </c>
      <c r="M4927" s="7">
        <v>25</v>
      </c>
      <c r="N4927" s="7">
        <v>0</v>
      </c>
      <c r="O4927" s="7"/>
      <c r="P4927" s="7">
        <v>6252.08</v>
      </c>
      <c r="Q4927" s="7">
        <v>7447.26</v>
      </c>
      <c r="R4927" s="7">
        <v>12352.74</v>
      </c>
      <c r="S4927" s="4" t="s">
        <v>38</v>
      </c>
    </row>
    <row r="4928" spans="1:19" ht="26.25" customHeight="1" x14ac:dyDescent="0.25">
      <c r="A4928" s="10">
        <f>+SUBTOTAL(103,$B$5:B4928)</f>
        <v>2449</v>
      </c>
      <c r="B4928" s="4" t="s">
        <v>4885</v>
      </c>
      <c r="C4928" s="4" t="s">
        <v>11363</v>
      </c>
      <c r="D4928" s="4" t="s">
        <v>1222</v>
      </c>
      <c r="E4928" s="4" t="s">
        <v>76</v>
      </c>
      <c r="F4928" s="4" t="s">
        <v>23</v>
      </c>
      <c r="G4928" s="12"/>
      <c r="H4928" s="7">
        <v>19800</v>
      </c>
      <c r="I4928" s="7">
        <v>568.26</v>
      </c>
      <c r="J4928" s="7">
        <v>0</v>
      </c>
      <c r="K4928" s="7">
        <v>601.91999999999996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1195.18</v>
      </c>
      <c r="R4928" s="7">
        <v>18604.82</v>
      </c>
      <c r="S4928" s="4" t="s">
        <v>38</v>
      </c>
    </row>
    <row r="4929" spans="1:19" ht="26.25" customHeight="1" x14ac:dyDescent="0.25">
      <c r="A4929" s="10">
        <f>+SUBTOTAL(103,$B$5:B4929)</f>
        <v>2450</v>
      </c>
      <c r="B4929" s="4" t="s">
        <v>200</v>
      </c>
      <c r="C4929" s="4" t="s">
        <v>9682</v>
      </c>
      <c r="D4929" s="4" t="s">
        <v>415</v>
      </c>
      <c r="E4929" s="4" t="s">
        <v>5238</v>
      </c>
      <c r="F4929" s="4" t="s">
        <v>23</v>
      </c>
      <c r="G4929" s="12" t="s">
        <v>11681</v>
      </c>
      <c r="H4929" s="7">
        <v>19800</v>
      </c>
      <c r="I4929" s="7">
        <v>568.26</v>
      </c>
      <c r="J4929" s="7">
        <v>0</v>
      </c>
      <c r="K4929" s="7">
        <v>601.91999999999996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1195.18</v>
      </c>
      <c r="R4929" s="7">
        <v>18604.82</v>
      </c>
      <c r="S4929" s="4" t="s">
        <v>24</v>
      </c>
    </row>
    <row r="4930" spans="1:19" ht="26.25" customHeight="1" x14ac:dyDescent="0.25">
      <c r="A4930" s="10">
        <f>+SUBTOTAL(103,$B$5:B4930)</f>
        <v>2451</v>
      </c>
      <c r="B4930" s="4" t="s">
        <v>3562</v>
      </c>
      <c r="C4930" s="4" t="s">
        <v>9320</v>
      </c>
      <c r="D4930" s="4" t="s">
        <v>2283</v>
      </c>
      <c r="E4930" s="4" t="s">
        <v>1935</v>
      </c>
      <c r="F4930" s="4" t="s">
        <v>23</v>
      </c>
      <c r="G4930" s="12" t="s">
        <v>11681</v>
      </c>
      <c r="H4930" s="7">
        <v>19800</v>
      </c>
      <c r="I4930" s="7">
        <v>568.26</v>
      </c>
      <c r="J4930" s="7">
        <v>0</v>
      </c>
      <c r="K4930" s="7">
        <v>601.91999999999996</v>
      </c>
      <c r="L4930" s="7">
        <v>3430.92</v>
      </c>
      <c r="M4930" s="7">
        <v>25</v>
      </c>
      <c r="N4930" s="7">
        <v>0</v>
      </c>
      <c r="O4930" s="7"/>
      <c r="P4930" s="7">
        <v>0</v>
      </c>
      <c r="Q4930" s="7">
        <v>4626.1000000000004</v>
      </c>
      <c r="R4930" s="7">
        <v>15173.9</v>
      </c>
      <c r="S4930" s="4" t="s">
        <v>38</v>
      </c>
    </row>
    <row r="4931" spans="1:19" ht="26.25" hidden="1" customHeight="1" x14ac:dyDescent="0.25">
      <c r="A4931" s="10">
        <f>+SUBTOTAL(103,$B$5:B4931)</f>
        <v>2451</v>
      </c>
      <c r="B4931" s="4" t="s">
        <v>3563</v>
      </c>
      <c r="C4931" s="4" t="s">
        <v>11095</v>
      </c>
      <c r="D4931" s="4" t="s">
        <v>48</v>
      </c>
      <c r="E4931" s="4" t="s">
        <v>54</v>
      </c>
      <c r="F4931" s="4" t="s">
        <v>23</v>
      </c>
      <c r="G4931" s="12"/>
      <c r="H4931" s="7">
        <v>19800</v>
      </c>
      <c r="I4931" s="7">
        <v>568.26</v>
      </c>
      <c r="J4931" s="7">
        <v>0</v>
      </c>
      <c r="K4931" s="7">
        <v>601.91999999999996</v>
      </c>
      <c r="L4931" s="7">
        <v>0</v>
      </c>
      <c r="M4931" s="7">
        <v>25</v>
      </c>
      <c r="N4931" s="7">
        <v>0</v>
      </c>
      <c r="O4931" s="7"/>
      <c r="P4931" s="7">
        <v>1455.52</v>
      </c>
      <c r="Q4931" s="7">
        <v>2650.7</v>
      </c>
      <c r="R4931" s="7">
        <v>17149.3</v>
      </c>
      <c r="S4931" s="4" t="s">
        <v>24</v>
      </c>
    </row>
    <row r="4932" spans="1:19" ht="26.25" customHeight="1" x14ac:dyDescent="0.25">
      <c r="A4932" s="10">
        <f>+SUBTOTAL(103,$B$5:B4932)</f>
        <v>2452</v>
      </c>
      <c r="B4932" s="4" t="s">
        <v>3564</v>
      </c>
      <c r="C4932" s="4" t="s">
        <v>11098</v>
      </c>
      <c r="D4932" s="4" t="s">
        <v>2283</v>
      </c>
      <c r="E4932" s="4" t="s">
        <v>76</v>
      </c>
      <c r="F4932" s="4" t="s">
        <v>23</v>
      </c>
      <c r="G4932" s="12"/>
      <c r="H4932" s="7">
        <v>19800</v>
      </c>
      <c r="I4932" s="7">
        <v>568.26</v>
      </c>
      <c r="J4932" s="7">
        <v>0</v>
      </c>
      <c r="K4932" s="7">
        <v>601.91999999999996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1195.18</v>
      </c>
      <c r="R4932" s="7">
        <v>18604.82</v>
      </c>
      <c r="S4932" s="4" t="s">
        <v>38</v>
      </c>
    </row>
    <row r="4933" spans="1:19" ht="26.25" customHeight="1" x14ac:dyDescent="0.25">
      <c r="A4933" s="10">
        <f>+SUBTOTAL(103,$B$5:B4933)</f>
        <v>2453</v>
      </c>
      <c r="B4933" s="4" t="s">
        <v>77</v>
      </c>
      <c r="C4933" s="4" t="s">
        <v>9029</v>
      </c>
      <c r="D4933" s="4" t="s">
        <v>415</v>
      </c>
      <c r="E4933" s="4" t="s">
        <v>141</v>
      </c>
      <c r="F4933" s="4" t="s">
        <v>23</v>
      </c>
      <c r="G4933" s="12" t="s">
        <v>11681</v>
      </c>
      <c r="H4933" s="7">
        <v>19671.740000000002</v>
      </c>
      <c r="I4933" s="7">
        <v>564.58000000000004</v>
      </c>
      <c r="J4933" s="7">
        <v>0</v>
      </c>
      <c r="K4933" s="7">
        <v>598.02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1187.5999999999999</v>
      </c>
      <c r="R4933" s="7">
        <v>18484.140000000003</v>
      </c>
      <c r="S4933" s="4" t="s">
        <v>24</v>
      </c>
    </row>
    <row r="4934" spans="1:19" ht="26.25" hidden="1" customHeight="1" x14ac:dyDescent="0.25">
      <c r="A4934" s="10">
        <f>+SUBTOTAL(103,$B$5:B4934)</f>
        <v>2453</v>
      </c>
      <c r="B4934" s="4" t="s">
        <v>60</v>
      </c>
      <c r="C4934" s="4" t="s">
        <v>10033</v>
      </c>
      <c r="D4934" s="4" t="s">
        <v>605</v>
      </c>
      <c r="E4934" s="4" t="s">
        <v>59</v>
      </c>
      <c r="F4934" s="4" t="s">
        <v>23</v>
      </c>
      <c r="G4934" s="12"/>
      <c r="H4934" s="7">
        <v>19569.55</v>
      </c>
      <c r="I4934" s="7">
        <v>561.65</v>
      </c>
      <c r="J4934" s="7">
        <v>0</v>
      </c>
      <c r="K4934" s="7">
        <v>594.91</v>
      </c>
      <c r="L4934" s="7">
        <v>0</v>
      </c>
      <c r="M4934" s="7">
        <v>25</v>
      </c>
      <c r="N4934" s="7">
        <v>0</v>
      </c>
      <c r="O4934" s="7"/>
      <c r="P4934" s="7">
        <v>355.52</v>
      </c>
      <c r="Q4934" s="7">
        <v>1537.08</v>
      </c>
      <c r="R4934" s="7">
        <v>18032.47</v>
      </c>
      <c r="S4934" s="4" t="s">
        <v>24</v>
      </c>
    </row>
    <row r="4935" spans="1:19" ht="26.25" hidden="1" customHeight="1" x14ac:dyDescent="0.25">
      <c r="A4935" s="10">
        <f>+SUBTOTAL(103,$B$5:B4935)</f>
        <v>2453</v>
      </c>
      <c r="B4935" s="4" t="s">
        <v>243</v>
      </c>
      <c r="C4935" s="4" t="s">
        <v>10222</v>
      </c>
      <c r="D4935" s="4" t="s">
        <v>2350</v>
      </c>
      <c r="E4935" s="4" t="s">
        <v>61</v>
      </c>
      <c r="F4935" s="4" t="s">
        <v>23</v>
      </c>
      <c r="G4935" s="12"/>
      <c r="H4935" s="7">
        <v>19546.53</v>
      </c>
      <c r="I4935" s="7">
        <v>560.99</v>
      </c>
      <c r="J4935" s="7">
        <v>0</v>
      </c>
      <c r="K4935" s="7">
        <v>594.21</v>
      </c>
      <c r="L4935" s="7">
        <v>0</v>
      </c>
      <c r="M4935" s="7">
        <v>25</v>
      </c>
      <c r="N4935" s="7">
        <v>0</v>
      </c>
      <c r="O4935" s="7"/>
      <c r="P4935" s="7">
        <v>1500</v>
      </c>
      <c r="Q4935" s="7">
        <v>2680.2</v>
      </c>
      <c r="R4935" s="7">
        <v>16866.329999999998</v>
      </c>
      <c r="S4935" s="4" t="s">
        <v>24</v>
      </c>
    </row>
    <row r="4936" spans="1:19" ht="26.25" customHeight="1" x14ac:dyDescent="0.25">
      <c r="A4936" s="10">
        <f>+SUBTOTAL(103,$B$5:B4936)</f>
        <v>2454</v>
      </c>
      <c r="B4936" s="4" t="s">
        <v>183</v>
      </c>
      <c r="C4936" s="4" t="s">
        <v>8609</v>
      </c>
      <c r="D4936" s="4" t="s">
        <v>2350</v>
      </c>
      <c r="E4936" s="4" t="s">
        <v>166</v>
      </c>
      <c r="F4936" s="4" t="s">
        <v>23</v>
      </c>
      <c r="G4936" s="12" t="s">
        <v>11681</v>
      </c>
      <c r="H4936" s="7">
        <v>19400</v>
      </c>
      <c r="I4936" s="7">
        <v>556.78</v>
      </c>
      <c r="J4936" s="7">
        <v>0</v>
      </c>
      <c r="K4936" s="7">
        <v>589.76</v>
      </c>
      <c r="L4936" s="7">
        <v>3430.92</v>
      </c>
      <c r="M4936" s="7">
        <v>25</v>
      </c>
      <c r="N4936" s="7">
        <v>0</v>
      </c>
      <c r="O4936" s="7"/>
      <c r="P4936" s="7">
        <v>0</v>
      </c>
      <c r="Q4936" s="7">
        <v>4602.46</v>
      </c>
      <c r="R4936" s="7">
        <v>14797.54</v>
      </c>
      <c r="S4936" s="4" t="s">
        <v>24</v>
      </c>
    </row>
    <row r="4937" spans="1:19" ht="26.25" customHeight="1" x14ac:dyDescent="0.25">
      <c r="A4937" s="10">
        <f>+SUBTOTAL(103,$B$5:B4937)</f>
        <v>2455</v>
      </c>
      <c r="B4937" s="4" t="s">
        <v>923</v>
      </c>
      <c r="C4937" s="4" t="s">
        <v>6816</v>
      </c>
      <c r="D4937" s="4" t="s">
        <v>2350</v>
      </c>
      <c r="E4937" s="4" t="s">
        <v>166</v>
      </c>
      <c r="F4937" s="4" t="s">
        <v>23</v>
      </c>
      <c r="G4937" s="12"/>
      <c r="H4937" s="7">
        <v>19375</v>
      </c>
      <c r="I4937" s="7">
        <v>556.05999999999995</v>
      </c>
      <c r="J4937" s="7">
        <v>0</v>
      </c>
      <c r="K4937" s="7">
        <v>589</v>
      </c>
      <c r="L4937" s="7">
        <v>0</v>
      </c>
      <c r="M4937" s="7">
        <v>25</v>
      </c>
      <c r="N4937" s="7">
        <v>0</v>
      </c>
      <c r="O4937" s="7"/>
      <c r="P4937" s="7">
        <v>1066.56</v>
      </c>
      <c r="Q4937" s="7">
        <v>2236.62</v>
      </c>
      <c r="R4937" s="7">
        <v>17138.38</v>
      </c>
      <c r="S4937" s="4" t="s">
        <v>24</v>
      </c>
    </row>
    <row r="4938" spans="1:19" ht="26.25" hidden="1" customHeight="1" x14ac:dyDescent="0.25">
      <c r="A4938" s="10">
        <f>+SUBTOTAL(103,$B$5:B4938)</f>
        <v>2455</v>
      </c>
      <c r="B4938" s="4" t="s">
        <v>55</v>
      </c>
      <c r="C4938" s="4" t="s">
        <v>1744</v>
      </c>
      <c r="D4938" s="4" t="s">
        <v>559</v>
      </c>
      <c r="E4938" s="4" t="s">
        <v>56</v>
      </c>
      <c r="F4938" s="4" t="s">
        <v>23</v>
      </c>
      <c r="G4938" s="12"/>
      <c r="H4938" s="7">
        <v>19329.419999999998</v>
      </c>
      <c r="I4938" s="7">
        <v>554.75</v>
      </c>
      <c r="J4938" s="7">
        <v>0</v>
      </c>
      <c r="K4938" s="7">
        <v>587.61</v>
      </c>
      <c r="L4938" s="7">
        <v>0</v>
      </c>
      <c r="M4938" s="7">
        <v>25</v>
      </c>
      <c r="N4938" s="7">
        <v>0</v>
      </c>
      <c r="O4938" s="7"/>
      <c r="P4938" s="7">
        <v>12760.75</v>
      </c>
      <c r="Q4938" s="7">
        <v>13928.11</v>
      </c>
      <c r="R4938" s="7">
        <v>5401.3099999999977</v>
      </c>
      <c r="S4938" s="4" t="s">
        <v>24</v>
      </c>
    </row>
    <row r="4939" spans="1:19" ht="26.25" customHeight="1" x14ac:dyDescent="0.25">
      <c r="A4939" s="10">
        <f>+SUBTOTAL(103,$B$5:B4939)</f>
        <v>2456</v>
      </c>
      <c r="B4939" s="4" t="s">
        <v>3565</v>
      </c>
      <c r="C4939" s="4" t="s">
        <v>10841</v>
      </c>
      <c r="D4939" s="4" t="s">
        <v>910</v>
      </c>
      <c r="E4939" s="4" t="s">
        <v>94</v>
      </c>
      <c r="F4939" s="4" t="s">
        <v>23</v>
      </c>
      <c r="G4939" s="12"/>
      <c r="H4939" s="7">
        <v>19256.41</v>
      </c>
      <c r="I4939" s="7">
        <v>552.66</v>
      </c>
      <c r="J4939" s="7">
        <v>0</v>
      </c>
      <c r="K4939" s="7">
        <v>585.39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1163.05</v>
      </c>
      <c r="R4939" s="7">
        <v>18093.36</v>
      </c>
      <c r="S4939" s="4" t="s">
        <v>38</v>
      </c>
    </row>
    <row r="4940" spans="1:19" ht="26.25" customHeight="1" x14ac:dyDescent="0.25">
      <c r="A4940" s="10">
        <f>+SUBTOTAL(103,$B$5:B4940)</f>
        <v>2457</v>
      </c>
      <c r="B4940" s="4" t="s">
        <v>3566</v>
      </c>
      <c r="C4940" s="4" t="s">
        <v>1423</v>
      </c>
      <c r="D4940" s="4" t="s">
        <v>415</v>
      </c>
      <c r="E4940" s="4" t="s">
        <v>174</v>
      </c>
      <c r="F4940" s="4" t="s">
        <v>23</v>
      </c>
      <c r="G4940" s="12"/>
      <c r="H4940" s="7">
        <v>19239.009999999998</v>
      </c>
      <c r="I4940" s="7">
        <v>552.16</v>
      </c>
      <c r="J4940" s="7">
        <v>0</v>
      </c>
      <c r="K4940" s="7">
        <v>584.87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1162.03</v>
      </c>
      <c r="R4940" s="7">
        <v>18076.98</v>
      </c>
      <c r="S4940" s="4" t="s">
        <v>24</v>
      </c>
    </row>
    <row r="4941" spans="1:19" ht="26.25" customHeight="1" x14ac:dyDescent="0.25">
      <c r="A4941" s="10">
        <f>+SUBTOTAL(103,$B$5:B4941)</f>
        <v>2458</v>
      </c>
      <c r="B4941" s="4" t="s">
        <v>3567</v>
      </c>
      <c r="C4941" s="4" t="s">
        <v>5473</v>
      </c>
      <c r="D4941" s="4" t="s">
        <v>2350</v>
      </c>
      <c r="E4941" s="4" t="s">
        <v>166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customHeight="1" x14ac:dyDescent="0.25">
      <c r="A4942" s="10">
        <f>+SUBTOTAL(103,$B$5:B4942)</f>
        <v>2459</v>
      </c>
      <c r="B4942" s="4" t="s">
        <v>3568</v>
      </c>
      <c r="C4942" s="4" t="s">
        <v>6078</v>
      </c>
      <c r="D4942" s="4" t="s">
        <v>2350</v>
      </c>
      <c r="E4942" s="4" t="s">
        <v>166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customHeight="1" x14ac:dyDescent="0.25">
      <c r="A4943" s="10">
        <f>+SUBTOTAL(103,$B$5:B4943)</f>
        <v>2460</v>
      </c>
      <c r="B4943" s="4" t="s">
        <v>673</v>
      </c>
      <c r="C4943" s="4" t="s">
        <v>6175</v>
      </c>
      <c r="D4943" s="4" t="s">
        <v>3330</v>
      </c>
      <c r="E4943" s="4" t="s">
        <v>166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customHeight="1" x14ac:dyDescent="0.25">
      <c r="A4944" s="10">
        <f>+SUBTOTAL(103,$B$5:B4944)</f>
        <v>2461</v>
      </c>
      <c r="B4944" s="4" t="s">
        <v>250</v>
      </c>
      <c r="C4944" s="4" t="s">
        <v>6199</v>
      </c>
      <c r="D4944" s="4" t="s">
        <v>2350</v>
      </c>
      <c r="E4944" s="4" t="s">
        <v>166</v>
      </c>
      <c r="F4944" s="4" t="s">
        <v>23</v>
      </c>
      <c r="G4944" s="12"/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1715.46</v>
      </c>
      <c r="M4944" s="7">
        <v>25</v>
      </c>
      <c r="N4944" s="7">
        <v>0</v>
      </c>
      <c r="O4944" s="7"/>
      <c r="P4944" s="7">
        <v>2100</v>
      </c>
      <c r="Q4944" s="7">
        <v>4971.6400000000003</v>
      </c>
      <c r="R4944" s="7">
        <v>14168.36</v>
      </c>
      <c r="S4944" s="4" t="s">
        <v>24</v>
      </c>
    </row>
    <row r="4945" spans="1:19" ht="26.25" customHeight="1" x14ac:dyDescent="0.25">
      <c r="A4945" s="10">
        <f>+SUBTOTAL(103,$B$5:B4945)</f>
        <v>2462</v>
      </c>
      <c r="B4945" s="4" t="s">
        <v>3569</v>
      </c>
      <c r="C4945" s="4" t="s">
        <v>6799</v>
      </c>
      <c r="D4945" s="4" t="s">
        <v>3570</v>
      </c>
      <c r="E4945" s="4" t="s">
        <v>166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customHeight="1" x14ac:dyDescent="0.25">
      <c r="A4946" s="10">
        <f>+SUBTOTAL(103,$B$5:B4946)</f>
        <v>2463</v>
      </c>
      <c r="B4946" s="4" t="s">
        <v>3571</v>
      </c>
      <c r="C4946" s="4" t="s">
        <v>7130</v>
      </c>
      <c r="D4946" s="4" t="s">
        <v>2350</v>
      </c>
      <c r="E4946" s="4" t="s">
        <v>166</v>
      </c>
      <c r="F4946" s="4" t="s">
        <v>23</v>
      </c>
      <c r="G4946" s="12"/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1156.18</v>
      </c>
      <c r="R4946" s="7">
        <v>17983.82</v>
      </c>
      <c r="S4946" s="4" t="s">
        <v>24</v>
      </c>
    </row>
    <row r="4947" spans="1:19" ht="26.25" customHeight="1" x14ac:dyDescent="0.25">
      <c r="A4947" s="10">
        <f>+SUBTOTAL(103,$B$5:B4947)</f>
        <v>2464</v>
      </c>
      <c r="B4947" s="4" t="s">
        <v>1885</v>
      </c>
      <c r="C4947" s="4" t="s">
        <v>6661</v>
      </c>
      <c r="D4947" s="4" t="s">
        <v>3330</v>
      </c>
      <c r="E4947" s="4" t="s">
        <v>166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4081.05</v>
      </c>
      <c r="Q4947" s="7">
        <v>5237.2299999999996</v>
      </c>
      <c r="R4947" s="7">
        <v>13902.77</v>
      </c>
      <c r="S4947" s="4" t="s">
        <v>24</v>
      </c>
    </row>
    <row r="4948" spans="1:19" ht="26.25" customHeight="1" x14ac:dyDescent="0.25">
      <c r="A4948" s="10">
        <f>+SUBTOTAL(103,$B$5:B4948)</f>
        <v>2465</v>
      </c>
      <c r="B4948" s="4" t="s">
        <v>3572</v>
      </c>
      <c r="C4948" s="4" t="s">
        <v>7233</v>
      </c>
      <c r="D4948" s="4" t="s">
        <v>2350</v>
      </c>
      <c r="E4948" s="4" t="s">
        <v>166</v>
      </c>
      <c r="F4948" s="4" t="s">
        <v>23</v>
      </c>
      <c r="G4948" s="12" t="s">
        <v>11681</v>
      </c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customHeight="1" x14ac:dyDescent="0.25">
      <c r="A4949" s="10">
        <f>+SUBTOTAL(103,$B$5:B4949)</f>
        <v>2466</v>
      </c>
      <c r="B4949" s="4" t="s">
        <v>3573</v>
      </c>
      <c r="C4949" s="4" t="s">
        <v>7526</v>
      </c>
      <c r="D4949" s="4" t="s">
        <v>3330</v>
      </c>
      <c r="E4949" s="4" t="s">
        <v>166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customHeight="1" x14ac:dyDescent="0.25">
      <c r="A4950" s="10">
        <f>+SUBTOTAL(103,$B$5:B4950)</f>
        <v>2467</v>
      </c>
      <c r="B4950" s="4" t="s">
        <v>974</v>
      </c>
      <c r="C4950" s="4" t="s">
        <v>7987</v>
      </c>
      <c r="D4950" s="4" t="s">
        <v>3330</v>
      </c>
      <c r="E4950" s="4" t="s">
        <v>166</v>
      </c>
      <c r="F4950" s="4" t="s">
        <v>23</v>
      </c>
      <c r="G4950" s="12" t="s">
        <v>11681</v>
      </c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1715.46</v>
      </c>
      <c r="M4950" s="7">
        <v>25</v>
      </c>
      <c r="N4950" s="7">
        <v>0</v>
      </c>
      <c r="O4950" s="7"/>
      <c r="P4950" s="7">
        <v>0</v>
      </c>
      <c r="Q4950" s="7">
        <v>2871.64</v>
      </c>
      <c r="R4950" s="7">
        <v>16268.36</v>
      </c>
      <c r="S4950" s="4" t="s">
        <v>24</v>
      </c>
    </row>
    <row r="4951" spans="1:19" ht="26.25" customHeight="1" x14ac:dyDescent="0.25">
      <c r="A4951" s="10">
        <f>+SUBTOTAL(103,$B$5:B4951)</f>
        <v>2468</v>
      </c>
      <c r="B4951" s="4" t="s">
        <v>1016</v>
      </c>
      <c r="C4951" s="4" t="s">
        <v>8252</v>
      </c>
      <c r="D4951" s="4" t="s">
        <v>2350</v>
      </c>
      <c r="E4951" s="4" t="s">
        <v>166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customHeight="1" x14ac:dyDescent="0.25">
      <c r="A4952" s="10">
        <f>+SUBTOTAL(103,$B$5:B4952)</f>
        <v>2469</v>
      </c>
      <c r="B4952" s="4" t="s">
        <v>216</v>
      </c>
      <c r="C4952" s="4" t="s">
        <v>8319</v>
      </c>
      <c r="D4952" s="4" t="s">
        <v>3443</v>
      </c>
      <c r="E4952" s="4" t="s">
        <v>166</v>
      </c>
      <c r="F4952" s="4" t="s">
        <v>23</v>
      </c>
      <c r="G4952" s="12"/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6838.94</v>
      </c>
      <c r="Q4952" s="7">
        <v>7995.12</v>
      </c>
      <c r="R4952" s="7">
        <v>11144.880000000001</v>
      </c>
      <c r="S4952" s="4" t="s">
        <v>24</v>
      </c>
    </row>
    <row r="4953" spans="1:19" ht="26.25" customHeight="1" x14ac:dyDescent="0.25">
      <c r="A4953" s="10">
        <f>+SUBTOTAL(103,$B$5:B4953)</f>
        <v>2470</v>
      </c>
      <c r="B4953" s="4" t="s">
        <v>216</v>
      </c>
      <c r="C4953" s="4" t="s">
        <v>8321</v>
      </c>
      <c r="D4953" s="4" t="s">
        <v>2350</v>
      </c>
      <c r="E4953" s="4" t="s">
        <v>166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customHeight="1" x14ac:dyDescent="0.25">
      <c r="A4954" s="10">
        <f>+SUBTOTAL(103,$B$5:B4954)</f>
        <v>2471</v>
      </c>
      <c r="B4954" s="4" t="s">
        <v>180</v>
      </c>
      <c r="C4954" s="4" t="s">
        <v>6195</v>
      </c>
      <c r="D4954" s="4" t="s">
        <v>3330</v>
      </c>
      <c r="E4954" s="4" t="s">
        <v>166</v>
      </c>
      <c r="F4954" s="4" t="s">
        <v>23</v>
      </c>
      <c r="G4954" s="12"/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744.2</v>
      </c>
      <c r="Q4954" s="7">
        <v>1900.38</v>
      </c>
      <c r="R4954" s="7">
        <v>17239.62</v>
      </c>
      <c r="S4954" s="4" t="s">
        <v>24</v>
      </c>
    </row>
    <row r="4955" spans="1:19" ht="26.25" customHeight="1" x14ac:dyDescent="0.25">
      <c r="A4955" s="10">
        <f>+SUBTOTAL(103,$B$5:B4955)</f>
        <v>2472</v>
      </c>
      <c r="B4955" s="4" t="s">
        <v>356</v>
      </c>
      <c r="C4955" s="4" t="s">
        <v>7305</v>
      </c>
      <c r="D4955" s="4" t="s">
        <v>415</v>
      </c>
      <c r="E4955" s="4" t="s">
        <v>166</v>
      </c>
      <c r="F4955" s="4" t="s">
        <v>23</v>
      </c>
      <c r="G4955" s="12"/>
      <c r="H4955" s="7">
        <v>19140</v>
      </c>
      <c r="I4955" s="7">
        <v>549.32000000000005</v>
      </c>
      <c r="J4955" s="7">
        <v>0</v>
      </c>
      <c r="K4955" s="7">
        <v>581.86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1156.18</v>
      </c>
      <c r="R4955" s="7">
        <v>17983.82</v>
      </c>
      <c r="S4955" s="4" t="s">
        <v>24</v>
      </c>
    </row>
    <row r="4956" spans="1:19" ht="26.25" customHeight="1" x14ac:dyDescent="0.25">
      <c r="A4956" s="10">
        <f>+SUBTOTAL(103,$B$5:B4956)</f>
        <v>2473</v>
      </c>
      <c r="B4956" s="4" t="s">
        <v>2395</v>
      </c>
      <c r="C4956" s="4" t="s">
        <v>8269</v>
      </c>
      <c r="D4956" s="4" t="s">
        <v>3330</v>
      </c>
      <c r="E4956" s="4" t="s">
        <v>166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customHeight="1" x14ac:dyDescent="0.25">
      <c r="A4957" s="10">
        <f>+SUBTOTAL(103,$B$5:B4957)</f>
        <v>2474</v>
      </c>
      <c r="B4957" s="4" t="s">
        <v>3574</v>
      </c>
      <c r="C4957" s="4" t="s">
        <v>9067</v>
      </c>
      <c r="D4957" s="4" t="s">
        <v>3330</v>
      </c>
      <c r="E4957" s="4" t="s">
        <v>166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customHeight="1" x14ac:dyDescent="0.25">
      <c r="A4958" s="10">
        <f>+SUBTOTAL(103,$B$5:B4958)</f>
        <v>2475</v>
      </c>
      <c r="B4958" s="4" t="s">
        <v>3575</v>
      </c>
      <c r="C4958" s="4" t="s">
        <v>9798</v>
      </c>
      <c r="D4958" s="4" t="s">
        <v>3330</v>
      </c>
      <c r="E4958" s="4" t="s">
        <v>166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11737.13</v>
      </c>
      <c r="Q4958" s="7">
        <v>12893.31</v>
      </c>
      <c r="R4958" s="7">
        <v>6246.6900000000005</v>
      </c>
      <c r="S4958" s="4" t="s">
        <v>24</v>
      </c>
    </row>
    <row r="4959" spans="1:19" ht="26.25" customHeight="1" x14ac:dyDescent="0.25">
      <c r="A4959" s="10">
        <f>+SUBTOTAL(103,$B$5:B4959)</f>
        <v>2476</v>
      </c>
      <c r="B4959" s="4" t="s">
        <v>3576</v>
      </c>
      <c r="C4959" s="4" t="s">
        <v>10011</v>
      </c>
      <c r="D4959" s="4" t="s">
        <v>2350</v>
      </c>
      <c r="E4959" s="4" t="s">
        <v>166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3141.48</v>
      </c>
      <c r="Q4959" s="7">
        <v>4297.66</v>
      </c>
      <c r="R4959" s="7">
        <v>14842.34</v>
      </c>
      <c r="S4959" s="4" t="s">
        <v>24</v>
      </c>
    </row>
    <row r="4960" spans="1:19" ht="26.25" customHeight="1" x14ac:dyDescent="0.25">
      <c r="A4960" s="10">
        <f>+SUBTOTAL(103,$B$5:B4960)</f>
        <v>2477</v>
      </c>
      <c r="B4960" s="4" t="s">
        <v>60</v>
      </c>
      <c r="C4960" s="4" t="s">
        <v>10044</v>
      </c>
      <c r="D4960" s="4" t="s">
        <v>1143</v>
      </c>
      <c r="E4960" s="4" t="s">
        <v>166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customHeight="1" x14ac:dyDescent="0.25">
      <c r="A4961" s="10">
        <f>+SUBTOTAL(103,$B$5:B4961)</f>
        <v>2478</v>
      </c>
      <c r="B4961" s="4" t="s">
        <v>288</v>
      </c>
      <c r="C4961" s="4" t="s">
        <v>7987</v>
      </c>
      <c r="D4961" s="4" t="s">
        <v>3330</v>
      </c>
      <c r="E4961" s="4" t="s">
        <v>166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customHeight="1" x14ac:dyDescent="0.25">
      <c r="A4962" s="10">
        <f>+SUBTOTAL(103,$B$5:B4962)</f>
        <v>2479</v>
      </c>
      <c r="B4962" s="4" t="s">
        <v>1738</v>
      </c>
      <c r="C4962" s="4" t="s">
        <v>10451</v>
      </c>
      <c r="D4962" s="4" t="s">
        <v>3577</v>
      </c>
      <c r="E4962" s="4" t="s">
        <v>166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1156.18</v>
      </c>
      <c r="R4962" s="7">
        <v>17983.82</v>
      </c>
      <c r="S4962" s="4" t="s">
        <v>24</v>
      </c>
    </row>
    <row r="4963" spans="1:19" ht="26.25" customHeight="1" x14ac:dyDescent="0.25">
      <c r="A4963" s="10">
        <f>+SUBTOTAL(103,$B$5:B4963)</f>
        <v>2480</v>
      </c>
      <c r="B4963" s="4" t="s">
        <v>1425</v>
      </c>
      <c r="C4963" s="4" t="s">
        <v>5761</v>
      </c>
      <c r="D4963" s="4" t="s">
        <v>3330</v>
      </c>
      <c r="E4963" s="4" t="s">
        <v>166</v>
      </c>
      <c r="F4963" s="4" t="s">
        <v>23</v>
      </c>
      <c r="G4963" s="12"/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customHeight="1" x14ac:dyDescent="0.25">
      <c r="A4964" s="10">
        <f>+SUBTOTAL(103,$B$5:B4964)</f>
        <v>2481</v>
      </c>
      <c r="B4964" s="4" t="s">
        <v>2620</v>
      </c>
      <c r="C4964" s="4" t="s">
        <v>10842</v>
      </c>
      <c r="D4964" s="4" t="s">
        <v>3330</v>
      </c>
      <c r="E4964" s="4" t="s">
        <v>166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1500</v>
      </c>
      <c r="Q4964" s="7">
        <v>2656.18</v>
      </c>
      <c r="R4964" s="7">
        <v>16483.82</v>
      </c>
      <c r="S4964" s="4" t="s">
        <v>24</v>
      </c>
    </row>
    <row r="4965" spans="1:19" ht="26.25" customHeight="1" x14ac:dyDescent="0.25">
      <c r="A4965" s="10">
        <f>+SUBTOTAL(103,$B$5:B4965)</f>
        <v>2482</v>
      </c>
      <c r="B4965" s="4" t="s">
        <v>3578</v>
      </c>
      <c r="C4965" s="4" t="s">
        <v>10881</v>
      </c>
      <c r="D4965" s="4" t="s">
        <v>2350</v>
      </c>
      <c r="E4965" s="4" t="s">
        <v>166</v>
      </c>
      <c r="F4965" s="4" t="s">
        <v>23</v>
      </c>
      <c r="G4965" s="12" t="s">
        <v>11681</v>
      </c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1715.46</v>
      </c>
      <c r="M4965" s="7">
        <v>25</v>
      </c>
      <c r="N4965" s="7">
        <v>0</v>
      </c>
      <c r="O4965" s="7"/>
      <c r="P4965" s="7">
        <v>0</v>
      </c>
      <c r="Q4965" s="7">
        <v>2871.64</v>
      </c>
      <c r="R4965" s="7">
        <v>16268.36</v>
      </c>
      <c r="S4965" s="4" t="s">
        <v>24</v>
      </c>
    </row>
    <row r="4966" spans="1:19" ht="26.25" customHeight="1" x14ac:dyDescent="0.25">
      <c r="A4966" s="10">
        <f>+SUBTOTAL(103,$B$5:B4966)</f>
        <v>2483</v>
      </c>
      <c r="B4966" s="4" t="s">
        <v>1774</v>
      </c>
      <c r="C4966" s="4" t="s">
        <v>5505</v>
      </c>
      <c r="D4966" s="4" t="s">
        <v>3330</v>
      </c>
      <c r="E4966" s="4" t="s">
        <v>166</v>
      </c>
      <c r="F4966" s="4" t="s">
        <v>23</v>
      </c>
      <c r="G4966" s="12"/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customHeight="1" x14ac:dyDescent="0.25">
      <c r="A4967" s="10">
        <f>+SUBTOTAL(103,$B$5:B4967)</f>
        <v>2484</v>
      </c>
      <c r="B4967" s="4" t="s">
        <v>1211</v>
      </c>
      <c r="C4967" s="4" t="s">
        <v>9401</v>
      </c>
      <c r="D4967" s="4" t="s">
        <v>605</v>
      </c>
      <c r="E4967" s="4" t="s">
        <v>166</v>
      </c>
      <c r="F4967" s="4" t="s">
        <v>23</v>
      </c>
      <c r="G4967" s="12" t="s">
        <v>11681</v>
      </c>
      <c r="H4967" s="7">
        <v>19025.05</v>
      </c>
      <c r="I4967" s="7">
        <v>546.02</v>
      </c>
      <c r="J4967" s="7">
        <v>0</v>
      </c>
      <c r="K4967" s="7">
        <v>578.36</v>
      </c>
      <c r="L4967" s="7">
        <v>1715.46</v>
      </c>
      <c r="M4967" s="7">
        <v>25</v>
      </c>
      <c r="N4967" s="7">
        <v>0</v>
      </c>
      <c r="O4967" s="7"/>
      <c r="P4967" s="7">
        <v>8375.59</v>
      </c>
      <c r="Q4967" s="7">
        <v>11240.43</v>
      </c>
      <c r="R4967" s="7">
        <v>7784.619999999999</v>
      </c>
      <c r="S4967" s="4" t="s">
        <v>38</v>
      </c>
    </row>
    <row r="4968" spans="1:19" ht="26.25" customHeight="1" x14ac:dyDescent="0.25">
      <c r="A4968" s="10">
        <f>+SUBTOTAL(103,$B$5:B4968)</f>
        <v>2485</v>
      </c>
      <c r="B4968" s="4" t="s">
        <v>3580</v>
      </c>
      <c r="C4968" s="4" t="s">
        <v>5948</v>
      </c>
      <c r="D4968" s="4" t="s">
        <v>3581</v>
      </c>
      <c r="E4968" s="4" t="s">
        <v>69</v>
      </c>
      <c r="F4968" s="4" t="s">
        <v>23</v>
      </c>
      <c r="G4968" s="12" t="s">
        <v>11681</v>
      </c>
      <c r="H4968" s="7">
        <v>19000.55</v>
      </c>
      <c r="I4968" s="7">
        <v>545.32000000000005</v>
      </c>
      <c r="J4968" s="7">
        <v>0</v>
      </c>
      <c r="K4968" s="7">
        <v>577.62</v>
      </c>
      <c r="L4968" s="7">
        <v>1715.46</v>
      </c>
      <c r="M4968" s="7">
        <v>25</v>
      </c>
      <c r="N4968" s="7">
        <v>100</v>
      </c>
      <c r="O4968" s="7"/>
      <c r="P4968" s="7">
        <v>7693.29</v>
      </c>
      <c r="Q4968" s="7">
        <v>10656.69</v>
      </c>
      <c r="R4968" s="7">
        <v>8343.8599999999988</v>
      </c>
      <c r="S4968" s="4" t="s">
        <v>38</v>
      </c>
    </row>
    <row r="4969" spans="1:19" ht="26.25" hidden="1" customHeight="1" x14ac:dyDescent="0.25">
      <c r="A4969" s="10">
        <f>+SUBTOTAL(103,$B$5:B4969)</f>
        <v>2485</v>
      </c>
      <c r="B4969" s="4" t="s">
        <v>3582</v>
      </c>
      <c r="C4969" s="4" t="s">
        <v>6057</v>
      </c>
      <c r="D4969" s="4" t="s">
        <v>605</v>
      </c>
      <c r="E4969" s="4" t="s">
        <v>56</v>
      </c>
      <c r="F4969" s="4" t="s">
        <v>23</v>
      </c>
      <c r="G4969" s="12" t="s">
        <v>11681</v>
      </c>
      <c r="H4969" s="7">
        <v>19000.55</v>
      </c>
      <c r="I4969" s="7">
        <v>545.32000000000005</v>
      </c>
      <c r="J4969" s="7">
        <v>0</v>
      </c>
      <c r="K4969" s="7">
        <v>577.62</v>
      </c>
      <c r="L4969" s="7">
        <v>1715.46</v>
      </c>
      <c r="M4969" s="7">
        <v>25</v>
      </c>
      <c r="N4969" s="7">
        <v>0</v>
      </c>
      <c r="O4969" s="7"/>
      <c r="P4969" s="7">
        <v>1257.0999999999999</v>
      </c>
      <c r="Q4969" s="7">
        <v>4120.5</v>
      </c>
      <c r="R4969" s="7">
        <v>14880.05</v>
      </c>
      <c r="S4969" s="4" t="s">
        <v>38</v>
      </c>
    </row>
    <row r="4970" spans="1:19" ht="26.25" customHeight="1" x14ac:dyDescent="0.25">
      <c r="A4970" s="10">
        <f>+SUBTOTAL(103,$B$5:B4970)</f>
        <v>2486</v>
      </c>
      <c r="B4970" s="4" t="s">
        <v>3584</v>
      </c>
      <c r="C4970" s="4" t="s">
        <v>6387</v>
      </c>
      <c r="D4970" s="4" t="s">
        <v>605</v>
      </c>
      <c r="E4970" s="4" t="s">
        <v>182</v>
      </c>
      <c r="F4970" s="4" t="s">
        <v>23</v>
      </c>
      <c r="G4970" s="12" t="s">
        <v>11681</v>
      </c>
      <c r="H4970" s="7">
        <v>19000.55</v>
      </c>
      <c r="I4970" s="7">
        <v>545.32000000000005</v>
      </c>
      <c r="J4970" s="7">
        <v>0</v>
      </c>
      <c r="K4970" s="7">
        <v>577.62</v>
      </c>
      <c r="L4970" s="7">
        <v>0</v>
      </c>
      <c r="M4970" s="7">
        <v>25</v>
      </c>
      <c r="N4970" s="7">
        <v>0</v>
      </c>
      <c r="O4970" s="7"/>
      <c r="P4970" s="7">
        <v>1325</v>
      </c>
      <c r="Q4970" s="7">
        <v>2472.94</v>
      </c>
      <c r="R4970" s="7">
        <v>16527.61</v>
      </c>
      <c r="S4970" s="4" t="s">
        <v>38</v>
      </c>
    </row>
    <row r="4971" spans="1:19" ht="26.25" customHeight="1" x14ac:dyDescent="0.25">
      <c r="A4971" s="10">
        <f>+SUBTOTAL(103,$B$5:B4971)</f>
        <v>2487</v>
      </c>
      <c r="B4971" s="4" t="s">
        <v>3585</v>
      </c>
      <c r="C4971" s="4" t="s">
        <v>6818</v>
      </c>
      <c r="D4971" s="4" t="s">
        <v>596</v>
      </c>
      <c r="E4971" s="4" t="s">
        <v>121</v>
      </c>
      <c r="F4971" s="4" t="s">
        <v>46</v>
      </c>
      <c r="G4971" s="12"/>
      <c r="H4971" s="7">
        <v>19000</v>
      </c>
      <c r="I4971" s="7">
        <v>545.29999999999995</v>
      </c>
      <c r="J4971" s="7">
        <v>0</v>
      </c>
      <c r="K4971" s="7">
        <v>577.6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1147.9000000000001</v>
      </c>
      <c r="R4971" s="7">
        <v>17852.099999999999</v>
      </c>
      <c r="S4971" s="4" t="s">
        <v>38</v>
      </c>
    </row>
    <row r="4972" spans="1:19" ht="26.25" customHeight="1" x14ac:dyDescent="0.25">
      <c r="A4972" s="10">
        <f>+SUBTOTAL(103,$B$5:B4972)</f>
        <v>2488</v>
      </c>
      <c r="B4972" s="4" t="s">
        <v>3586</v>
      </c>
      <c r="C4972" s="4" t="s">
        <v>9811</v>
      </c>
      <c r="D4972" s="4" t="s">
        <v>2348</v>
      </c>
      <c r="E4972" s="4" t="s">
        <v>76</v>
      </c>
      <c r="F4972" s="4" t="s">
        <v>23</v>
      </c>
      <c r="G4972" s="12"/>
      <c r="H4972" s="7">
        <v>19000</v>
      </c>
      <c r="I4972" s="7">
        <v>545.29999999999995</v>
      </c>
      <c r="J4972" s="7">
        <v>0</v>
      </c>
      <c r="K4972" s="7">
        <v>577.6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1147.9000000000001</v>
      </c>
      <c r="R4972" s="7">
        <v>17852.099999999999</v>
      </c>
      <c r="S4972" s="4" t="s">
        <v>38</v>
      </c>
    </row>
    <row r="4973" spans="1:19" ht="26.25" customHeight="1" x14ac:dyDescent="0.25">
      <c r="A4973" s="10">
        <f>+SUBTOTAL(103,$B$5:B4973)</f>
        <v>2489</v>
      </c>
      <c r="B4973" s="4" t="s">
        <v>3587</v>
      </c>
      <c r="C4973" s="4" t="s">
        <v>9168</v>
      </c>
      <c r="D4973" s="4" t="s">
        <v>1222</v>
      </c>
      <c r="E4973" s="4" t="s">
        <v>124</v>
      </c>
      <c r="F4973" s="4" t="s">
        <v>23</v>
      </c>
      <c r="G4973" s="12"/>
      <c r="H4973" s="7">
        <v>19000</v>
      </c>
      <c r="I4973" s="7">
        <v>545.29999999999995</v>
      </c>
      <c r="J4973" s="7">
        <v>0</v>
      </c>
      <c r="K4973" s="7">
        <v>577.6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1147.9000000000001</v>
      </c>
      <c r="R4973" s="7">
        <v>17852.099999999999</v>
      </c>
      <c r="S4973" s="4" t="s">
        <v>24</v>
      </c>
    </row>
    <row r="4974" spans="1:19" ht="26.25" hidden="1" customHeight="1" x14ac:dyDescent="0.25">
      <c r="A4974" s="10">
        <f>+SUBTOTAL(103,$B$5:B4974)</f>
        <v>2489</v>
      </c>
      <c r="B4974" s="4" t="s">
        <v>3588</v>
      </c>
      <c r="C4974" s="4" t="s">
        <v>9034</v>
      </c>
      <c r="D4974" s="4" t="s">
        <v>1222</v>
      </c>
      <c r="E4974" s="4" t="s">
        <v>63</v>
      </c>
      <c r="F4974" s="4" t="s">
        <v>23</v>
      </c>
      <c r="G4974" s="12"/>
      <c r="H4974" s="7">
        <v>19000</v>
      </c>
      <c r="I4974" s="7">
        <v>545.29999999999995</v>
      </c>
      <c r="J4974" s="7">
        <v>0</v>
      </c>
      <c r="K4974" s="7">
        <v>577.6</v>
      </c>
      <c r="L4974" s="7">
        <v>0</v>
      </c>
      <c r="M4974" s="7">
        <v>25</v>
      </c>
      <c r="N4974" s="7">
        <v>0</v>
      </c>
      <c r="O4974" s="7"/>
      <c r="P4974" s="7">
        <v>7520.81</v>
      </c>
      <c r="Q4974" s="7">
        <v>8668.7099999999991</v>
      </c>
      <c r="R4974" s="7">
        <v>10331.290000000001</v>
      </c>
      <c r="S4974" s="4" t="s">
        <v>38</v>
      </c>
    </row>
    <row r="4975" spans="1:19" ht="26.25" customHeight="1" x14ac:dyDescent="0.25">
      <c r="A4975" s="10">
        <f>+SUBTOTAL(103,$B$5:B4975)</f>
        <v>2490</v>
      </c>
      <c r="B4975" s="4" t="s">
        <v>3589</v>
      </c>
      <c r="C4975" s="4" t="s">
        <v>10895</v>
      </c>
      <c r="D4975" s="4" t="s">
        <v>1222</v>
      </c>
      <c r="E4975" s="4" t="s">
        <v>124</v>
      </c>
      <c r="F4975" s="4" t="s">
        <v>23</v>
      </c>
      <c r="G4975" s="12"/>
      <c r="H4975" s="7">
        <v>19000</v>
      </c>
      <c r="I4975" s="7">
        <v>545.29999999999995</v>
      </c>
      <c r="J4975" s="7">
        <v>0</v>
      </c>
      <c r="K4975" s="7">
        <v>577.6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1147.9000000000001</v>
      </c>
      <c r="R4975" s="7">
        <v>17852.099999999999</v>
      </c>
      <c r="S4975" s="4" t="s">
        <v>24</v>
      </c>
    </row>
    <row r="4976" spans="1:19" ht="26.25" customHeight="1" x14ac:dyDescent="0.25">
      <c r="A4976" s="10">
        <f>+SUBTOTAL(103,$B$5:B4976)</f>
        <v>2491</v>
      </c>
      <c r="B4976" s="4" t="s">
        <v>5094</v>
      </c>
      <c r="C4976" s="4" t="s">
        <v>10963</v>
      </c>
      <c r="D4976" s="4" t="s">
        <v>1222</v>
      </c>
      <c r="E4976" s="4" t="s">
        <v>186</v>
      </c>
      <c r="F4976" s="4" t="s">
        <v>23</v>
      </c>
      <c r="G4976" s="12"/>
      <c r="H4976" s="7">
        <v>19000</v>
      </c>
      <c r="I4976" s="7">
        <v>545.29999999999995</v>
      </c>
      <c r="J4976" s="7">
        <v>0</v>
      </c>
      <c r="K4976" s="7">
        <v>577.6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1147.9000000000001</v>
      </c>
      <c r="R4976" s="7">
        <v>17852.099999999999</v>
      </c>
      <c r="S4976" s="4" t="s">
        <v>24</v>
      </c>
    </row>
    <row r="4977" spans="1:19" ht="26.25" customHeight="1" x14ac:dyDescent="0.25">
      <c r="A4977" s="10">
        <f>+SUBTOTAL(103,$B$5:B4977)</f>
        <v>2492</v>
      </c>
      <c r="B4977" s="4" t="s">
        <v>3590</v>
      </c>
      <c r="C4977" s="4" t="s">
        <v>9511</v>
      </c>
      <c r="D4977" s="4" t="s">
        <v>910</v>
      </c>
      <c r="E4977" s="4" t="s">
        <v>90</v>
      </c>
      <c r="F4977" s="4" t="s">
        <v>23</v>
      </c>
      <c r="G4977" s="12" t="s">
        <v>11681</v>
      </c>
      <c r="H4977" s="7">
        <v>18975</v>
      </c>
      <c r="I4977" s="7">
        <v>544.58000000000004</v>
      </c>
      <c r="J4977" s="7">
        <v>0</v>
      </c>
      <c r="K4977" s="7">
        <v>576.84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1146.42</v>
      </c>
      <c r="R4977" s="7">
        <v>17828.580000000002</v>
      </c>
      <c r="S4977" s="4" t="s">
        <v>38</v>
      </c>
    </row>
    <row r="4978" spans="1:19" ht="26.25" hidden="1" customHeight="1" x14ac:dyDescent="0.25">
      <c r="A4978" s="10">
        <f>+SUBTOTAL(103,$B$5:B4978)</f>
        <v>2492</v>
      </c>
      <c r="B4978" s="4" t="s">
        <v>3591</v>
      </c>
      <c r="C4978" s="4" t="s">
        <v>8991</v>
      </c>
      <c r="D4978" s="4" t="s">
        <v>3592</v>
      </c>
      <c r="E4978" s="4" t="s">
        <v>57</v>
      </c>
      <c r="F4978" s="4" t="s">
        <v>23</v>
      </c>
      <c r="G4978" s="12" t="s">
        <v>11681</v>
      </c>
      <c r="H4978" s="7">
        <v>18901.16</v>
      </c>
      <c r="I4978" s="7">
        <v>542.46</v>
      </c>
      <c r="J4978" s="7">
        <v>0</v>
      </c>
      <c r="K4978" s="7">
        <v>574.6</v>
      </c>
      <c r="L4978" s="7">
        <v>0</v>
      </c>
      <c r="M4978" s="7">
        <v>25</v>
      </c>
      <c r="N4978" s="7">
        <v>0</v>
      </c>
      <c r="O4978" s="7"/>
      <c r="P4978" s="7">
        <v>4479.87</v>
      </c>
      <c r="Q4978" s="7">
        <v>5621.93</v>
      </c>
      <c r="R4978" s="7">
        <v>13279.23</v>
      </c>
      <c r="S4978" s="4" t="s">
        <v>38</v>
      </c>
    </row>
    <row r="4979" spans="1:19" ht="26.25" customHeight="1" x14ac:dyDescent="0.25">
      <c r="A4979" s="10">
        <f>+SUBTOTAL(103,$B$5:B4979)</f>
        <v>2493</v>
      </c>
      <c r="B4979" s="4" t="s">
        <v>7522</v>
      </c>
      <c r="C4979" s="4" t="s">
        <v>5645</v>
      </c>
      <c r="D4979" s="4" t="s">
        <v>3593</v>
      </c>
      <c r="E4979" s="4" t="s">
        <v>157</v>
      </c>
      <c r="F4979" s="4" t="s">
        <v>23</v>
      </c>
      <c r="G4979" s="12" t="s">
        <v>11681</v>
      </c>
      <c r="H4979" s="7">
        <v>18789.32</v>
      </c>
      <c r="I4979" s="7">
        <v>539.25</v>
      </c>
      <c r="J4979" s="7">
        <v>0</v>
      </c>
      <c r="K4979" s="7">
        <v>571.20000000000005</v>
      </c>
      <c r="L4979" s="7">
        <v>0</v>
      </c>
      <c r="M4979" s="7">
        <v>25</v>
      </c>
      <c r="N4979" s="7">
        <v>0</v>
      </c>
      <c r="O4979" s="7"/>
      <c r="P4979" s="7">
        <v>2403.0300000000002</v>
      </c>
      <c r="Q4979" s="7">
        <v>3538.48</v>
      </c>
      <c r="R4979" s="7">
        <v>15250.84</v>
      </c>
      <c r="S4979" s="4" t="s">
        <v>24</v>
      </c>
    </row>
    <row r="4980" spans="1:19" ht="26.25" customHeight="1" x14ac:dyDescent="0.25">
      <c r="A4980" s="10">
        <f>+SUBTOTAL(103,$B$5:B4980)</f>
        <v>2494</v>
      </c>
      <c r="B4980" s="4" t="s">
        <v>1813</v>
      </c>
      <c r="C4980" s="4" t="s">
        <v>5942</v>
      </c>
      <c r="D4980" s="4" t="s">
        <v>415</v>
      </c>
      <c r="E4980" s="4" t="s">
        <v>172</v>
      </c>
      <c r="F4980" s="4" t="s">
        <v>23</v>
      </c>
      <c r="G4980" s="12" t="s">
        <v>11681</v>
      </c>
      <c r="H4980" s="7">
        <v>18700</v>
      </c>
      <c r="I4980" s="7">
        <v>536.69000000000005</v>
      </c>
      <c r="J4980" s="7">
        <v>0</v>
      </c>
      <c r="K4980" s="7">
        <v>568.48</v>
      </c>
      <c r="L4980" s="7">
        <v>0</v>
      </c>
      <c r="M4980" s="7">
        <v>25</v>
      </c>
      <c r="N4980" s="7">
        <v>0</v>
      </c>
      <c r="O4980" s="7"/>
      <c r="P4980" s="7">
        <v>1061</v>
      </c>
      <c r="Q4980" s="7">
        <v>2191.17</v>
      </c>
      <c r="R4980" s="7">
        <v>16508.830000000002</v>
      </c>
      <c r="S4980" s="4" t="s">
        <v>38</v>
      </c>
    </row>
    <row r="4981" spans="1:19" ht="26.25" customHeight="1" x14ac:dyDescent="0.25">
      <c r="A4981" s="10">
        <f>+SUBTOTAL(103,$B$5:B4981)</f>
        <v>2495</v>
      </c>
      <c r="B4981" s="4" t="s">
        <v>419</v>
      </c>
      <c r="C4981" s="4" t="s">
        <v>6244</v>
      </c>
      <c r="D4981" s="4" t="s">
        <v>102</v>
      </c>
      <c r="E4981" s="4" t="s">
        <v>157</v>
      </c>
      <c r="F4981" s="4" t="s">
        <v>46</v>
      </c>
      <c r="G4981" s="12"/>
      <c r="H4981" s="7">
        <v>18700</v>
      </c>
      <c r="I4981" s="7">
        <v>536.69000000000005</v>
      </c>
      <c r="J4981" s="7">
        <v>0</v>
      </c>
      <c r="K4981" s="7">
        <v>568.48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1130.17</v>
      </c>
      <c r="R4981" s="7">
        <v>17569.830000000002</v>
      </c>
      <c r="S4981" s="4" t="s">
        <v>24</v>
      </c>
    </row>
    <row r="4982" spans="1:19" ht="26.25" customHeight="1" x14ac:dyDescent="0.25">
      <c r="A4982" s="10">
        <f>+SUBTOTAL(103,$B$5:B4982)</f>
        <v>2496</v>
      </c>
      <c r="B4982" s="4" t="s">
        <v>3594</v>
      </c>
      <c r="C4982" s="4" t="s">
        <v>6985</v>
      </c>
      <c r="D4982" s="4" t="s">
        <v>415</v>
      </c>
      <c r="E4982" s="4" t="s">
        <v>1935</v>
      </c>
      <c r="F4982" s="4" t="s">
        <v>23</v>
      </c>
      <c r="G4982" s="12" t="s">
        <v>11681</v>
      </c>
      <c r="H4982" s="7">
        <v>18700</v>
      </c>
      <c r="I4982" s="7">
        <v>536.69000000000005</v>
      </c>
      <c r="J4982" s="7">
        <v>0</v>
      </c>
      <c r="K4982" s="7">
        <v>568.48</v>
      </c>
      <c r="L4982" s="7">
        <v>0</v>
      </c>
      <c r="M4982" s="7">
        <v>25</v>
      </c>
      <c r="N4982" s="7">
        <v>200</v>
      </c>
      <c r="O4982" s="7"/>
      <c r="P4982" s="7">
        <v>9046.08</v>
      </c>
      <c r="Q4982" s="7">
        <v>10376.25</v>
      </c>
      <c r="R4982" s="7">
        <v>8323.75</v>
      </c>
      <c r="S4982" s="4" t="s">
        <v>24</v>
      </c>
    </row>
    <row r="4983" spans="1:19" ht="26.25" customHeight="1" x14ac:dyDescent="0.25">
      <c r="A4983" s="10">
        <f>+SUBTOTAL(103,$B$5:B4983)</f>
        <v>2497</v>
      </c>
      <c r="B4983" s="4" t="s">
        <v>848</v>
      </c>
      <c r="C4983" s="4" t="s">
        <v>7231</v>
      </c>
      <c r="D4983" s="4" t="s">
        <v>1110</v>
      </c>
      <c r="E4983" s="4" t="s">
        <v>121</v>
      </c>
      <c r="F4983" s="4" t="s">
        <v>23</v>
      </c>
      <c r="G4983" s="12"/>
      <c r="H4983" s="7">
        <v>18700</v>
      </c>
      <c r="I4983" s="7">
        <v>536.69000000000005</v>
      </c>
      <c r="J4983" s="7">
        <v>0</v>
      </c>
      <c r="K4983" s="7">
        <v>568.48</v>
      </c>
      <c r="L4983" s="7">
        <v>0</v>
      </c>
      <c r="M4983" s="7">
        <v>25</v>
      </c>
      <c r="N4983" s="7">
        <v>0</v>
      </c>
      <c r="O4983" s="7"/>
      <c r="P4983" s="7">
        <v>3807.1</v>
      </c>
      <c r="Q4983" s="7">
        <v>4937.2700000000004</v>
      </c>
      <c r="R4983" s="7">
        <v>13762.73</v>
      </c>
      <c r="S4983" s="4" t="s">
        <v>38</v>
      </c>
    </row>
    <row r="4984" spans="1:19" ht="26.25" customHeight="1" x14ac:dyDescent="0.25">
      <c r="A4984" s="10">
        <f>+SUBTOTAL(103,$B$5:B4984)</f>
        <v>2498</v>
      </c>
      <c r="B4984" s="4" t="s">
        <v>3595</v>
      </c>
      <c r="C4984" s="4" t="s">
        <v>7574</v>
      </c>
      <c r="D4984" s="4" t="s">
        <v>2350</v>
      </c>
      <c r="E4984" s="4" t="s">
        <v>124</v>
      </c>
      <c r="F4984" s="4" t="s">
        <v>23</v>
      </c>
      <c r="G4984" s="12"/>
      <c r="H4984" s="7">
        <v>18700</v>
      </c>
      <c r="I4984" s="7">
        <v>536.69000000000005</v>
      </c>
      <c r="J4984" s="7">
        <v>0</v>
      </c>
      <c r="K4984" s="7">
        <v>568.48</v>
      </c>
      <c r="L4984" s="7">
        <v>0</v>
      </c>
      <c r="M4984" s="7">
        <v>25</v>
      </c>
      <c r="N4984" s="7">
        <v>0</v>
      </c>
      <c r="O4984" s="7"/>
      <c r="P4984" s="7">
        <v>17549.830000000002</v>
      </c>
      <c r="Q4984" s="7">
        <v>18680</v>
      </c>
      <c r="R4984" s="7">
        <v>20</v>
      </c>
      <c r="S4984" s="4" t="s">
        <v>24</v>
      </c>
    </row>
    <row r="4985" spans="1:19" ht="26.25" customHeight="1" x14ac:dyDescent="0.25">
      <c r="A4985" s="10">
        <f>+SUBTOTAL(103,$B$5:B4985)</f>
        <v>2499</v>
      </c>
      <c r="B4985" s="4" t="s">
        <v>9431</v>
      </c>
      <c r="C4985" s="4" t="s">
        <v>9432</v>
      </c>
      <c r="D4985" s="4" t="s">
        <v>415</v>
      </c>
      <c r="E4985" s="4" t="s">
        <v>213</v>
      </c>
      <c r="F4985" s="4" t="s">
        <v>23</v>
      </c>
      <c r="G4985" s="12" t="s">
        <v>11681</v>
      </c>
      <c r="H4985" s="7">
        <v>18700</v>
      </c>
      <c r="I4985" s="7">
        <v>536.69000000000005</v>
      </c>
      <c r="J4985" s="7">
        <v>0</v>
      </c>
      <c r="K4985" s="7">
        <v>568.48</v>
      </c>
      <c r="L4985" s="7">
        <v>0</v>
      </c>
      <c r="M4985" s="7">
        <v>25</v>
      </c>
      <c r="N4985" s="7">
        <v>120</v>
      </c>
      <c r="O4985" s="7"/>
      <c r="P4985" s="7">
        <v>8285.06</v>
      </c>
      <c r="Q4985" s="7">
        <v>9535.23</v>
      </c>
      <c r="R4985" s="7">
        <v>9164.77</v>
      </c>
      <c r="S4985" s="4" t="s">
        <v>38</v>
      </c>
    </row>
    <row r="4986" spans="1:19" ht="26.25" customHeight="1" x14ac:dyDescent="0.25">
      <c r="A4986" s="10">
        <f>+SUBTOTAL(103,$B$5:B4986)</f>
        <v>2500</v>
      </c>
      <c r="B4986" s="4" t="s">
        <v>1045</v>
      </c>
      <c r="C4986" s="4" t="s">
        <v>8452</v>
      </c>
      <c r="D4986" s="4" t="s">
        <v>377</v>
      </c>
      <c r="E4986" s="4" t="s">
        <v>174</v>
      </c>
      <c r="F4986" s="4" t="s">
        <v>23</v>
      </c>
      <c r="G4986" s="12" t="s">
        <v>11681</v>
      </c>
      <c r="H4986" s="7">
        <v>18525.3</v>
      </c>
      <c r="I4986" s="7">
        <v>531.67999999999995</v>
      </c>
      <c r="J4986" s="7">
        <v>0</v>
      </c>
      <c r="K4986" s="7">
        <v>563.16999999999996</v>
      </c>
      <c r="L4986" s="7">
        <v>0</v>
      </c>
      <c r="M4986" s="7">
        <v>25</v>
      </c>
      <c r="N4986" s="7">
        <v>100</v>
      </c>
      <c r="O4986" s="7"/>
      <c r="P4986" s="7">
        <v>10302.08</v>
      </c>
      <c r="Q4986" s="7">
        <v>11521.93</v>
      </c>
      <c r="R4986" s="7">
        <v>7003.369999999999</v>
      </c>
      <c r="S4986" s="4" t="s">
        <v>38</v>
      </c>
    </row>
    <row r="4987" spans="1:19" ht="26.25" customHeight="1" x14ac:dyDescent="0.25">
      <c r="A4987" s="10">
        <f>+SUBTOTAL(103,$B$5:B4987)</f>
        <v>2501</v>
      </c>
      <c r="B4987" s="4" t="s">
        <v>3597</v>
      </c>
      <c r="C4987" s="4" t="s">
        <v>6203</v>
      </c>
      <c r="D4987" s="4" t="s">
        <v>910</v>
      </c>
      <c r="E4987" s="4" t="s">
        <v>162</v>
      </c>
      <c r="F4987" s="4" t="s">
        <v>23</v>
      </c>
      <c r="G4987" s="12" t="s">
        <v>11681</v>
      </c>
      <c r="H4987" s="7">
        <v>18503.79</v>
      </c>
      <c r="I4987" s="7">
        <v>531.05999999999995</v>
      </c>
      <c r="J4987" s="7">
        <v>0</v>
      </c>
      <c r="K4987" s="7">
        <v>562.52</v>
      </c>
      <c r="L4987" s="7">
        <v>0</v>
      </c>
      <c r="M4987" s="7">
        <v>25</v>
      </c>
      <c r="N4987" s="7">
        <v>0</v>
      </c>
      <c r="O4987" s="7"/>
      <c r="P4987" s="7">
        <v>725</v>
      </c>
      <c r="Q4987" s="7">
        <v>1843.58</v>
      </c>
      <c r="R4987" s="7">
        <v>16660.21</v>
      </c>
      <c r="S4987" s="4" t="s">
        <v>38</v>
      </c>
    </row>
    <row r="4988" spans="1:19" ht="26.25" customHeight="1" x14ac:dyDescent="0.25">
      <c r="A4988" s="10">
        <f>+SUBTOTAL(103,$B$5:B4988)</f>
        <v>2502</v>
      </c>
      <c r="B4988" s="4" t="s">
        <v>994</v>
      </c>
      <c r="C4988" s="4" t="s">
        <v>8137</v>
      </c>
      <c r="D4988" s="4" t="s">
        <v>2350</v>
      </c>
      <c r="E4988" s="4" t="s">
        <v>35</v>
      </c>
      <c r="F4988" s="4" t="s">
        <v>23</v>
      </c>
      <c r="G4988" s="12"/>
      <c r="H4988" s="7">
        <v>18500</v>
      </c>
      <c r="I4988" s="7">
        <v>530.95000000000005</v>
      </c>
      <c r="J4988" s="7">
        <v>0</v>
      </c>
      <c r="K4988" s="7">
        <v>562.4</v>
      </c>
      <c r="L4988" s="7">
        <v>0</v>
      </c>
      <c r="M4988" s="7">
        <v>25</v>
      </c>
      <c r="N4988" s="7">
        <v>0</v>
      </c>
      <c r="O4988" s="7"/>
      <c r="P4988" s="7">
        <v>6613.2</v>
      </c>
      <c r="Q4988" s="7">
        <v>7731.55</v>
      </c>
      <c r="R4988" s="7">
        <v>10768.45</v>
      </c>
      <c r="S4988" s="4" t="s">
        <v>38</v>
      </c>
    </row>
    <row r="4989" spans="1:19" ht="26.25" hidden="1" customHeight="1" x14ac:dyDescent="0.25">
      <c r="A4989" s="10">
        <f>+SUBTOTAL(103,$B$5:B4989)</f>
        <v>2502</v>
      </c>
      <c r="B4989" s="4" t="s">
        <v>3598</v>
      </c>
      <c r="C4989" s="4" t="s">
        <v>6034</v>
      </c>
      <c r="D4989" s="4" t="s">
        <v>310</v>
      </c>
      <c r="E4989" s="4" t="s">
        <v>63</v>
      </c>
      <c r="F4989" s="4" t="s">
        <v>23</v>
      </c>
      <c r="G4989" s="12" t="s">
        <v>11681</v>
      </c>
      <c r="H4989" s="7">
        <v>18500</v>
      </c>
      <c r="I4989" s="7">
        <v>530.95000000000005</v>
      </c>
      <c r="J4989" s="7">
        <v>0</v>
      </c>
      <c r="K4989" s="7">
        <v>562.4</v>
      </c>
      <c r="L4989" s="7">
        <v>0</v>
      </c>
      <c r="M4989" s="7">
        <v>25</v>
      </c>
      <c r="N4989" s="7">
        <v>0</v>
      </c>
      <c r="O4989" s="7"/>
      <c r="P4989" s="7">
        <v>355.52</v>
      </c>
      <c r="Q4989" s="7">
        <v>1473.87</v>
      </c>
      <c r="R4989" s="7">
        <v>17026.13</v>
      </c>
      <c r="S4989" s="4" t="s">
        <v>38</v>
      </c>
    </row>
    <row r="4990" spans="1:19" ht="26.25" customHeight="1" x14ac:dyDescent="0.25">
      <c r="A4990" s="10">
        <f>+SUBTOTAL(103,$B$5:B4990)</f>
        <v>2503</v>
      </c>
      <c r="B4990" s="4" t="s">
        <v>3599</v>
      </c>
      <c r="C4990" s="4" t="s">
        <v>6025</v>
      </c>
      <c r="D4990" s="4" t="s">
        <v>2846</v>
      </c>
      <c r="E4990" s="4" t="s">
        <v>29</v>
      </c>
      <c r="F4990" s="4" t="s">
        <v>23</v>
      </c>
      <c r="G4990" s="12"/>
      <c r="H4990" s="7">
        <v>18150</v>
      </c>
      <c r="I4990" s="7">
        <v>520.91</v>
      </c>
      <c r="J4990" s="7">
        <v>0</v>
      </c>
      <c r="K4990" s="7">
        <v>551.76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1097.67</v>
      </c>
      <c r="R4990" s="7">
        <v>17052.330000000002</v>
      </c>
      <c r="S4990" s="4" t="s">
        <v>24</v>
      </c>
    </row>
    <row r="4991" spans="1:19" ht="26.25" hidden="1" customHeight="1" x14ac:dyDescent="0.25">
      <c r="A4991" s="10">
        <f>+SUBTOTAL(103,$B$5:B4991)</f>
        <v>2503</v>
      </c>
      <c r="B4991" s="4" t="s">
        <v>3600</v>
      </c>
      <c r="C4991" s="4" t="s">
        <v>3920</v>
      </c>
      <c r="D4991" s="4" t="s">
        <v>284</v>
      </c>
      <c r="E4991" s="4" t="s">
        <v>63</v>
      </c>
      <c r="F4991" s="4" t="s">
        <v>23</v>
      </c>
      <c r="G4991" s="12"/>
      <c r="H4991" s="7">
        <v>18016.25</v>
      </c>
      <c r="I4991" s="7">
        <v>517.07000000000005</v>
      </c>
      <c r="J4991" s="7">
        <v>0</v>
      </c>
      <c r="K4991" s="7">
        <v>547.69000000000005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1089.76</v>
      </c>
      <c r="R4991" s="7">
        <v>16926.490000000002</v>
      </c>
      <c r="S4991" s="4" t="s">
        <v>24</v>
      </c>
    </row>
    <row r="4992" spans="1:19" ht="26.25" customHeight="1" x14ac:dyDescent="0.25">
      <c r="A4992" s="10">
        <f>+SUBTOTAL(103,$B$5:B4992)</f>
        <v>2504</v>
      </c>
      <c r="B4992" s="4" t="s">
        <v>11267</v>
      </c>
      <c r="C4992" s="4" t="s">
        <v>11268</v>
      </c>
      <c r="D4992" s="4" t="s">
        <v>2350</v>
      </c>
      <c r="E4992" s="4" t="s">
        <v>22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customHeight="1" x14ac:dyDescent="0.25">
      <c r="A4993" s="10">
        <f>+SUBTOTAL(103,$B$5:B4993)</f>
        <v>2505</v>
      </c>
      <c r="B4993" s="4" t="s">
        <v>5098</v>
      </c>
      <c r="C4993" s="4" t="s">
        <v>5372</v>
      </c>
      <c r="D4993" s="4" t="s">
        <v>2350</v>
      </c>
      <c r="E4993" s="4" t="s">
        <v>166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customHeight="1" x14ac:dyDescent="0.25">
      <c r="A4994" s="10">
        <f>+SUBTOTAL(103,$B$5:B4994)</f>
        <v>2506</v>
      </c>
      <c r="B4994" s="4" t="s">
        <v>11271</v>
      </c>
      <c r="C4994" s="4" t="s">
        <v>11272</v>
      </c>
      <c r="D4994" s="4" t="s">
        <v>2350</v>
      </c>
      <c r="E4994" s="4" t="s">
        <v>166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2506</v>
      </c>
      <c r="B4995" s="4" t="s">
        <v>11275</v>
      </c>
      <c r="C4995" s="4" t="s">
        <v>11276</v>
      </c>
      <c r="D4995" s="4" t="s">
        <v>3451</v>
      </c>
      <c r="E4995" s="4" t="s">
        <v>56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2506</v>
      </c>
      <c r="B4996" s="4" t="s">
        <v>3601</v>
      </c>
      <c r="C4996" s="4" t="s">
        <v>5462</v>
      </c>
      <c r="D4996" s="4" t="s">
        <v>2350</v>
      </c>
      <c r="E4996" s="4" t="s">
        <v>56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1500</v>
      </c>
      <c r="Q4996" s="7">
        <v>2588.8000000000002</v>
      </c>
      <c r="R4996" s="7">
        <v>15411.2</v>
      </c>
      <c r="S4996" s="4" t="s">
        <v>24</v>
      </c>
    </row>
    <row r="4997" spans="1:19" ht="26.25" hidden="1" customHeight="1" x14ac:dyDescent="0.25">
      <c r="A4997" s="10">
        <f>+SUBTOTAL(103,$B$5:B4997)</f>
        <v>2506</v>
      </c>
      <c r="B4997" s="4" t="s">
        <v>11416</v>
      </c>
      <c r="C4997" s="4" t="s">
        <v>1744</v>
      </c>
      <c r="D4997" s="4" t="s">
        <v>3451</v>
      </c>
      <c r="E4997" s="4" t="s">
        <v>323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customHeight="1" x14ac:dyDescent="0.25">
      <c r="A4998" s="10">
        <f>+SUBTOTAL(103,$B$5:B4998)</f>
        <v>2507</v>
      </c>
      <c r="B4998" s="4" t="s">
        <v>11278</v>
      </c>
      <c r="C4998" s="4" t="s">
        <v>11279</v>
      </c>
      <c r="D4998" s="4" t="s">
        <v>1110</v>
      </c>
      <c r="E4998" s="4" t="s">
        <v>166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customHeight="1" x14ac:dyDescent="0.25">
      <c r="A4999" s="10">
        <f>+SUBTOTAL(103,$B$5:B4999)</f>
        <v>2508</v>
      </c>
      <c r="B4999" s="4" t="s">
        <v>579</v>
      </c>
      <c r="C4999" s="4" t="s">
        <v>5546</v>
      </c>
      <c r="D4999" s="4" t="s">
        <v>3480</v>
      </c>
      <c r="E4999" s="4" t="s">
        <v>124</v>
      </c>
      <c r="F4999" s="4" t="s">
        <v>23</v>
      </c>
      <c r="G4999" s="12" t="s">
        <v>11681</v>
      </c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1715.46</v>
      </c>
      <c r="M4999" s="7">
        <v>25</v>
      </c>
      <c r="N4999" s="7">
        <v>100</v>
      </c>
      <c r="O4999" s="7"/>
      <c r="P4999" s="7">
        <v>13976.43</v>
      </c>
      <c r="Q4999" s="7">
        <v>16880.689999999999</v>
      </c>
      <c r="R4999" s="7">
        <v>1119.3100000000013</v>
      </c>
      <c r="S4999" s="4" t="s">
        <v>38</v>
      </c>
    </row>
    <row r="5000" spans="1:19" ht="26.25" customHeight="1" x14ac:dyDescent="0.25">
      <c r="A5000" s="10">
        <f>+SUBTOTAL(103,$B$5:B5000)</f>
        <v>2509</v>
      </c>
      <c r="B5000" s="4" t="s">
        <v>4128</v>
      </c>
      <c r="C5000" s="4" t="s">
        <v>5565</v>
      </c>
      <c r="D5000" s="4" t="s">
        <v>3480</v>
      </c>
      <c r="E5000" s="4" t="s">
        <v>124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840</v>
      </c>
      <c r="Q5000" s="7">
        <v>1928.8</v>
      </c>
      <c r="R5000" s="7">
        <v>16071.2</v>
      </c>
      <c r="S5000" s="4" t="s">
        <v>38</v>
      </c>
    </row>
    <row r="5001" spans="1:19" ht="26.25" hidden="1" customHeight="1" x14ac:dyDescent="0.25">
      <c r="A5001" s="10">
        <f>+SUBTOTAL(103,$B$5:B5001)</f>
        <v>2509</v>
      </c>
      <c r="B5001" s="4" t="s">
        <v>3602</v>
      </c>
      <c r="C5001" s="4" t="s">
        <v>5625</v>
      </c>
      <c r="D5001" s="4" t="s">
        <v>1110</v>
      </c>
      <c r="E5001" s="4" t="s">
        <v>52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2509</v>
      </c>
      <c r="B5002" s="4" t="s">
        <v>3003</v>
      </c>
      <c r="C5002" s="4" t="s">
        <v>5678</v>
      </c>
      <c r="D5002" s="4" t="s">
        <v>2283</v>
      </c>
      <c r="E5002" s="4" t="s">
        <v>54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38</v>
      </c>
    </row>
    <row r="5003" spans="1:19" ht="26.25" hidden="1" customHeight="1" x14ac:dyDescent="0.25">
      <c r="A5003" s="10">
        <f>+SUBTOTAL(103,$B$5:B5003)</f>
        <v>2509</v>
      </c>
      <c r="B5003" s="4" t="s">
        <v>3604</v>
      </c>
      <c r="C5003" s="4" t="s">
        <v>5686</v>
      </c>
      <c r="D5003" s="4" t="s">
        <v>1222</v>
      </c>
      <c r="E5003" s="4" t="s">
        <v>57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38</v>
      </c>
    </row>
    <row r="5004" spans="1:19" ht="26.25" hidden="1" customHeight="1" x14ac:dyDescent="0.25">
      <c r="A5004" s="10">
        <f>+SUBTOTAL(103,$B$5:B5004)</f>
        <v>2509</v>
      </c>
      <c r="B5004" s="4" t="s">
        <v>3605</v>
      </c>
      <c r="C5004" s="4" t="s">
        <v>5693</v>
      </c>
      <c r="D5004" s="4" t="s">
        <v>1222</v>
      </c>
      <c r="E5004" s="4" t="s">
        <v>59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38</v>
      </c>
    </row>
    <row r="5005" spans="1:19" ht="26.25" hidden="1" customHeight="1" x14ac:dyDescent="0.25">
      <c r="A5005" s="10">
        <f>+SUBTOTAL(103,$B$5:B5005)</f>
        <v>2509</v>
      </c>
      <c r="B5005" s="4" t="s">
        <v>525</v>
      </c>
      <c r="C5005" s="4" t="s">
        <v>5722</v>
      </c>
      <c r="D5005" s="4" t="s">
        <v>2350</v>
      </c>
      <c r="E5005" s="4" t="s">
        <v>59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customHeight="1" x14ac:dyDescent="0.25">
      <c r="A5006" s="10">
        <f>+SUBTOTAL(103,$B$5:B5006)</f>
        <v>2510</v>
      </c>
      <c r="B5006" s="4" t="s">
        <v>525</v>
      </c>
      <c r="C5006" s="4" t="s">
        <v>5725</v>
      </c>
      <c r="D5006" s="4" t="s">
        <v>294</v>
      </c>
      <c r="E5006" s="4" t="s">
        <v>221</v>
      </c>
      <c r="F5006" s="4" t="s">
        <v>295</v>
      </c>
      <c r="G5006" s="12"/>
      <c r="H5006" s="7">
        <v>18000</v>
      </c>
      <c r="I5006" s="7">
        <v>0</v>
      </c>
      <c r="J5006" s="7">
        <v>0</v>
      </c>
      <c r="K5006" s="7">
        <v>0</v>
      </c>
      <c r="L5006" s="7">
        <v>0</v>
      </c>
      <c r="M5006" s="7">
        <v>0</v>
      </c>
      <c r="N5006" s="7">
        <v>0</v>
      </c>
      <c r="O5006" s="7"/>
      <c r="P5006" s="7">
        <v>50</v>
      </c>
      <c r="Q5006" s="7">
        <v>50</v>
      </c>
      <c r="R5006" s="7">
        <v>17950</v>
      </c>
      <c r="S5006" s="4" t="s">
        <v>24</v>
      </c>
    </row>
    <row r="5007" spans="1:19" ht="26.25" customHeight="1" x14ac:dyDescent="0.25">
      <c r="A5007" s="10">
        <f>+SUBTOTAL(103,$B$5:B5007)</f>
        <v>2511</v>
      </c>
      <c r="B5007" s="4" t="s">
        <v>2181</v>
      </c>
      <c r="C5007" s="4" t="s">
        <v>5808</v>
      </c>
      <c r="D5007" s="4" t="s">
        <v>3480</v>
      </c>
      <c r="E5007" s="4" t="s">
        <v>124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712.5</v>
      </c>
      <c r="Q5007" s="7">
        <v>1801.3</v>
      </c>
      <c r="R5007" s="7">
        <v>16198.7</v>
      </c>
      <c r="S5007" s="4" t="s">
        <v>38</v>
      </c>
    </row>
    <row r="5008" spans="1:19" ht="26.25" hidden="1" customHeight="1" x14ac:dyDescent="0.25">
      <c r="A5008" s="10">
        <f>+SUBTOTAL(103,$B$5:B5008)</f>
        <v>2511</v>
      </c>
      <c r="B5008" s="4" t="s">
        <v>218</v>
      </c>
      <c r="C5008" s="4" t="s">
        <v>1744</v>
      </c>
      <c r="D5008" s="4" t="s">
        <v>2350</v>
      </c>
      <c r="E5008" s="4" t="s">
        <v>57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customHeight="1" x14ac:dyDescent="0.25">
      <c r="A5009" s="10">
        <f>+SUBTOTAL(103,$B$5:B5009)</f>
        <v>2512</v>
      </c>
      <c r="B5009" s="4" t="s">
        <v>3606</v>
      </c>
      <c r="C5009" s="4" t="s">
        <v>5910</v>
      </c>
      <c r="D5009" s="4" t="s">
        <v>3451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2512</v>
      </c>
      <c r="B5010" s="4" t="s">
        <v>5241</v>
      </c>
      <c r="C5010" s="4" t="s">
        <v>5914</v>
      </c>
      <c r="D5010" s="4" t="s">
        <v>3480</v>
      </c>
      <c r="E5010" s="4" t="s">
        <v>52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2512</v>
      </c>
      <c r="B5011" s="4" t="s">
        <v>11612</v>
      </c>
      <c r="C5011" s="4" t="s">
        <v>11613</v>
      </c>
      <c r="D5011" s="4" t="s">
        <v>1110</v>
      </c>
      <c r="E5011" s="4" t="s">
        <v>59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customHeight="1" x14ac:dyDescent="0.25">
      <c r="A5012" s="10">
        <f>+SUBTOTAL(103,$B$5:B5012)</f>
        <v>2513</v>
      </c>
      <c r="B5012" s="4" t="s">
        <v>11289</v>
      </c>
      <c r="C5012" s="4" t="s">
        <v>11290</v>
      </c>
      <c r="D5012" s="4" t="s">
        <v>3480</v>
      </c>
      <c r="E5012" s="4" t="s">
        <v>124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38</v>
      </c>
    </row>
    <row r="5013" spans="1:19" ht="26.25" hidden="1" customHeight="1" x14ac:dyDescent="0.25">
      <c r="A5013" s="10">
        <f>+SUBTOTAL(103,$B$5:B5013)</f>
        <v>2513</v>
      </c>
      <c r="B5013" s="4" t="s">
        <v>2193</v>
      </c>
      <c r="C5013" s="4" t="s">
        <v>5969</v>
      </c>
      <c r="D5013" s="4" t="s">
        <v>2350</v>
      </c>
      <c r="E5013" s="4" t="s">
        <v>56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customHeight="1" x14ac:dyDescent="0.25">
      <c r="A5014" s="10">
        <f>+SUBTOTAL(103,$B$5:B5014)</f>
        <v>2514</v>
      </c>
      <c r="B5014" s="4" t="s">
        <v>3607</v>
      </c>
      <c r="C5014" s="4" t="s">
        <v>5987</v>
      </c>
      <c r="D5014" s="4" t="s">
        <v>1222</v>
      </c>
      <c r="E5014" s="4" t="s">
        <v>124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customHeight="1" x14ac:dyDescent="0.25">
      <c r="A5015" s="10">
        <f>+SUBTOTAL(103,$B$5:B5015)</f>
        <v>2515</v>
      </c>
      <c r="B5015" s="4" t="s">
        <v>666</v>
      </c>
      <c r="C5015" s="4" t="s">
        <v>6118</v>
      </c>
      <c r="D5015" s="4" t="s">
        <v>2350</v>
      </c>
      <c r="E5015" s="4" t="s">
        <v>35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customHeight="1" x14ac:dyDescent="0.25">
      <c r="A5016" s="10">
        <f>+SUBTOTAL(103,$B$5:B5016)</f>
        <v>2516</v>
      </c>
      <c r="B5016" s="4" t="s">
        <v>666</v>
      </c>
      <c r="C5016" s="4" t="s">
        <v>6123</v>
      </c>
      <c r="D5016" s="4" t="s">
        <v>2350</v>
      </c>
      <c r="E5016" s="4" t="s">
        <v>157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customHeight="1" x14ac:dyDescent="0.25">
      <c r="A5017" s="10">
        <f>+SUBTOTAL(103,$B$5:B5017)</f>
        <v>2517</v>
      </c>
      <c r="B5017" s="4" t="s">
        <v>3608</v>
      </c>
      <c r="C5017" s="4" t="s">
        <v>6154</v>
      </c>
      <c r="D5017" s="4" t="s">
        <v>2350</v>
      </c>
      <c r="E5017" s="4" t="s">
        <v>124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customHeight="1" x14ac:dyDescent="0.25">
      <c r="A5018" s="10">
        <f>+SUBTOTAL(103,$B$5:B5018)</f>
        <v>2518</v>
      </c>
      <c r="B5018" s="4" t="s">
        <v>3609</v>
      </c>
      <c r="C5018" s="4" t="s">
        <v>6158</v>
      </c>
      <c r="D5018" s="4" t="s">
        <v>3610</v>
      </c>
      <c r="E5018" s="4" t="s">
        <v>157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customHeight="1" x14ac:dyDescent="0.25">
      <c r="A5019" s="10">
        <f>+SUBTOTAL(103,$B$5:B5019)</f>
        <v>2519</v>
      </c>
      <c r="B5019" s="4" t="s">
        <v>1827</v>
      </c>
      <c r="C5019" s="4" t="s">
        <v>6212</v>
      </c>
      <c r="D5019" s="4" t="s">
        <v>1222</v>
      </c>
      <c r="E5019" s="4" t="s">
        <v>76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2519</v>
      </c>
      <c r="B5020" s="4" t="s">
        <v>3611</v>
      </c>
      <c r="C5020" s="4" t="s">
        <v>6234</v>
      </c>
      <c r="D5020" s="4" t="s">
        <v>2350</v>
      </c>
      <c r="E5020" s="4" t="s">
        <v>59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customHeight="1" x14ac:dyDescent="0.25">
      <c r="A5021" s="10">
        <f>+SUBTOTAL(103,$B$5:B5021)</f>
        <v>2520</v>
      </c>
      <c r="B5021" s="4" t="s">
        <v>691</v>
      </c>
      <c r="C5021" s="4" t="s">
        <v>6290</v>
      </c>
      <c r="D5021" s="4" t="s">
        <v>3451</v>
      </c>
      <c r="E5021" s="4" t="s">
        <v>22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2520</v>
      </c>
      <c r="B5022" s="4" t="s">
        <v>3612</v>
      </c>
      <c r="C5022" s="4" t="s">
        <v>6335</v>
      </c>
      <c r="D5022" s="4" t="s">
        <v>3451</v>
      </c>
      <c r="E5022" s="4" t="s">
        <v>54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2520</v>
      </c>
      <c r="B5023" s="4" t="s">
        <v>3613</v>
      </c>
      <c r="C5023" s="4" t="s">
        <v>6397</v>
      </c>
      <c r="D5023" s="4" t="s">
        <v>1222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38</v>
      </c>
    </row>
    <row r="5024" spans="1:19" ht="26.25" customHeight="1" x14ac:dyDescent="0.25">
      <c r="A5024" s="10">
        <f>+SUBTOTAL(103,$B$5:B5024)</f>
        <v>2521</v>
      </c>
      <c r="B5024" s="4" t="s">
        <v>3614</v>
      </c>
      <c r="C5024" s="4" t="s">
        <v>6405</v>
      </c>
      <c r="D5024" s="4" t="s">
        <v>2350</v>
      </c>
      <c r="E5024" s="4" t="s">
        <v>166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customHeight="1" x14ac:dyDescent="0.25">
      <c r="A5025" s="10">
        <f>+SUBTOTAL(103,$B$5:B5025)</f>
        <v>2522</v>
      </c>
      <c r="B5025" s="4" t="s">
        <v>3037</v>
      </c>
      <c r="C5025" s="4" t="s">
        <v>6430</v>
      </c>
      <c r="D5025" s="4" t="s">
        <v>3480</v>
      </c>
      <c r="E5025" s="4" t="s">
        <v>124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50</v>
      </c>
      <c r="Q5025" s="7">
        <v>1138.8</v>
      </c>
      <c r="R5025" s="7">
        <v>16861.2</v>
      </c>
      <c r="S5025" s="4" t="s">
        <v>38</v>
      </c>
    </row>
    <row r="5026" spans="1:19" ht="26.25" hidden="1" customHeight="1" x14ac:dyDescent="0.25">
      <c r="A5026" s="10">
        <f>+SUBTOTAL(103,$B$5:B5026)</f>
        <v>2522</v>
      </c>
      <c r="B5026" s="4" t="s">
        <v>5268</v>
      </c>
      <c r="C5026" s="4" t="s">
        <v>6455</v>
      </c>
      <c r="D5026" s="4" t="s">
        <v>2350</v>
      </c>
      <c r="E5026" s="4" t="s">
        <v>59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2522</v>
      </c>
      <c r="B5027" s="4" t="s">
        <v>3615</v>
      </c>
      <c r="C5027" s="4" t="s">
        <v>6512</v>
      </c>
      <c r="D5027" s="4" t="s">
        <v>1222</v>
      </c>
      <c r="E5027" s="4" t="s">
        <v>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customHeight="1" x14ac:dyDescent="0.25">
      <c r="A5028" s="10">
        <f>+SUBTOTAL(103,$B$5:B5028)</f>
        <v>2523</v>
      </c>
      <c r="B5028" s="4" t="s">
        <v>5077</v>
      </c>
      <c r="C5028" s="4" t="s">
        <v>6520</v>
      </c>
      <c r="D5028" s="4" t="s">
        <v>2972</v>
      </c>
      <c r="E5028" s="4" t="s">
        <v>221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2886</v>
      </c>
      <c r="Q5028" s="7">
        <v>3974.8</v>
      </c>
      <c r="R5028" s="7">
        <v>14025.2</v>
      </c>
      <c r="S5028" s="4" t="s">
        <v>24</v>
      </c>
    </row>
    <row r="5029" spans="1:19" ht="26.25" hidden="1" customHeight="1" x14ac:dyDescent="0.25">
      <c r="A5029" s="10">
        <f>+SUBTOTAL(103,$B$5:B5029)</f>
        <v>2523</v>
      </c>
      <c r="B5029" s="4" t="s">
        <v>11518</v>
      </c>
      <c r="C5029" s="4" t="s">
        <v>11519</v>
      </c>
      <c r="D5029" s="4" t="s">
        <v>1110</v>
      </c>
      <c r="E5029" s="4" t="s">
        <v>61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customHeight="1" x14ac:dyDescent="0.25">
      <c r="A5030" s="10">
        <f>+SUBTOTAL(103,$B$5:B5030)</f>
        <v>2524</v>
      </c>
      <c r="B5030" s="4" t="s">
        <v>742</v>
      </c>
      <c r="C5030" s="4" t="s">
        <v>6533</v>
      </c>
      <c r="D5030" s="4" t="s">
        <v>2350</v>
      </c>
      <c r="E5030" s="4" t="s">
        <v>166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customHeight="1" x14ac:dyDescent="0.25">
      <c r="A5031" s="10">
        <f>+SUBTOTAL(103,$B$5:B5031)</f>
        <v>2525</v>
      </c>
      <c r="B5031" s="4" t="s">
        <v>1570</v>
      </c>
      <c r="C5031" s="4" t="s">
        <v>6609</v>
      </c>
      <c r="D5031" s="4" t="s">
        <v>3480</v>
      </c>
      <c r="E5031" s="4" t="s">
        <v>124</v>
      </c>
      <c r="F5031" s="4" t="s">
        <v>23</v>
      </c>
      <c r="G5031" s="12" t="s">
        <v>11681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100</v>
      </c>
      <c r="O5031" s="7"/>
      <c r="P5031" s="7">
        <v>0</v>
      </c>
      <c r="Q5031" s="7">
        <v>1188.8</v>
      </c>
      <c r="R5031" s="7">
        <v>16811.2</v>
      </c>
      <c r="S5031" s="4" t="s">
        <v>38</v>
      </c>
    </row>
    <row r="5032" spans="1:19" ht="26.25" hidden="1" customHeight="1" x14ac:dyDescent="0.25">
      <c r="A5032" s="10">
        <f>+SUBTOTAL(103,$B$5:B5032)</f>
        <v>2525</v>
      </c>
      <c r="B5032" s="4" t="s">
        <v>3617</v>
      </c>
      <c r="C5032" s="4" t="s">
        <v>5548</v>
      </c>
      <c r="D5032" s="4" t="s">
        <v>1110</v>
      </c>
      <c r="E5032" s="4" t="s">
        <v>56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38</v>
      </c>
    </row>
    <row r="5033" spans="1:19" ht="26.25" hidden="1" customHeight="1" x14ac:dyDescent="0.25">
      <c r="A5033" s="10">
        <f>+SUBTOTAL(103,$B$5:B5033)</f>
        <v>2525</v>
      </c>
      <c r="B5033" s="4" t="s">
        <v>3618</v>
      </c>
      <c r="C5033" s="4" t="s">
        <v>6632</v>
      </c>
      <c r="D5033" s="4" t="s">
        <v>1110</v>
      </c>
      <c r="E5033" s="4" t="s">
        <v>52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662.5</v>
      </c>
      <c r="Q5033" s="7">
        <v>1751.3</v>
      </c>
      <c r="R5033" s="7">
        <v>16248.7</v>
      </c>
      <c r="S5033" s="4" t="s">
        <v>38</v>
      </c>
    </row>
    <row r="5034" spans="1:19" ht="26.25" hidden="1" customHeight="1" x14ac:dyDescent="0.25">
      <c r="A5034" s="10">
        <f>+SUBTOTAL(103,$B$5:B5034)</f>
        <v>2525</v>
      </c>
      <c r="B5034" s="4" t="s">
        <v>3052</v>
      </c>
      <c r="C5034" s="4" t="s">
        <v>5987</v>
      </c>
      <c r="D5034" s="4" t="s">
        <v>1110</v>
      </c>
      <c r="E5034" s="4" t="s">
        <v>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customHeight="1" x14ac:dyDescent="0.25">
      <c r="A5035" s="10">
        <f>+SUBTOTAL(103,$B$5:B5035)</f>
        <v>2526</v>
      </c>
      <c r="B5035" s="4" t="s">
        <v>3991</v>
      </c>
      <c r="C5035" s="4" t="s">
        <v>6677</v>
      </c>
      <c r="D5035" s="4" t="s">
        <v>3480</v>
      </c>
      <c r="E5035" s="4" t="s">
        <v>124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50</v>
      </c>
      <c r="Q5035" s="7">
        <v>1138.8</v>
      </c>
      <c r="R5035" s="7">
        <v>16861.2</v>
      </c>
      <c r="S5035" s="4" t="s">
        <v>38</v>
      </c>
    </row>
    <row r="5036" spans="1:19" ht="26.25" customHeight="1" x14ac:dyDescent="0.25">
      <c r="A5036" s="10">
        <f>+SUBTOTAL(103,$B$5:B5036)</f>
        <v>2527</v>
      </c>
      <c r="B5036" s="4" t="s">
        <v>1856</v>
      </c>
      <c r="C5036" s="4" t="s">
        <v>6680</v>
      </c>
      <c r="D5036" s="4" t="s">
        <v>2350</v>
      </c>
      <c r="E5036" s="4" t="s">
        <v>114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customHeight="1" x14ac:dyDescent="0.25">
      <c r="A5037" s="10">
        <f>+SUBTOTAL(103,$B$5:B5037)</f>
        <v>2528</v>
      </c>
      <c r="B5037" s="4" t="s">
        <v>5270</v>
      </c>
      <c r="C5037" s="4" t="s">
        <v>6710</v>
      </c>
      <c r="D5037" s="4" t="s">
        <v>3480</v>
      </c>
      <c r="E5037" s="4" t="s">
        <v>124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2528</v>
      </c>
      <c r="B5038" s="4" t="s">
        <v>11240</v>
      </c>
      <c r="C5038" s="4" t="s">
        <v>11241</v>
      </c>
      <c r="D5038" s="4" t="s">
        <v>1110</v>
      </c>
      <c r="E5038" s="4" t="s">
        <v>57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customHeight="1" x14ac:dyDescent="0.25">
      <c r="A5039" s="10">
        <f>+SUBTOTAL(103,$B$5:B5039)</f>
        <v>2529</v>
      </c>
      <c r="B5039" s="4" t="s">
        <v>3619</v>
      </c>
      <c r="C5039" s="4" t="s">
        <v>6767</v>
      </c>
      <c r="D5039" s="4" t="s">
        <v>1110</v>
      </c>
      <c r="E5039" s="4" t="s">
        <v>78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1715.46</v>
      </c>
      <c r="M5039" s="7">
        <v>25</v>
      </c>
      <c r="N5039" s="7">
        <v>0</v>
      </c>
      <c r="O5039" s="7"/>
      <c r="P5039" s="7">
        <v>0</v>
      </c>
      <c r="Q5039" s="7">
        <v>2804.26</v>
      </c>
      <c r="R5039" s="7">
        <v>15195.74</v>
      </c>
      <c r="S5039" s="4" t="s">
        <v>38</v>
      </c>
    </row>
    <row r="5040" spans="1:19" ht="26.25" customHeight="1" x14ac:dyDescent="0.25">
      <c r="A5040" s="10">
        <f>+SUBTOTAL(103,$B$5:B5040)</f>
        <v>2530</v>
      </c>
      <c r="B5040" s="4" t="s">
        <v>4277</v>
      </c>
      <c r="C5040" s="4" t="s">
        <v>4507</v>
      </c>
      <c r="D5040" s="4" t="s">
        <v>3480</v>
      </c>
      <c r="E5040" s="4" t="s">
        <v>124</v>
      </c>
      <c r="F5040" s="4" t="s">
        <v>23</v>
      </c>
      <c r="G5040" s="12" t="s">
        <v>11681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3527.22</v>
      </c>
      <c r="Q5040" s="7">
        <v>4616.0200000000004</v>
      </c>
      <c r="R5040" s="7">
        <v>13383.98</v>
      </c>
      <c r="S5040" s="4" t="s">
        <v>38</v>
      </c>
    </row>
    <row r="5041" spans="1:19" ht="26.25" customHeight="1" x14ac:dyDescent="0.25">
      <c r="A5041" s="10">
        <f>+SUBTOTAL(103,$B$5:B5041)</f>
        <v>2531</v>
      </c>
      <c r="B5041" s="4" t="s">
        <v>4726</v>
      </c>
      <c r="C5041" s="4" t="s">
        <v>6859</v>
      </c>
      <c r="D5041" s="4" t="s">
        <v>415</v>
      </c>
      <c r="E5041" s="4" t="s">
        <v>166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6287.9</v>
      </c>
      <c r="Q5041" s="7">
        <v>7376.7</v>
      </c>
      <c r="R5041" s="7">
        <v>10623.3</v>
      </c>
      <c r="S5041" s="4" t="s">
        <v>24</v>
      </c>
    </row>
    <row r="5042" spans="1:19" ht="26.25" customHeight="1" x14ac:dyDescent="0.25">
      <c r="A5042" s="10">
        <f>+SUBTOTAL(103,$B$5:B5042)</f>
        <v>2532</v>
      </c>
      <c r="B5042" s="4" t="s">
        <v>5325</v>
      </c>
      <c r="C5042" s="4" t="s">
        <v>6870</v>
      </c>
      <c r="D5042" s="4" t="s">
        <v>3330</v>
      </c>
      <c r="E5042" s="4" t="s">
        <v>166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customHeight="1" x14ac:dyDescent="0.25">
      <c r="A5043" s="10">
        <f>+SUBTOTAL(103,$B$5:B5043)</f>
        <v>2533</v>
      </c>
      <c r="B5043" s="4" t="s">
        <v>5149</v>
      </c>
      <c r="C5043" s="4" t="s">
        <v>11316</v>
      </c>
      <c r="D5043" s="4" t="s">
        <v>3480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customHeight="1" x14ac:dyDescent="0.25">
      <c r="A5044" s="10">
        <f>+SUBTOTAL(103,$B$5:B5044)</f>
        <v>2534</v>
      </c>
      <c r="B5044" s="4" t="s">
        <v>804</v>
      </c>
      <c r="C5044" s="4" t="s">
        <v>6936</v>
      </c>
      <c r="D5044" s="4" t="s">
        <v>3480</v>
      </c>
      <c r="E5044" s="4" t="s">
        <v>124</v>
      </c>
      <c r="F5044" s="4" t="s">
        <v>23</v>
      </c>
      <c r="G5044" s="12" t="s">
        <v>11681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4138.6899999999996</v>
      </c>
      <c r="Q5044" s="7">
        <v>5227.49</v>
      </c>
      <c r="R5044" s="7">
        <v>12772.51</v>
      </c>
      <c r="S5044" s="4" t="s">
        <v>38</v>
      </c>
    </row>
    <row r="5045" spans="1:19" ht="26.25" customHeight="1" x14ac:dyDescent="0.25">
      <c r="A5045" s="10">
        <f>+SUBTOTAL(103,$B$5:B5045)</f>
        <v>2535</v>
      </c>
      <c r="B5045" s="4" t="s">
        <v>804</v>
      </c>
      <c r="C5045" s="4" t="s">
        <v>6942</v>
      </c>
      <c r="D5045" s="4" t="s">
        <v>415</v>
      </c>
      <c r="E5045" s="4" t="s">
        <v>166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38</v>
      </c>
    </row>
    <row r="5046" spans="1:19" ht="26.25" customHeight="1" x14ac:dyDescent="0.25">
      <c r="A5046" s="10">
        <f>+SUBTOTAL(103,$B$5:B5046)</f>
        <v>2536</v>
      </c>
      <c r="B5046" s="4" t="s">
        <v>5274</v>
      </c>
      <c r="C5046" s="4" t="s">
        <v>6945</v>
      </c>
      <c r="D5046" s="4" t="s">
        <v>3480</v>
      </c>
      <c r="E5046" s="4" t="s">
        <v>124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3537</v>
      </c>
      <c r="Q5046" s="7">
        <v>4625.8</v>
      </c>
      <c r="R5046" s="7">
        <v>13374.2</v>
      </c>
      <c r="S5046" s="4" t="s">
        <v>38</v>
      </c>
    </row>
    <row r="5047" spans="1:19" ht="26.25" customHeight="1" x14ac:dyDescent="0.25">
      <c r="A5047" s="10">
        <f>+SUBTOTAL(103,$B$5:B5047)</f>
        <v>2537</v>
      </c>
      <c r="B5047" s="4" t="s">
        <v>3620</v>
      </c>
      <c r="C5047" s="4" t="s">
        <v>6949</v>
      </c>
      <c r="D5047" s="4" t="s">
        <v>3208</v>
      </c>
      <c r="E5047" s="4" t="s">
        <v>105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3430.92</v>
      </c>
      <c r="M5047" s="7">
        <v>25</v>
      </c>
      <c r="N5047" s="7">
        <v>0</v>
      </c>
      <c r="O5047" s="7"/>
      <c r="P5047" s="7">
        <v>50</v>
      </c>
      <c r="Q5047" s="7">
        <v>4569.72</v>
      </c>
      <c r="R5047" s="7">
        <v>13430.279999999999</v>
      </c>
      <c r="S5047" s="4" t="s">
        <v>24</v>
      </c>
    </row>
    <row r="5048" spans="1:19" ht="26.25" hidden="1" customHeight="1" x14ac:dyDescent="0.25">
      <c r="A5048" s="10">
        <f>+SUBTOTAL(103,$B$5:B5048)</f>
        <v>2537</v>
      </c>
      <c r="B5048" s="4" t="s">
        <v>3621</v>
      </c>
      <c r="C5048" s="4" t="s">
        <v>7018</v>
      </c>
      <c r="D5048" s="4" t="s">
        <v>2923</v>
      </c>
      <c r="E5048" s="4" t="s">
        <v>56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customHeight="1" x14ac:dyDescent="0.25">
      <c r="A5049" s="10">
        <f>+SUBTOTAL(103,$B$5:B5049)</f>
        <v>2538</v>
      </c>
      <c r="B5049" s="4" t="s">
        <v>3325</v>
      </c>
      <c r="C5049" s="4" t="s">
        <v>6673</v>
      </c>
      <c r="D5049" s="4" t="s">
        <v>3480</v>
      </c>
      <c r="E5049" s="4" t="s">
        <v>124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2340.5</v>
      </c>
      <c r="Q5049" s="7">
        <v>3429.3</v>
      </c>
      <c r="R5049" s="7">
        <v>14570.7</v>
      </c>
      <c r="S5049" s="4" t="s">
        <v>38</v>
      </c>
    </row>
    <row r="5050" spans="1:19" ht="26.25" customHeight="1" x14ac:dyDescent="0.25">
      <c r="A5050" s="10">
        <f>+SUBTOTAL(103,$B$5:B5050)</f>
        <v>2539</v>
      </c>
      <c r="B5050" s="4" t="s">
        <v>5247</v>
      </c>
      <c r="C5050" s="4" t="s">
        <v>7110</v>
      </c>
      <c r="D5050" s="4" t="s">
        <v>2350</v>
      </c>
      <c r="E5050" s="4" t="s">
        <v>157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2539</v>
      </c>
      <c r="B5051" s="4" t="s">
        <v>3622</v>
      </c>
      <c r="C5051" s="4" t="s">
        <v>7111</v>
      </c>
      <c r="D5051" s="4" t="s">
        <v>2923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2539</v>
      </c>
      <c r="B5052" s="4" t="s">
        <v>3868</v>
      </c>
      <c r="C5052" s="4" t="s">
        <v>11439</v>
      </c>
      <c r="D5052" s="4" t="s">
        <v>3451</v>
      </c>
      <c r="E5052" s="4" t="s">
        <v>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customHeight="1" x14ac:dyDescent="0.25">
      <c r="A5053" s="10">
        <f>+SUBTOTAL(103,$B$5:B5053)</f>
        <v>2540</v>
      </c>
      <c r="B5053" s="4" t="s">
        <v>5281</v>
      </c>
      <c r="C5053" s="4" t="s">
        <v>7176</v>
      </c>
      <c r="D5053" s="4" t="s">
        <v>3480</v>
      </c>
      <c r="E5053" s="4" t="s">
        <v>124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38</v>
      </c>
    </row>
    <row r="5054" spans="1:19" ht="26.25" hidden="1" customHeight="1" x14ac:dyDescent="0.25">
      <c r="A5054" s="10">
        <f>+SUBTOTAL(103,$B$5:B5054)</f>
        <v>2540</v>
      </c>
      <c r="B5054" s="4" t="s">
        <v>3623</v>
      </c>
      <c r="C5054" s="4" t="s">
        <v>7204</v>
      </c>
      <c r="D5054" s="4" t="s">
        <v>2350</v>
      </c>
      <c r="E5054" s="4" t="s">
        <v>59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customHeight="1" x14ac:dyDescent="0.25">
      <c r="A5055" s="10">
        <f>+SUBTOTAL(103,$B$5:B5055)</f>
        <v>2541</v>
      </c>
      <c r="B5055" s="4" t="s">
        <v>443</v>
      </c>
      <c r="C5055" s="4" t="s">
        <v>11440</v>
      </c>
      <c r="D5055" s="4" t="s">
        <v>3451</v>
      </c>
      <c r="E5055" s="4" t="s">
        <v>69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customHeight="1" x14ac:dyDescent="0.25">
      <c r="A5056" s="10">
        <f>+SUBTOTAL(103,$B$5:B5056)</f>
        <v>2542</v>
      </c>
      <c r="B5056" s="4" t="s">
        <v>859</v>
      </c>
      <c r="C5056" s="4" t="s">
        <v>5518</v>
      </c>
      <c r="D5056" s="4" t="s">
        <v>3451</v>
      </c>
      <c r="E5056" s="4" t="s">
        <v>22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2542</v>
      </c>
      <c r="B5057" s="4" t="s">
        <v>3624</v>
      </c>
      <c r="C5057" s="4" t="s">
        <v>6686</v>
      </c>
      <c r="D5057" s="4" t="s">
        <v>2350</v>
      </c>
      <c r="E5057" s="4" t="s">
        <v>54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1670</v>
      </c>
      <c r="Q5057" s="7">
        <v>2758.8</v>
      </c>
      <c r="R5057" s="7">
        <v>15241.2</v>
      </c>
      <c r="S5057" s="4" t="s">
        <v>24</v>
      </c>
    </row>
    <row r="5058" spans="1:19" ht="26.25" hidden="1" customHeight="1" x14ac:dyDescent="0.25">
      <c r="A5058" s="10">
        <f>+SUBTOTAL(103,$B$5:B5058)</f>
        <v>2542</v>
      </c>
      <c r="B5058" s="4" t="s">
        <v>448</v>
      </c>
      <c r="C5058" s="4" t="s">
        <v>7441</v>
      </c>
      <c r="D5058" s="4" t="s">
        <v>3471</v>
      </c>
      <c r="E5058" s="4" t="s">
        <v>61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2542</v>
      </c>
      <c r="B5059" s="4" t="s">
        <v>2299</v>
      </c>
      <c r="C5059" s="4" t="s">
        <v>6541</v>
      </c>
      <c r="D5059" s="4" t="s">
        <v>2350</v>
      </c>
      <c r="E5059" s="4" t="s">
        <v>59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customHeight="1" x14ac:dyDescent="0.25">
      <c r="A5060" s="10">
        <f>+SUBTOTAL(103,$B$5:B5060)</f>
        <v>2543</v>
      </c>
      <c r="B5060" s="4" t="s">
        <v>3625</v>
      </c>
      <c r="C5060" s="4" t="s">
        <v>7455</v>
      </c>
      <c r="D5060" s="4" t="s">
        <v>3626</v>
      </c>
      <c r="E5060" s="4" t="s">
        <v>221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customHeight="1" x14ac:dyDescent="0.25">
      <c r="A5061" s="10">
        <f>+SUBTOTAL(103,$B$5:B5061)</f>
        <v>2544</v>
      </c>
      <c r="B5061" s="4" t="s">
        <v>3627</v>
      </c>
      <c r="C5061" s="4" t="s">
        <v>7503</v>
      </c>
      <c r="D5061" s="4" t="s">
        <v>1222</v>
      </c>
      <c r="E5061" s="4" t="s">
        <v>3152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1720</v>
      </c>
      <c r="Q5061" s="7">
        <v>2808.8</v>
      </c>
      <c r="R5061" s="7">
        <v>15191.2</v>
      </c>
      <c r="S5061" s="4" t="s">
        <v>24</v>
      </c>
    </row>
    <row r="5062" spans="1:19" ht="26.25" hidden="1" customHeight="1" x14ac:dyDescent="0.25">
      <c r="A5062" s="10">
        <f>+SUBTOTAL(103,$B$5:B5062)</f>
        <v>2544</v>
      </c>
      <c r="B5062" s="4" t="s">
        <v>3628</v>
      </c>
      <c r="C5062" s="4" t="s">
        <v>7263</v>
      </c>
      <c r="D5062" s="4" t="s">
        <v>1222</v>
      </c>
      <c r="E5062" s="4" t="s">
        <v>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2544</v>
      </c>
      <c r="B5063" s="4" t="s">
        <v>11329</v>
      </c>
      <c r="C5063" s="4" t="s">
        <v>11330</v>
      </c>
      <c r="D5063" s="4" t="s">
        <v>3330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2544</v>
      </c>
      <c r="B5064" s="4" t="s">
        <v>314</v>
      </c>
      <c r="C5064" s="4" t="s">
        <v>7605</v>
      </c>
      <c r="D5064" s="4" t="s">
        <v>3480</v>
      </c>
      <c r="E5064" s="4" t="s">
        <v>59</v>
      </c>
      <c r="F5064" s="4" t="s">
        <v>23</v>
      </c>
      <c r="G5064" s="12" t="s">
        <v>11681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355.52</v>
      </c>
      <c r="Q5064" s="7">
        <v>1444.32</v>
      </c>
      <c r="R5064" s="7">
        <v>16555.68</v>
      </c>
      <c r="S5064" s="4" t="s">
        <v>38</v>
      </c>
    </row>
    <row r="5065" spans="1:19" ht="26.25" customHeight="1" x14ac:dyDescent="0.25">
      <c r="A5065" s="10">
        <f>+SUBTOTAL(103,$B$5:B5065)</f>
        <v>2545</v>
      </c>
      <c r="B5065" s="4" t="s">
        <v>915</v>
      </c>
      <c r="C5065" s="4" t="s">
        <v>5482</v>
      </c>
      <c r="D5065" s="4" t="s">
        <v>2923</v>
      </c>
      <c r="E5065" s="4" t="s">
        <v>22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2545</v>
      </c>
      <c r="B5066" s="4" t="s">
        <v>3629</v>
      </c>
      <c r="C5066" s="4" t="s">
        <v>7650</v>
      </c>
      <c r="D5066" s="4" t="s">
        <v>1222</v>
      </c>
      <c r="E5066" s="4" t="s">
        <v>59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customHeight="1" x14ac:dyDescent="0.25">
      <c r="A5067" s="10">
        <f>+SUBTOTAL(103,$B$5:B5067)</f>
        <v>2546</v>
      </c>
      <c r="B5067" s="4" t="s">
        <v>918</v>
      </c>
      <c r="C5067" s="4" t="s">
        <v>7654</v>
      </c>
      <c r="D5067" s="4" t="s">
        <v>3480</v>
      </c>
      <c r="E5067" s="4" t="s">
        <v>124</v>
      </c>
      <c r="F5067" s="4" t="s">
        <v>23</v>
      </c>
      <c r="G5067" s="12" t="s">
        <v>11681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7652.08</v>
      </c>
      <c r="Q5067" s="7">
        <v>8740.8799999999992</v>
      </c>
      <c r="R5067" s="7">
        <v>9259.1200000000008</v>
      </c>
      <c r="S5067" s="4" t="s">
        <v>38</v>
      </c>
    </row>
    <row r="5068" spans="1:19" ht="26.25" customHeight="1" x14ac:dyDescent="0.25">
      <c r="A5068" s="10">
        <f>+SUBTOTAL(103,$B$5:B5068)</f>
        <v>2547</v>
      </c>
      <c r="B5068" s="4" t="s">
        <v>4091</v>
      </c>
      <c r="C5068" s="4" t="s">
        <v>7127</v>
      </c>
      <c r="D5068" s="4" t="s">
        <v>2350</v>
      </c>
      <c r="E5068" s="4" t="s">
        <v>121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3430.92</v>
      </c>
      <c r="M5068" s="7">
        <v>25</v>
      </c>
      <c r="N5068" s="7">
        <v>0</v>
      </c>
      <c r="O5068" s="7"/>
      <c r="P5068" s="7">
        <v>0</v>
      </c>
      <c r="Q5068" s="7">
        <v>4519.72</v>
      </c>
      <c r="R5068" s="7">
        <v>13480.279999999999</v>
      </c>
      <c r="S5068" s="4" t="s">
        <v>24</v>
      </c>
    </row>
    <row r="5069" spans="1:19" ht="26.25" customHeight="1" x14ac:dyDescent="0.25">
      <c r="A5069" s="10">
        <f>+SUBTOTAL(103,$B$5:B5069)</f>
        <v>2548</v>
      </c>
      <c r="B5069" s="4" t="s">
        <v>3630</v>
      </c>
      <c r="C5069" s="4" t="s">
        <v>7735</v>
      </c>
      <c r="D5069" s="4" t="s">
        <v>2350</v>
      </c>
      <c r="E5069" s="4" t="s">
        <v>103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50</v>
      </c>
      <c r="Q5069" s="7">
        <v>1138.8</v>
      </c>
      <c r="R5069" s="7">
        <v>16861.2</v>
      </c>
      <c r="S5069" s="4" t="s">
        <v>24</v>
      </c>
    </row>
    <row r="5070" spans="1:19" ht="26.25" hidden="1" customHeight="1" x14ac:dyDescent="0.25">
      <c r="A5070" s="10">
        <f>+SUBTOTAL(103,$B$5:B5070)</f>
        <v>2548</v>
      </c>
      <c r="B5070" s="4" t="s">
        <v>948</v>
      </c>
      <c r="C5070" s="4" t="s">
        <v>7773</v>
      </c>
      <c r="D5070" s="4" t="s">
        <v>1222</v>
      </c>
      <c r="E5070" s="4" t="s">
        <v>59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2548</v>
      </c>
      <c r="B5071" s="4" t="s">
        <v>3631</v>
      </c>
      <c r="C5071" s="4" t="s">
        <v>7800</v>
      </c>
      <c r="D5071" s="4" t="s">
        <v>2846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customHeight="1" x14ac:dyDescent="0.25">
      <c r="A5072" s="10">
        <f>+SUBTOTAL(103,$B$5:B5072)</f>
        <v>2549</v>
      </c>
      <c r="B5072" s="4" t="s">
        <v>1621</v>
      </c>
      <c r="C5072" s="4" t="s">
        <v>7847</v>
      </c>
      <c r="D5072" s="4" t="s">
        <v>3626</v>
      </c>
      <c r="E5072" s="4" t="s">
        <v>5095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2386</v>
      </c>
      <c r="Q5072" s="7">
        <v>3474.8</v>
      </c>
      <c r="R5072" s="7">
        <v>14525.2</v>
      </c>
      <c r="S5072" s="4" t="s">
        <v>24</v>
      </c>
    </row>
    <row r="5073" spans="1:19" ht="26.25" hidden="1" customHeight="1" x14ac:dyDescent="0.25">
      <c r="A5073" s="10">
        <f>+SUBTOTAL(103,$B$5:B5073)</f>
        <v>2549</v>
      </c>
      <c r="B5073" s="4" t="s">
        <v>1621</v>
      </c>
      <c r="C5073" s="4" t="s">
        <v>7851</v>
      </c>
      <c r="D5073" s="4" t="s">
        <v>2350</v>
      </c>
      <c r="E5073" s="4" t="s">
        <v>56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customHeight="1" x14ac:dyDescent="0.25">
      <c r="A5074" s="10">
        <f>+SUBTOTAL(103,$B$5:B5074)</f>
        <v>2550</v>
      </c>
      <c r="B5074" s="4" t="s">
        <v>3632</v>
      </c>
      <c r="C5074" s="4" t="s">
        <v>5403</v>
      </c>
      <c r="D5074" s="4" t="s">
        <v>2923</v>
      </c>
      <c r="E5074" s="4" t="s">
        <v>166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3363.33</v>
      </c>
      <c r="Q5074" s="7">
        <v>4452.13</v>
      </c>
      <c r="R5074" s="7">
        <v>13547.869999999999</v>
      </c>
      <c r="S5074" s="4" t="s">
        <v>24</v>
      </c>
    </row>
    <row r="5075" spans="1:19" ht="26.25" customHeight="1" x14ac:dyDescent="0.25">
      <c r="A5075" s="10">
        <f>+SUBTOTAL(103,$B$5:B5075)</f>
        <v>2551</v>
      </c>
      <c r="B5075" s="4" t="s">
        <v>11333</v>
      </c>
      <c r="C5075" s="4" t="s">
        <v>11334</v>
      </c>
      <c r="D5075" s="4" t="s">
        <v>2350</v>
      </c>
      <c r="E5075" s="4" t="s">
        <v>22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2551</v>
      </c>
      <c r="B5076" s="4" t="s">
        <v>3633</v>
      </c>
      <c r="C5076" s="4" t="s">
        <v>7914</v>
      </c>
      <c r="D5076" s="4" t="s">
        <v>3046</v>
      </c>
      <c r="E5076" s="4" t="s">
        <v>56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3610.32</v>
      </c>
      <c r="Q5076" s="7">
        <v>4699.12</v>
      </c>
      <c r="R5076" s="7">
        <v>13300.880000000001</v>
      </c>
      <c r="S5076" s="4" t="s">
        <v>38</v>
      </c>
    </row>
    <row r="5077" spans="1:19" ht="26.25" hidden="1" customHeight="1" x14ac:dyDescent="0.25">
      <c r="A5077" s="10">
        <f>+SUBTOTAL(103,$B$5:B5077)</f>
        <v>2551</v>
      </c>
      <c r="B5077" s="4" t="s">
        <v>458</v>
      </c>
      <c r="C5077" s="4" t="s">
        <v>7920</v>
      </c>
      <c r="D5077" s="4" t="s">
        <v>3451</v>
      </c>
      <c r="E5077" s="4" t="s">
        <v>61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2551</v>
      </c>
      <c r="B5078" s="4" t="s">
        <v>458</v>
      </c>
      <c r="C5078" s="4" t="s">
        <v>6866</v>
      </c>
      <c r="D5078" s="4" t="s">
        <v>2350</v>
      </c>
      <c r="E5078" s="4" t="s">
        <v>52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customHeight="1" x14ac:dyDescent="0.25">
      <c r="A5079" s="10">
        <f>+SUBTOTAL(103,$B$5:B5079)</f>
        <v>2552</v>
      </c>
      <c r="B5079" s="4" t="s">
        <v>4355</v>
      </c>
      <c r="C5079" s="4" t="s">
        <v>226</v>
      </c>
      <c r="D5079" s="4" t="s">
        <v>3480</v>
      </c>
      <c r="E5079" s="4" t="s">
        <v>124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50</v>
      </c>
      <c r="Q5079" s="7">
        <v>1138.8</v>
      </c>
      <c r="R5079" s="7">
        <v>16861.2</v>
      </c>
      <c r="S5079" s="4" t="s">
        <v>38</v>
      </c>
    </row>
    <row r="5080" spans="1:19" ht="26.25" hidden="1" customHeight="1" x14ac:dyDescent="0.25">
      <c r="A5080" s="10">
        <f>+SUBTOTAL(103,$B$5:B5080)</f>
        <v>2552</v>
      </c>
      <c r="B5080" s="4" t="s">
        <v>3634</v>
      </c>
      <c r="C5080" s="4" t="s">
        <v>7975</v>
      </c>
      <c r="D5080" s="4" t="s">
        <v>415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2552</v>
      </c>
      <c r="B5081" s="4" t="s">
        <v>974</v>
      </c>
      <c r="C5081" s="4" t="s">
        <v>7988</v>
      </c>
      <c r="D5081" s="4" t="s">
        <v>3451</v>
      </c>
      <c r="E5081" s="4" t="s">
        <v>52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2552</v>
      </c>
      <c r="B5082" s="4" t="s">
        <v>5287</v>
      </c>
      <c r="C5082" s="4" t="s">
        <v>6347</v>
      </c>
      <c r="D5082" s="4" t="s">
        <v>5318</v>
      </c>
      <c r="E5082" s="4" t="s">
        <v>57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customHeight="1" x14ac:dyDescent="0.25">
      <c r="A5083" s="10">
        <f>+SUBTOTAL(103,$B$5:B5083)</f>
        <v>2553</v>
      </c>
      <c r="B5083" s="4" t="s">
        <v>2344</v>
      </c>
      <c r="C5083" s="4" t="s">
        <v>8039</v>
      </c>
      <c r="D5083" s="4" t="s">
        <v>2350</v>
      </c>
      <c r="E5083" s="4" t="s">
        <v>124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customHeight="1" x14ac:dyDescent="0.25">
      <c r="A5084" s="10">
        <f>+SUBTOTAL(103,$B$5:B5084)</f>
        <v>2554</v>
      </c>
      <c r="B5084" s="4" t="s">
        <v>2344</v>
      </c>
      <c r="C5084" s="4" t="s">
        <v>5620</v>
      </c>
      <c r="D5084" s="4" t="s">
        <v>2350</v>
      </c>
      <c r="E5084" s="4" t="s">
        <v>189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customHeight="1" x14ac:dyDescent="0.25">
      <c r="A5085" s="10">
        <f>+SUBTOTAL(103,$B$5:B5085)</f>
        <v>2555</v>
      </c>
      <c r="B5085" s="4" t="s">
        <v>3635</v>
      </c>
      <c r="C5085" s="4" t="s">
        <v>8049</v>
      </c>
      <c r="D5085" s="4" t="s">
        <v>3610</v>
      </c>
      <c r="E5085" s="4" t="s">
        <v>157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customHeight="1" x14ac:dyDescent="0.25">
      <c r="A5086" s="10">
        <f>+SUBTOTAL(103,$B$5:B5086)</f>
        <v>2556</v>
      </c>
      <c r="B5086" s="4" t="s">
        <v>992</v>
      </c>
      <c r="C5086" s="4" t="s">
        <v>5542</v>
      </c>
      <c r="D5086" s="4" t="s">
        <v>2350</v>
      </c>
      <c r="E5086" s="4" t="s">
        <v>22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customHeight="1" x14ac:dyDescent="0.25">
      <c r="A5087" s="10">
        <f>+SUBTOTAL(103,$B$5:B5087)</f>
        <v>2557</v>
      </c>
      <c r="B5087" s="4" t="s">
        <v>994</v>
      </c>
      <c r="C5087" s="4" t="s">
        <v>5542</v>
      </c>
      <c r="D5087" s="4" t="s">
        <v>3626</v>
      </c>
      <c r="E5087" s="4" t="s">
        <v>5095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2557</v>
      </c>
      <c r="B5088" s="4" t="s">
        <v>997</v>
      </c>
      <c r="C5088" s="4" t="s">
        <v>8147</v>
      </c>
      <c r="D5088" s="4" t="s">
        <v>2350</v>
      </c>
      <c r="E5088" s="4" t="s">
        <v>61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customHeight="1" x14ac:dyDescent="0.25">
      <c r="A5089" s="10">
        <f>+SUBTOTAL(103,$B$5:B5089)</f>
        <v>2558</v>
      </c>
      <c r="B5089" s="4" t="s">
        <v>997</v>
      </c>
      <c r="C5089" s="4" t="s">
        <v>8149</v>
      </c>
      <c r="D5089" s="4" t="s">
        <v>2350</v>
      </c>
      <c r="E5089" s="4" t="s">
        <v>124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2558</v>
      </c>
      <c r="B5090" s="4" t="s">
        <v>1000</v>
      </c>
      <c r="C5090" s="4" t="s">
        <v>8162</v>
      </c>
      <c r="D5090" s="4" t="s">
        <v>2350</v>
      </c>
      <c r="E5090" s="4" t="s">
        <v>59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2558</v>
      </c>
      <c r="B5091" s="4" t="s">
        <v>1952</v>
      </c>
      <c r="C5091" s="4" t="s">
        <v>8176</v>
      </c>
      <c r="D5091" s="4" t="s">
        <v>2350</v>
      </c>
      <c r="E5091" s="4" t="s">
        <v>323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2558</v>
      </c>
      <c r="B5092" s="4" t="s">
        <v>5330</v>
      </c>
      <c r="C5092" s="4" t="s">
        <v>8183</v>
      </c>
      <c r="D5092" s="4" t="s">
        <v>5345</v>
      </c>
      <c r="E5092" s="4" t="s">
        <v>59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2558</v>
      </c>
      <c r="B5093" s="4" t="s">
        <v>1006</v>
      </c>
      <c r="C5093" s="4" t="s">
        <v>8217</v>
      </c>
      <c r="D5093" s="4" t="s">
        <v>2350</v>
      </c>
      <c r="E5093" s="4" t="s">
        <v>61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2558</v>
      </c>
      <c r="B5094" s="4" t="s">
        <v>1021</v>
      </c>
      <c r="C5094" s="4" t="s">
        <v>11343</v>
      </c>
      <c r="D5094" s="4" t="s">
        <v>3451</v>
      </c>
      <c r="E5094" s="4" t="s">
        <v>56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customHeight="1" x14ac:dyDescent="0.25">
      <c r="A5095" s="10">
        <f>+SUBTOTAL(103,$B$5:B5095)</f>
        <v>2559</v>
      </c>
      <c r="B5095" s="4" t="s">
        <v>3636</v>
      </c>
      <c r="C5095" s="4" t="s">
        <v>1241</v>
      </c>
      <c r="D5095" s="4" t="s">
        <v>2350</v>
      </c>
      <c r="E5095" s="4" t="s">
        <v>132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2559</v>
      </c>
      <c r="B5096" s="4" t="s">
        <v>3637</v>
      </c>
      <c r="C5096" s="4" t="s">
        <v>8291</v>
      </c>
      <c r="D5096" s="4" t="s">
        <v>2966</v>
      </c>
      <c r="E5096" s="4" t="s">
        <v>59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1715.46</v>
      </c>
      <c r="M5096" s="7">
        <v>25</v>
      </c>
      <c r="N5096" s="7">
        <v>0</v>
      </c>
      <c r="O5096" s="7"/>
      <c r="P5096" s="7">
        <v>0</v>
      </c>
      <c r="Q5096" s="7">
        <v>2804.26</v>
      </c>
      <c r="R5096" s="7">
        <v>15195.74</v>
      </c>
      <c r="S5096" s="4" t="s">
        <v>24</v>
      </c>
    </row>
    <row r="5097" spans="1:19" ht="26.25" hidden="1" customHeight="1" x14ac:dyDescent="0.25">
      <c r="A5097" s="10">
        <f>+SUBTOTAL(103,$B$5:B5097)</f>
        <v>2559</v>
      </c>
      <c r="B5097" s="4" t="s">
        <v>216</v>
      </c>
      <c r="C5097" s="4" t="s">
        <v>8280</v>
      </c>
      <c r="D5097" s="4" t="s">
        <v>2350</v>
      </c>
      <c r="E5097" s="4" t="s">
        <v>59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customHeight="1" x14ac:dyDescent="0.25">
      <c r="A5098" s="10">
        <f>+SUBTOTAL(103,$B$5:B5098)</f>
        <v>2560</v>
      </c>
      <c r="B5098" s="4" t="s">
        <v>319</v>
      </c>
      <c r="C5098" s="4" t="s">
        <v>8326</v>
      </c>
      <c r="D5098" s="4" t="s">
        <v>3626</v>
      </c>
      <c r="E5098" s="4" t="s">
        <v>221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1240</v>
      </c>
      <c r="Q5098" s="7">
        <v>2328.8000000000002</v>
      </c>
      <c r="R5098" s="7">
        <v>15671.2</v>
      </c>
      <c r="S5098" s="4" t="s">
        <v>24</v>
      </c>
    </row>
    <row r="5099" spans="1:19" ht="26.25" customHeight="1" x14ac:dyDescent="0.25">
      <c r="A5099" s="10">
        <f>+SUBTOTAL(103,$B$5:B5099)</f>
        <v>2561</v>
      </c>
      <c r="B5099" s="4" t="s">
        <v>319</v>
      </c>
      <c r="C5099" s="4" t="s">
        <v>5540</v>
      </c>
      <c r="D5099" s="4" t="s">
        <v>5345</v>
      </c>
      <c r="E5099" s="4" t="s">
        <v>78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customHeight="1" x14ac:dyDescent="0.25">
      <c r="A5100" s="10">
        <f>+SUBTOTAL(103,$B$5:B5100)</f>
        <v>2562</v>
      </c>
      <c r="B5100" s="4" t="s">
        <v>1641</v>
      </c>
      <c r="C5100" s="4" t="s">
        <v>8360</v>
      </c>
      <c r="D5100" s="4" t="s">
        <v>680</v>
      </c>
      <c r="E5100" s="4" t="s">
        <v>35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2562</v>
      </c>
      <c r="B5101" s="4" t="s">
        <v>229</v>
      </c>
      <c r="C5101" s="4" t="s">
        <v>8376</v>
      </c>
      <c r="D5101" s="4" t="s">
        <v>3330</v>
      </c>
      <c r="E5101" s="4" t="s">
        <v>61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2562</v>
      </c>
      <c r="B5102" s="4" t="s">
        <v>1038</v>
      </c>
      <c r="C5102" s="4" t="s">
        <v>8278</v>
      </c>
      <c r="D5102" s="4" t="s">
        <v>3638</v>
      </c>
      <c r="E5102" s="4" t="s">
        <v>59</v>
      </c>
      <c r="F5102" s="4" t="s">
        <v>46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customHeight="1" x14ac:dyDescent="0.25">
      <c r="A5103" s="10">
        <f>+SUBTOTAL(103,$B$5:B5103)</f>
        <v>2563</v>
      </c>
      <c r="B5103" s="4" t="s">
        <v>1038</v>
      </c>
      <c r="C5103" s="4" t="s">
        <v>8423</v>
      </c>
      <c r="D5103" s="4" t="s">
        <v>3626</v>
      </c>
      <c r="E5103" s="4" t="s">
        <v>5095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2944.92</v>
      </c>
      <c r="Q5103" s="7">
        <v>4033.72</v>
      </c>
      <c r="R5103" s="7">
        <v>13966.28</v>
      </c>
      <c r="S5103" s="4" t="s">
        <v>24</v>
      </c>
    </row>
    <row r="5104" spans="1:19" ht="26.25" hidden="1" customHeight="1" x14ac:dyDescent="0.25">
      <c r="A5104" s="10">
        <f>+SUBTOTAL(103,$B$5:B5104)</f>
        <v>2563</v>
      </c>
      <c r="B5104" s="4" t="s">
        <v>11346</v>
      </c>
      <c r="C5104" s="4" t="s">
        <v>11347</v>
      </c>
      <c r="D5104" s="4" t="s">
        <v>2923</v>
      </c>
      <c r="E5104" s="4" t="s">
        <v>59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customHeight="1" x14ac:dyDescent="0.25">
      <c r="A5105" s="10">
        <f>+SUBTOTAL(103,$B$5:B5105)</f>
        <v>2564</v>
      </c>
      <c r="B5105" s="4" t="s">
        <v>1644</v>
      </c>
      <c r="C5105" s="4" t="s">
        <v>8513</v>
      </c>
      <c r="D5105" s="4" t="s">
        <v>3451</v>
      </c>
      <c r="E5105" s="4" t="s">
        <v>4000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50</v>
      </c>
      <c r="Q5105" s="7">
        <v>1138.8</v>
      </c>
      <c r="R5105" s="7">
        <v>16861.2</v>
      </c>
      <c r="S5105" s="4" t="s">
        <v>24</v>
      </c>
    </row>
    <row r="5106" spans="1:19" ht="26.25" hidden="1" customHeight="1" x14ac:dyDescent="0.25">
      <c r="A5106" s="10">
        <f>+SUBTOTAL(103,$B$5:B5106)</f>
        <v>2564</v>
      </c>
      <c r="B5106" s="4" t="s">
        <v>3639</v>
      </c>
      <c r="C5106" s="4" t="s">
        <v>5460</v>
      </c>
      <c r="D5106" s="4" t="s">
        <v>2350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2564</v>
      </c>
      <c r="B5107" s="4" t="s">
        <v>1054</v>
      </c>
      <c r="C5107" s="4" t="s">
        <v>8565</v>
      </c>
      <c r="D5107" s="4" t="s">
        <v>1222</v>
      </c>
      <c r="E5107" s="4" t="s">
        <v>52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2564</v>
      </c>
      <c r="B5108" s="4" t="s">
        <v>1054</v>
      </c>
      <c r="C5108" s="4" t="s">
        <v>6354</v>
      </c>
      <c r="D5108" s="4" t="s">
        <v>2350</v>
      </c>
      <c r="E5108" s="4" t="s">
        <v>63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355.52</v>
      </c>
      <c r="Q5108" s="7">
        <v>1444.32</v>
      </c>
      <c r="R5108" s="7">
        <v>16555.68</v>
      </c>
      <c r="S5108" s="4" t="s">
        <v>24</v>
      </c>
    </row>
    <row r="5109" spans="1:19" ht="26.25" customHeight="1" x14ac:dyDescent="0.25">
      <c r="A5109" s="10">
        <f>+SUBTOTAL(103,$B$5:B5109)</f>
        <v>2565</v>
      </c>
      <c r="B5109" s="4" t="s">
        <v>2847</v>
      </c>
      <c r="C5109" s="4" t="s">
        <v>8585</v>
      </c>
      <c r="D5109" s="4" t="s">
        <v>1143</v>
      </c>
      <c r="E5109" s="4" t="s">
        <v>4000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2565</v>
      </c>
      <c r="B5110" s="4" t="s">
        <v>356</v>
      </c>
      <c r="C5110" s="4" t="s">
        <v>8629</v>
      </c>
      <c r="D5110" s="4" t="s">
        <v>2350</v>
      </c>
      <c r="E5110" s="4" t="s">
        <v>57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3075.75</v>
      </c>
      <c r="Q5110" s="7">
        <v>4164.55</v>
      </c>
      <c r="R5110" s="7">
        <v>13835.45</v>
      </c>
      <c r="S5110" s="4" t="s">
        <v>24</v>
      </c>
    </row>
    <row r="5111" spans="1:19" ht="26.25" customHeight="1" x14ac:dyDescent="0.25">
      <c r="A5111" s="10">
        <f>+SUBTOTAL(103,$B$5:B5111)</f>
        <v>2566</v>
      </c>
      <c r="B5111" s="4" t="s">
        <v>107</v>
      </c>
      <c r="C5111" s="4" t="s">
        <v>6347</v>
      </c>
      <c r="D5111" s="4" t="s">
        <v>2350</v>
      </c>
      <c r="E5111" s="4" t="s">
        <v>1935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2566</v>
      </c>
      <c r="B5112" s="4" t="s">
        <v>1086</v>
      </c>
      <c r="C5112" s="4" t="s">
        <v>8715</v>
      </c>
      <c r="D5112" s="4" t="s">
        <v>2350</v>
      </c>
      <c r="E5112" s="4" t="s">
        <v>59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customHeight="1" x14ac:dyDescent="0.25">
      <c r="A5113" s="10">
        <f>+SUBTOTAL(103,$B$5:B5113)</f>
        <v>2567</v>
      </c>
      <c r="B5113" s="4" t="s">
        <v>1655</v>
      </c>
      <c r="C5113" s="4" t="s">
        <v>8737</v>
      </c>
      <c r="D5113" s="4" t="s">
        <v>3610</v>
      </c>
      <c r="E5113" s="4" t="s">
        <v>157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2567</v>
      </c>
      <c r="B5114" s="4" t="s">
        <v>1981</v>
      </c>
      <c r="C5114" s="4" t="s">
        <v>8281</v>
      </c>
      <c r="D5114" s="4" t="s">
        <v>2972</v>
      </c>
      <c r="E5114" s="4" t="s">
        <v>61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customHeight="1" x14ac:dyDescent="0.25">
      <c r="A5115" s="10">
        <f>+SUBTOTAL(103,$B$5:B5115)</f>
        <v>2568</v>
      </c>
      <c r="B5115" s="4" t="s">
        <v>1094</v>
      </c>
      <c r="C5115" s="4" t="s">
        <v>8750</v>
      </c>
      <c r="D5115" s="4" t="s">
        <v>2350</v>
      </c>
      <c r="E5115" s="4" t="s">
        <v>69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customHeight="1" x14ac:dyDescent="0.25">
      <c r="A5116" s="10">
        <f>+SUBTOTAL(103,$B$5:B5116)</f>
        <v>2569</v>
      </c>
      <c r="B5116" s="4" t="s">
        <v>1094</v>
      </c>
      <c r="C5116" s="4" t="s">
        <v>8761</v>
      </c>
      <c r="D5116" s="4" t="s">
        <v>3330</v>
      </c>
      <c r="E5116" s="4" t="s">
        <v>114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1170</v>
      </c>
      <c r="Q5116" s="7">
        <v>2258.8000000000002</v>
      </c>
      <c r="R5116" s="7">
        <v>15741.2</v>
      </c>
      <c r="S5116" s="4" t="s">
        <v>24</v>
      </c>
    </row>
    <row r="5117" spans="1:19" ht="26.25" hidden="1" customHeight="1" x14ac:dyDescent="0.25">
      <c r="A5117" s="10">
        <f>+SUBTOTAL(103,$B$5:B5117)</f>
        <v>2569</v>
      </c>
      <c r="B5117" s="4" t="s">
        <v>1094</v>
      </c>
      <c r="C5117" s="4" t="s">
        <v>8763</v>
      </c>
      <c r="D5117" s="4" t="s">
        <v>2350</v>
      </c>
      <c r="E5117" s="4" t="s">
        <v>54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1500</v>
      </c>
      <c r="Q5117" s="7">
        <v>2588.8000000000002</v>
      </c>
      <c r="R5117" s="7">
        <v>15411.2</v>
      </c>
      <c r="S5117" s="4" t="s">
        <v>24</v>
      </c>
    </row>
    <row r="5118" spans="1:19" ht="26.25" customHeight="1" x14ac:dyDescent="0.25">
      <c r="A5118" s="10">
        <f>+SUBTOTAL(103,$B$5:B5118)</f>
        <v>2570</v>
      </c>
      <c r="B5118" s="4" t="s">
        <v>1094</v>
      </c>
      <c r="C5118" s="4" t="s">
        <v>8764</v>
      </c>
      <c r="D5118" s="4" t="s">
        <v>2350</v>
      </c>
      <c r="E5118" s="4" t="s">
        <v>69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100</v>
      </c>
      <c r="O5118" s="7"/>
      <c r="P5118" s="7">
        <v>5920.85</v>
      </c>
      <c r="Q5118" s="7">
        <v>7109.65</v>
      </c>
      <c r="R5118" s="7">
        <v>10890.35</v>
      </c>
      <c r="S5118" s="4" t="s">
        <v>24</v>
      </c>
    </row>
    <row r="5119" spans="1:19" ht="26.25" hidden="1" customHeight="1" x14ac:dyDescent="0.25">
      <c r="A5119" s="10">
        <f>+SUBTOTAL(103,$B$5:B5119)</f>
        <v>2570</v>
      </c>
      <c r="B5119" s="4" t="s">
        <v>5250</v>
      </c>
      <c r="C5119" s="4" t="s">
        <v>8784</v>
      </c>
      <c r="D5119" s="4" t="s">
        <v>3451</v>
      </c>
      <c r="E5119" s="4" t="s">
        <v>52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38</v>
      </c>
    </row>
    <row r="5120" spans="1:19" ht="26.25" hidden="1" customHeight="1" x14ac:dyDescent="0.25">
      <c r="A5120" s="10">
        <f>+SUBTOTAL(103,$B$5:B5120)</f>
        <v>2570</v>
      </c>
      <c r="B5120" s="4" t="s">
        <v>5251</v>
      </c>
      <c r="C5120" s="4" t="s">
        <v>8787</v>
      </c>
      <c r="D5120" s="4" t="s">
        <v>2923</v>
      </c>
      <c r="E5120" s="4" t="s">
        <v>52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4275.55</v>
      </c>
      <c r="Q5120" s="7">
        <v>5364.35</v>
      </c>
      <c r="R5120" s="7">
        <v>12635.65</v>
      </c>
      <c r="S5120" s="4" t="s">
        <v>24</v>
      </c>
    </row>
    <row r="5121" spans="1:19" ht="26.25" customHeight="1" x14ac:dyDescent="0.25">
      <c r="A5121" s="10">
        <f>+SUBTOTAL(103,$B$5:B5121)</f>
        <v>2571</v>
      </c>
      <c r="B5121" s="4" t="s">
        <v>3640</v>
      </c>
      <c r="C5121" s="4" t="s">
        <v>8826</v>
      </c>
      <c r="D5121" s="4" t="s">
        <v>2350</v>
      </c>
      <c r="E5121" s="4" t="s">
        <v>69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50</v>
      </c>
      <c r="Q5121" s="7">
        <v>1138.8</v>
      </c>
      <c r="R5121" s="7">
        <v>16861.2</v>
      </c>
      <c r="S5121" s="4" t="s">
        <v>24</v>
      </c>
    </row>
    <row r="5122" spans="1:19" ht="26.25" customHeight="1" x14ac:dyDescent="0.25">
      <c r="A5122" s="10">
        <f>+SUBTOTAL(103,$B$5:B5122)</f>
        <v>2572</v>
      </c>
      <c r="B5122" s="4" t="s">
        <v>3641</v>
      </c>
      <c r="C5122" s="4" t="s">
        <v>8827</v>
      </c>
      <c r="D5122" s="4" t="s">
        <v>3443</v>
      </c>
      <c r="E5122" s="4" t="s">
        <v>182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2572</v>
      </c>
      <c r="B5123" s="4" t="s">
        <v>3642</v>
      </c>
      <c r="C5123" s="4" t="s">
        <v>8848</v>
      </c>
      <c r="D5123" s="4" t="s">
        <v>1222</v>
      </c>
      <c r="E5123" s="4" t="s">
        <v>59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customHeight="1" x14ac:dyDescent="0.25">
      <c r="A5124" s="10">
        <f>+SUBTOTAL(103,$B$5:B5124)</f>
        <v>2573</v>
      </c>
      <c r="B5124" s="4" t="s">
        <v>4393</v>
      </c>
      <c r="C5124" s="4" t="s">
        <v>8297</v>
      </c>
      <c r="D5124" s="4" t="s">
        <v>3480</v>
      </c>
      <c r="E5124" s="4" t="s">
        <v>124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50</v>
      </c>
      <c r="Q5124" s="7">
        <v>1138.8</v>
      </c>
      <c r="R5124" s="7">
        <v>16861.2</v>
      </c>
      <c r="S5124" s="4" t="s">
        <v>38</v>
      </c>
    </row>
    <row r="5125" spans="1:19" ht="26.25" hidden="1" customHeight="1" x14ac:dyDescent="0.25">
      <c r="A5125" s="10">
        <f>+SUBTOTAL(103,$B$5:B5125)</f>
        <v>2573</v>
      </c>
      <c r="B5125" s="4" t="s">
        <v>1116</v>
      </c>
      <c r="C5125" s="4" t="s">
        <v>8889</v>
      </c>
      <c r="D5125" s="4" t="s">
        <v>2350</v>
      </c>
      <c r="E5125" s="4" t="s">
        <v>59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customHeight="1" x14ac:dyDescent="0.25">
      <c r="A5126" s="10">
        <f>+SUBTOTAL(103,$B$5:B5126)</f>
        <v>2574</v>
      </c>
      <c r="B5126" s="4" t="s">
        <v>3643</v>
      </c>
      <c r="C5126" s="4" t="s">
        <v>8914</v>
      </c>
      <c r="D5126" s="4" t="s">
        <v>2972</v>
      </c>
      <c r="E5126" s="4" t="s">
        <v>29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8411.65</v>
      </c>
      <c r="Q5126" s="7">
        <v>9500.4500000000007</v>
      </c>
      <c r="R5126" s="7">
        <v>8499.5499999999993</v>
      </c>
      <c r="S5126" s="4" t="s">
        <v>24</v>
      </c>
    </row>
    <row r="5127" spans="1:19" ht="26.25" customHeight="1" x14ac:dyDescent="0.25">
      <c r="A5127" s="10">
        <f>+SUBTOTAL(103,$B$5:B5127)</f>
        <v>2575</v>
      </c>
      <c r="B5127" s="4" t="s">
        <v>4398</v>
      </c>
      <c r="C5127" s="4" t="s">
        <v>8952</v>
      </c>
      <c r="D5127" s="4" t="s">
        <v>3480</v>
      </c>
      <c r="E5127" s="4" t="s">
        <v>124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1138.8</v>
      </c>
      <c r="R5127" s="7">
        <v>16861.2</v>
      </c>
      <c r="S5127" s="4" t="s">
        <v>38</v>
      </c>
    </row>
    <row r="5128" spans="1:19" ht="26.25" customHeight="1" x14ac:dyDescent="0.25">
      <c r="A5128" s="10">
        <f>+SUBTOTAL(103,$B$5:B5128)</f>
        <v>2576</v>
      </c>
      <c r="B5128" s="4" t="s">
        <v>4402</v>
      </c>
      <c r="C5128" s="4" t="s">
        <v>8990</v>
      </c>
      <c r="D5128" s="4" t="s">
        <v>3480</v>
      </c>
      <c r="E5128" s="4" t="s">
        <v>124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470</v>
      </c>
      <c r="Q5128" s="7">
        <v>1558.8</v>
      </c>
      <c r="R5128" s="7">
        <v>16441.2</v>
      </c>
      <c r="S5128" s="4" t="s">
        <v>38</v>
      </c>
    </row>
    <row r="5129" spans="1:19" ht="26.25" hidden="1" customHeight="1" x14ac:dyDescent="0.25">
      <c r="A5129" s="10">
        <f>+SUBTOTAL(103,$B$5:B5129)</f>
        <v>2576</v>
      </c>
      <c r="B5129" s="4" t="s">
        <v>3644</v>
      </c>
      <c r="C5129" s="4" t="s">
        <v>9032</v>
      </c>
      <c r="D5129" s="4" t="s">
        <v>2350</v>
      </c>
      <c r="E5129" s="4" t="s">
        <v>1001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customHeight="1" x14ac:dyDescent="0.25">
      <c r="A5130" s="10">
        <f>+SUBTOTAL(103,$B$5:B5130)</f>
        <v>2577</v>
      </c>
      <c r="B5130" s="4" t="s">
        <v>1152</v>
      </c>
      <c r="C5130" s="4" t="s">
        <v>9088</v>
      </c>
      <c r="D5130" s="4" t="s">
        <v>2923</v>
      </c>
      <c r="E5130" s="4" t="s">
        <v>166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1655</v>
      </c>
      <c r="Q5130" s="7">
        <v>2743.8</v>
      </c>
      <c r="R5130" s="7">
        <v>15256.2</v>
      </c>
      <c r="S5130" s="4" t="s">
        <v>24</v>
      </c>
    </row>
    <row r="5131" spans="1:19" ht="26.25" hidden="1" customHeight="1" x14ac:dyDescent="0.25">
      <c r="A5131" s="10">
        <f>+SUBTOTAL(103,$B$5:B5131)</f>
        <v>2577</v>
      </c>
      <c r="B5131" s="4" t="s">
        <v>1672</v>
      </c>
      <c r="C5131" s="4" t="s">
        <v>6685</v>
      </c>
      <c r="D5131" s="4" t="s">
        <v>1222</v>
      </c>
      <c r="E5131" s="4" t="s">
        <v>59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customHeight="1" x14ac:dyDescent="0.25">
      <c r="A5132" s="10">
        <f>+SUBTOTAL(103,$B$5:B5132)</f>
        <v>2578</v>
      </c>
      <c r="B5132" s="4" t="s">
        <v>321</v>
      </c>
      <c r="C5132" s="4" t="s">
        <v>11357</v>
      </c>
      <c r="D5132" s="4" t="s">
        <v>2350</v>
      </c>
      <c r="E5132" s="4" t="s">
        <v>157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customHeight="1" x14ac:dyDescent="0.25">
      <c r="A5133" s="10">
        <f>+SUBTOTAL(103,$B$5:B5133)</f>
        <v>2579</v>
      </c>
      <c r="B5133" s="4" t="s">
        <v>479</v>
      </c>
      <c r="C5133" s="4" t="s">
        <v>9117</v>
      </c>
      <c r="D5133" s="4" t="s">
        <v>415</v>
      </c>
      <c r="E5133" s="4" t="s">
        <v>69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50</v>
      </c>
      <c r="Q5133" s="7">
        <v>1138.8</v>
      </c>
      <c r="R5133" s="7">
        <v>16861.2</v>
      </c>
      <c r="S5133" s="4" t="s">
        <v>24</v>
      </c>
    </row>
    <row r="5134" spans="1:19" ht="26.25" hidden="1" customHeight="1" x14ac:dyDescent="0.25">
      <c r="A5134" s="10">
        <f>+SUBTOTAL(103,$B$5:B5134)</f>
        <v>2579</v>
      </c>
      <c r="B5134" s="4" t="s">
        <v>479</v>
      </c>
      <c r="C5134" s="4" t="s">
        <v>9123</v>
      </c>
      <c r="D5134" s="4" t="s">
        <v>2923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2579</v>
      </c>
      <c r="B5135" s="4" t="s">
        <v>1160</v>
      </c>
      <c r="C5135" s="4" t="s">
        <v>9165</v>
      </c>
      <c r="D5135" s="4" t="s">
        <v>2350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2579</v>
      </c>
      <c r="B5136" s="4" t="s">
        <v>3645</v>
      </c>
      <c r="C5136" s="4" t="s">
        <v>9265</v>
      </c>
      <c r="D5136" s="4" t="s">
        <v>3330</v>
      </c>
      <c r="E5136" s="4" t="s">
        <v>56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customHeight="1" x14ac:dyDescent="0.25">
      <c r="A5137" s="10">
        <f>+SUBTOTAL(103,$B$5:B5137)</f>
        <v>2580</v>
      </c>
      <c r="B5137" s="4" t="s">
        <v>3646</v>
      </c>
      <c r="C5137" s="4" t="s">
        <v>9282</v>
      </c>
      <c r="D5137" s="4" t="s">
        <v>3626</v>
      </c>
      <c r="E5137" s="4" t="s">
        <v>221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2580</v>
      </c>
      <c r="B5138" s="4" t="s">
        <v>194</v>
      </c>
      <c r="C5138" s="4" t="s">
        <v>1784</v>
      </c>
      <c r="D5138" s="4" t="s">
        <v>2350</v>
      </c>
      <c r="E5138" s="4" t="s">
        <v>56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2000</v>
      </c>
      <c r="Q5138" s="7">
        <v>3088.8</v>
      </c>
      <c r="R5138" s="7">
        <v>14911.2</v>
      </c>
      <c r="S5138" s="4" t="s">
        <v>24</v>
      </c>
    </row>
    <row r="5139" spans="1:19" ht="26.25" customHeight="1" x14ac:dyDescent="0.25">
      <c r="A5139" s="10">
        <f>+SUBTOTAL(103,$B$5:B5139)</f>
        <v>2581</v>
      </c>
      <c r="B5139" s="4" t="s">
        <v>3160</v>
      </c>
      <c r="C5139" s="4" t="s">
        <v>9291</v>
      </c>
      <c r="D5139" s="4" t="s">
        <v>284</v>
      </c>
      <c r="E5139" s="4" t="s">
        <v>114</v>
      </c>
      <c r="F5139" s="4" t="s">
        <v>46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customHeight="1" x14ac:dyDescent="0.25">
      <c r="A5140" s="10">
        <f>+SUBTOTAL(103,$B$5:B5140)</f>
        <v>2582</v>
      </c>
      <c r="B5140" s="4" t="s">
        <v>2012</v>
      </c>
      <c r="C5140" s="4" t="s">
        <v>9307</v>
      </c>
      <c r="D5140" s="4" t="s">
        <v>3451</v>
      </c>
      <c r="E5140" s="4" t="s">
        <v>3152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50</v>
      </c>
      <c r="Q5140" s="7">
        <v>1138.8</v>
      </c>
      <c r="R5140" s="7">
        <v>16861.2</v>
      </c>
      <c r="S5140" s="4" t="s">
        <v>24</v>
      </c>
    </row>
    <row r="5141" spans="1:19" ht="26.25" customHeight="1" x14ac:dyDescent="0.25">
      <c r="A5141" s="10">
        <f>+SUBTOTAL(103,$B$5:B5141)</f>
        <v>2583</v>
      </c>
      <c r="B5141" s="4" t="s">
        <v>3647</v>
      </c>
      <c r="C5141" s="4" t="s">
        <v>3553</v>
      </c>
      <c r="D5141" s="4" t="s">
        <v>1606</v>
      </c>
      <c r="E5141" s="4" t="s">
        <v>124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2893.17</v>
      </c>
      <c r="Q5141" s="7">
        <v>3981.97</v>
      </c>
      <c r="R5141" s="7">
        <v>14018.03</v>
      </c>
      <c r="S5141" s="4" t="s">
        <v>38</v>
      </c>
    </row>
    <row r="5142" spans="1:19" ht="26.25" hidden="1" customHeight="1" x14ac:dyDescent="0.25">
      <c r="A5142" s="10">
        <f>+SUBTOTAL(103,$B$5:B5142)</f>
        <v>2583</v>
      </c>
      <c r="B5142" s="4" t="s">
        <v>3647</v>
      </c>
      <c r="C5142" s="4" t="s">
        <v>9315</v>
      </c>
      <c r="D5142" s="4" t="s">
        <v>1110</v>
      </c>
      <c r="E5142" s="4" t="s">
        <v>59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38</v>
      </c>
    </row>
    <row r="5143" spans="1:19" ht="26.25" customHeight="1" x14ac:dyDescent="0.25">
      <c r="A5143" s="10">
        <f>+SUBTOTAL(103,$B$5:B5143)</f>
        <v>2584</v>
      </c>
      <c r="B5143" s="4" t="s">
        <v>1201</v>
      </c>
      <c r="C5143" s="4" t="s">
        <v>11461</v>
      </c>
      <c r="D5143" s="4" t="s">
        <v>2350</v>
      </c>
      <c r="E5143" s="4" t="s">
        <v>166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2584</v>
      </c>
      <c r="B5144" s="4" t="s">
        <v>1202</v>
      </c>
      <c r="C5144" s="4" t="s">
        <v>8498</v>
      </c>
      <c r="D5144" s="4" t="s">
        <v>3480</v>
      </c>
      <c r="E5144" s="4" t="s">
        <v>61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hidden="1" customHeight="1" x14ac:dyDescent="0.25">
      <c r="A5145" s="10">
        <f>+SUBTOTAL(103,$B$5:B5145)</f>
        <v>2584</v>
      </c>
      <c r="B5145" s="4" t="s">
        <v>11359</v>
      </c>
      <c r="C5145" s="4" t="s">
        <v>11360</v>
      </c>
      <c r="D5145" s="4" t="s">
        <v>1222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38</v>
      </c>
    </row>
    <row r="5146" spans="1:19" ht="26.25" customHeight="1" x14ac:dyDescent="0.25">
      <c r="A5146" s="10">
        <f>+SUBTOTAL(103,$B$5:B5146)</f>
        <v>2585</v>
      </c>
      <c r="B5146" s="4" t="s">
        <v>4439</v>
      </c>
      <c r="C5146" s="4" t="s">
        <v>6807</v>
      </c>
      <c r="D5146" s="4" t="s">
        <v>3480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1829.78</v>
      </c>
      <c r="Q5146" s="7">
        <v>2918.58</v>
      </c>
      <c r="R5146" s="7">
        <v>15081.42</v>
      </c>
      <c r="S5146" s="4" t="s">
        <v>38</v>
      </c>
    </row>
    <row r="5147" spans="1:19" ht="26.25" customHeight="1" x14ac:dyDescent="0.25">
      <c r="A5147" s="10">
        <f>+SUBTOTAL(103,$B$5:B5147)</f>
        <v>2586</v>
      </c>
      <c r="B5147" s="4" t="s">
        <v>2420</v>
      </c>
      <c r="C5147" s="4" t="s">
        <v>9412</v>
      </c>
      <c r="D5147" s="4" t="s">
        <v>3480</v>
      </c>
      <c r="E5147" s="4" t="s">
        <v>124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100</v>
      </c>
      <c r="O5147" s="7"/>
      <c r="P5147" s="7">
        <v>880</v>
      </c>
      <c r="Q5147" s="7">
        <v>2068.8000000000002</v>
      </c>
      <c r="R5147" s="7">
        <v>15931.2</v>
      </c>
      <c r="S5147" s="4" t="s">
        <v>38</v>
      </c>
    </row>
    <row r="5148" spans="1:19" ht="26.25" customHeight="1" x14ac:dyDescent="0.25">
      <c r="A5148" s="10">
        <f>+SUBTOTAL(103,$B$5:B5148)</f>
        <v>2587</v>
      </c>
      <c r="B5148" s="4" t="s">
        <v>1213</v>
      </c>
      <c r="C5148" s="4" t="s">
        <v>5582</v>
      </c>
      <c r="D5148" s="4" t="s">
        <v>3480</v>
      </c>
      <c r="E5148" s="4" t="s">
        <v>124</v>
      </c>
      <c r="F5148" s="4" t="s">
        <v>23</v>
      </c>
      <c r="G5148" s="12" t="s">
        <v>11681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140</v>
      </c>
      <c r="O5148" s="7"/>
      <c r="P5148" s="7">
        <v>8826.24</v>
      </c>
      <c r="Q5148" s="7">
        <v>10055.040000000001</v>
      </c>
      <c r="R5148" s="7">
        <v>7944.9599999999991</v>
      </c>
      <c r="S5148" s="4" t="s">
        <v>38</v>
      </c>
    </row>
    <row r="5149" spans="1:19" ht="26.25" customHeight="1" x14ac:dyDescent="0.25">
      <c r="A5149" s="10">
        <f>+SUBTOTAL(103,$B$5:B5149)</f>
        <v>2588</v>
      </c>
      <c r="B5149" s="4" t="s">
        <v>1227</v>
      </c>
      <c r="C5149" s="4" t="s">
        <v>5426</v>
      </c>
      <c r="D5149" s="4" t="s">
        <v>2350</v>
      </c>
      <c r="E5149" s="4" t="s">
        <v>22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2588</v>
      </c>
      <c r="B5150" s="4" t="s">
        <v>2023</v>
      </c>
      <c r="C5150" s="4" t="s">
        <v>11367</v>
      </c>
      <c r="D5150" s="4" t="s">
        <v>2350</v>
      </c>
      <c r="E5150" s="4" t="s">
        <v>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customHeight="1" x14ac:dyDescent="0.25">
      <c r="A5151" s="10">
        <f>+SUBTOTAL(103,$B$5:B5151)</f>
        <v>2589</v>
      </c>
      <c r="B5151" s="4" t="s">
        <v>3648</v>
      </c>
      <c r="C5151" s="4" t="s">
        <v>9578</v>
      </c>
      <c r="D5151" s="4" t="s">
        <v>3480</v>
      </c>
      <c r="E5151" s="4" t="s">
        <v>124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100</v>
      </c>
      <c r="O5151" s="7"/>
      <c r="P5151" s="7">
        <v>50</v>
      </c>
      <c r="Q5151" s="7">
        <v>1238.8</v>
      </c>
      <c r="R5151" s="7">
        <v>16761.2</v>
      </c>
      <c r="S5151" s="4" t="s">
        <v>38</v>
      </c>
    </row>
    <row r="5152" spans="1:19" ht="26.25" customHeight="1" x14ac:dyDescent="0.25">
      <c r="A5152" s="10">
        <f>+SUBTOTAL(103,$B$5:B5152)</f>
        <v>2590</v>
      </c>
      <c r="B5152" s="4" t="s">
        <v>3649</v>
      </c>
      <c r="C5152" s="4" t="s">
        <v>7386</v>
      </c>
      <c r="D5152" s="4" t="s">
        <v>1222</v>
      </c>
      <c r="E5152" s="4" t="s">
        <v>3152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38</v>
      </c>
    </row>
    <row r="5153" spans="1:19" ht="26.25" hidden="1" customHeight="1" x14ac:dyDescent="0.25">
      <c r="A5153" s="10">
        <f>+SUBTOTAL(103,$B$5:B5153)</f>
        <v>2590</v>
      </c>
      <c r="B5153" s="4" t="s">
        <v>3650</v>
      </c>
      <c r="C5153" s="4" t="s">
        <v>6488</v>
      </c>
      <c r="D5153" s="4" t="s">
        <v>415</v>
      </c>
      <c r="E5153" s="4" t="s">
        <v>59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customHeight="1" x14ac:dyDescent="0.25">
      <c r="A5154" s="10">
        <f>+SUBTOTAL(103,$B$5:B5154)</f>
        <v>2591</v>
      </c>
      <c r="B5154" s="4" t="s">
        <v>5165</v>
      </c>
      <c r="C5154" s="4" t="s">
        <v>11369</v>
      </c>
      <c r="D5154" s="4" t="s">
        <v>2350</v>
      </c>
      <c r="E5154" s="4" t="s">
        <v>22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2591</v>
      </c>
      <c r="B5155" s="4" t="s">
        <v>1251</v>
      </c>
      <c r="C5155" s="4" t="s">
        <v>9704</v>
      </c>
      <c r="D5155" s="4" t="s">
        <v>2350</v>
      </c>
      <c r="E5155" s="4" t="s">
        <v>59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2591</v>
      </c>
      <c r="B5156" s="4" t="s">
        <v>3597</v>
      </c>
      <c r="C5156" s="4" t="s">
        <v>9731</v>
      </c>
      <c r="D5156" s="4" t="s">
        <v>910</v>
      </c>
      <c r="E5156" s="4" t="s">
        <v>61</v>
      </c>
      <c r="F5156" s="4" t="s">
        <v>23</v>
      </c>
      <c r="G5156" s="12" t="s">
        <v>11681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355.52</v>
      </c>
      <c r="Q5156" s="7">
        <v>1444.32</v>
      </c>
      <c r="R5156" s="7">
        <v>16555.68</v>
      </c>
      <c r="S5156" s="4" t="s">
        <v>38</v>
      </c>
    </row>
    <row r="5157" spans="1:19" ht="26.25" customHeight="1" x14ac:dyDescent="0.25">
      <c r="A5157" s="10">
        <f>+SUBTOTAL(103,$B$5:B5157)</f>
        <v>2592</v>
      </c>
      <c r="B5157" s="4" t="s">
        <v>5297</v>
      </c>
      <c r="C5157" s="4" t="s">
        <v>5645</v>
      </c>
      <c r="D5157" s="4" t="s">
        <v>3480</v>
      </c>
      <c r="E5157" s="4" t="s">
        <v>124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2201</v>
      </c>
      <c r="Q5157" s="7">
        <v>3289.8</v>
      </c>
      <c r="R5157" s="7">
        <v>14710.2</v>
      </c>
      <c r="S5157" s="4" t="s">
        <v>38</v>
      </c>
    </row>
    <row r="5158" spans="1:19" ht="26.25" customHeight="1" x14ac:dyDescent="0.25">
      <c r="A5158" s="10">
        <f>+SUBTOTAL(103,$B$5:B5158)</f>
        <v>2593</v>
      </c>
      <c r="B5158" s="4" t="s">
        <v>4474</v>
      </c>
      <c r="C5158" s="4" t="s">
        <v>8367</v>
      </c>
      <c r="D5158" s="4" t="s">
        <v>3480</v>
      </c>
      <c r="E5158" s="4" t="s">
        <v>124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550</v>
      </c>
      <c r="Q5158" s="7">
        <v>1638.8</v>
      </c>
      <c r="R5158" s="7">
        <v>16361.2</v>
      </c>
      <c r="S5158" s="4" t="s">
        <v>38</v>
      </c>
    </row>
    <row r="5159" spans="1:19" ht="26.25" hidden="1" customHeight="1" x14ac:dyDescent="0.25">
      <c r="A5159" s="10">
        <f>+SUBTOTAL(103,$B$5:B5159)</f>
        <v>2593</v>
      </c>
      <c r="B5159" s="4" t="s">
        <v>3651</v>
      </c>
      <c r="C5159" s="4" t="s">
        <v>7759</v>
      </c>
      <c r="D5159" s="4" t="s">
        <v>1222</v>
      </c>
      <c r="E5159" s="4" t="s">
        <v>63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1879.5</v>
      </c>
      <c r="Q5159" s="7">
        <v>2968.3</v>
      </c>
      <c r="R5159" s="7">
        <v>15031.7</v>
      </c>
      <c r="S5159" s="4" t="s">
        <v>38</v>
      </c>
    </row>
    <row r="5160" spans="1:19" ht="26.25" customHeight="1" x14ac:dyDescent="0.25">
      <c r="A5160" s="10">
        <f>+SUBTOTAL(103,$B$5:B5160)</f>
        <v>2594</v>
      </c>
      <c r="B5160" s="4" t="s">
        <v>3652</v>
      </c>
      <c r="C5160" s="4" t="s">
        <v>9792</v>
      </c>
      <c r="D5160" s="4" t="s">
        <v>294</v>
      </c>
      <c r="E5160" s="4" t="s">
        <v>221</v>
      </c>
      <c r="F5160" s="4" t="s">
        <v>295</v>
      </c>
      <c r="G5160" s="12"/>
      <c r="H5160" s="7">
        <v>18000</v>
      </c>
      <c r="I5160" s="7">
        <v>0</v>
      </c>
      <c r="J5160" s="7">
        <v>0</v>
      </c>
      <c r="K5160" s="7">
        <v>0</v>
      </c>
      <c r="L5160" s="7">
        <v>0</v>
      </c>
      <c r="M5160" s="7">
        <v>0</v>
      </c>
      <c r="N5160" s="7">
        <v>0</v>
      </c>
      <c r="O5160" s="7"/>
      <c r="P5160" s="7">
        <v>0</v>
      </c>
      <c r="Q5160" s="7">
        <v>0</v>
      </c>
      <c r="R5160" s="7">
        <v>18000</v>
      </c>
      <c r="S5160" s="4" t="s">
        <v>38</v>
      </c>
    </row>
    <row r="5161" spans="1:19" ht="26.25" hidden="1" customHeight="1" x14ac:dyDescent="0.25">
      <c r="A5161" s="10">
        <f>+SUBTOTAL(103,$B$5:B5161)</f>
        <v>2594</v>
      </c>
      <c r="B5161" s="4" t="s">
        <v>2045</v>
      </c>
      <c r="C5161" s="4" t="s">
        <v>9825</v>
      </c>
      <c r="D5161" s="4" t="s">
        <v>2972</v>
      </c>
      <c r="E5161" s="4" t="s">
        <v>63</v>
      </c>
      <c r="F5161" s="4" t="s">
        <v>46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2594</v>
      </c>
      <c r="B5162" s="4" t="s">
        <v>2045</v>
      </c>
      <c r="C5162" s="4" t="s">
        <v>9826</v>
      </c>
      <c r="D5162" s="4" t="s">
        <v>2588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2594</v>
      </c>
      <c r="B5163" s="4" t="s">
        <v>2443</v>
      </c>
      <c r="C5163" s="4" t="s">
        <v>9858</v>
      </c>
      <c r="D5163" s="4" t="s">
        <v>1110</v>
      </c>
      <c r="E5163" s="4" t="s">
        <v>56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38</v>
      </c>
    </row>
    <row r="5164" spans="1:19" ht="26.25" hidden="1" customHeight="1" x14ac:dyDescent="0.25">
      <c r="A5164" s="10">
        <f>+SUBTOTAL(103,$B$5:B5164)</f>
        <v>2594</v>
      </c>
      <c r="B5164" s="4" t="s">
        <v>3653</v>
      </c>
      <c r="C5164" s="4" t="s">
        <v>9865</v>
      </c>
      <c r="D5164" s="4" t="s">
        <v>1110</v>
      </c>
      <c r="E5164" s="4" t="s">
        <v>323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2757.1</v>
      </c>
      <c r="Q5164" s="7">
        <v>3845.9</v>
      </c>
      <c r="R5164" s="7">
        <v>14154.1</v>
      </c>
      <c r="S5164" s="4" t="s">
        <v>38</v>
      </c>
    </row>
    <row r="5165" spans="1:19" ht="26.25" hidden="1" customHeight="1" x14ac:dyDescent="0.25">
      <c r="A5165" s="10">
        <f>+SUBTOTAL(103,$B$5:B5165)</f>
        <v>2594</v>
      </c>
      <c r="B5165" s="4" t="s">
        <v>3654</v>
      </c>
      <c r="C5165" s="4" t="s">
        <v>9971</v>
      </c>
      <c r="D5165" s="4" t="s">
        <v>1222</v>
      </c>
      <c r="E5165" s="4" t="s">
        <v>61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355.52</v>
      </c>
      <c r="Q5165" s="7">
        <v>1444.32</v>
      </c>
      <c r="R5165" s="7">
        <v>16555.68</v>
      </c>
      <c r="S5165" s="4" t="s">
        <v>24</v>
      </c>
    </row>
    <row r="5166" spans="1:19" ht="26.25" customHeight="1" x14ac:dyDescent="0.25">
      <c r="A5166" s="10">
        <f>+SUBTOTAL(103,$B$5:B5166)</f>
        <v>2595</v>
      </c>
      <c r="B5166" s="4" t="s">
        <v>1299</v>
      </c>
      <c r="C5166" s="4" t="s">
        <v>9979</v>
      </c>
      <c r="D5166" s="4" t="s">
        <v>2350</v>
      </c>
      <c r="E5166" s="4" t="s">
        <v>124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2595</v>
      </c>
      <c r="B5167" s="4" t="s">
        <v>65</v>
      </c>
      <c r="C5167" s="4" t="s">
        <v>6400</v>
      </c>
      <c r="D5167" s="4" t="s">
        <v>294</v>
      </c>
      <c r="E5167" s="4" t="s">
        <v>61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customHeight="1" x14ac:dyDescent="0.25">
      <c r="A5168" s="10">
        <f>+SUBTOTAL(103,$B$5:B5168)</f>
        <v>2596</v>
      </c>
      <c r="B5168" s="4" t="s">
        <v>5301</v>
      </c>
      <c r="C5168" s="4" t="s">
        <v>9998</v>
      </c>
      <c r="D5168" s="4" t="s">
        <v>3480</v>
      </c>
      <c r="E5168" s="4" t="s">
        <v>124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1340</v>
      </c>
      <c r="Q5168" s="7">
        <v>2428.8000000000002</v>
      </c>
      <c r="R5168" s="7">
        <v>15571.2</v>
      </c>
      <c r="S5168" s="4" t="s">
        <v>38</v>
      </c>
    </row>
    <row r="5169" spans="1:19" ht="26.25" hidden="1" customHeight="1" x14ac:dyDescent="0.25">
      <c r="A5169" s="10">
        <f>+SUBTOTAL(103,$B$5:B5169)</f>
        <v>2596</v>
      </c>
      <c r="B5169" s="4" t="s">
        <v>3576</v>
      </c>
      <c r="C5169" s="4" t="s">
        <v>10007</v>
      </c>
      <c r="D5169" s="4" t="s">
        <v>3451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1715.46</v>
      </c>
      <c r="M5169" s="7">
        <v>25</v>
      </c>
      <c r="N5169" s="7">
        <v>0</v>
      </c>
      <c r="O5169" s="7"/>
      <c r="P5169" s="7">
        <v>0</v>
      </c>
      <c r="Q5169" s="7">
        <v>2804.26</v>
      </c>
      <c r="R5169" s="7">
        <v>15195.74</v>
      </c>
      <c r="S5169" s="4" t="s">
        <v>24</v>
      </c>
    </row>
    <row r="5170" spans="1:19" ht="26.25" customHeight="1" x14ac:dyDescent="0.25">
      <c r="A5170" s="10">
        <f>+SUBTOTAL(103,$B$5:B5170)</f>
        <v>2597</v>
      </c>
      <c r="B5170" s="4" t="s">
        <v>3985</v>
      </c>
      <c r="C5170" s="4" t="s">
        <v>10013</v>
      </c>
      <c r="D5170" s="4" t="s">
        <v>3480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1715.46</v>
      </c>
      <c r="M5170" s="7">
        <v>25</v>
      </c>
      <c r="N5170" s="7">
        <v>0</v>
      </c>
      <c r="O5170" s="7"/>
      <c r="P5170" s="7">
        <v>50</v>
      </c>
      <c r="Q5170" s="7">
        <v>2854.26</v>
      </c>
      <c r="R5170" s="7">
        <v>15145.74</v>
      </c>
      <c r="S5170" s="4" t="s">
        <v>38</v>
      </c>
    </row>
    <row r="5171" spans="1:19" ht="26.25" customHeight="1" x14ac:dyDescent="0.25">
      <c r="A5171" s="10">
        <f>+SUBTOTAL(103,$B$5:B5171)</f>
        <v>2598</v>
      </c>
      <c r="B5171" s="4" t="s">
        <v>11473</v>
      </c>
      <c r="C5171" s="4" t="s">
        <v>11474</v>
      </c>
      <c r="D5171" s="4" t="s">
        <v>3480</v>
      </c>
      <c r="E5171" s="4" t="s">
        <v>124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38</v>
      </c>
    </row>
    <row r="5172" spans="1:19" ht="26.25" customHeight="1" x14ac:dyDescent="0.25">
      <c r="A5172" s="10">
        <f>+SUBTOTAL(103,$B$5:B5172)</f>
        <v>2599</v>
      </c>
      <c r="B5172" s="4" t="s">
        <v>1313</v>
      </c>
      <c r="C5172" s="4" t="s">
        <v>10057</v>
      </c>
      <c r="D5172" s="4" t="s">
        <v>3610</v>
      </c>
      <c r="E5172" s="4" t="s">
        <v>157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customHeight="1" x14ac:dyDescent="0.25">
      <c r="A5173" s="10">
        <f>+SUBTOTAL(103,$B$5:B5173)</f>
        <v>2600</v>
      </c>
      <c r="B5173" s="4" t="s">
        <v>3655</v>
      </c>
      <c r="C5173" s="4" t="s">
        <v>10066</v>
      </c>
      <c r="D5173" s="4" t="s">
        <v>3626</v>
      </c>
      <c r="E5173" s="4" t="s">
        <v>221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1641.5</v>
      </c>
      <c r="Q5173" s="7">
        <v>2730.3</v>
      </c>
      <c r="R5173" s="7">
        <v>15269.7</v>
      </c>
      <c r="S5173" s="4" t="s">
        <v>24</v>
      </c>
    </row>
    <row r="5174" spans="1:19" ht="26.25" customHeight="1" x14ac:dyDescent="0.25">
      <c r="A5174" s="10">
        <f>+SUBTOTAL(103,$B$5:B5174)</f>
        <v>2601</v>
      </c>
      <c r="B5174" s="4" t="s">
        <v>4148</v>
      </c>
      <c r="C5174" s="4" t="s">
        <v>9115</v>
      </c>
      <c r="D5174" s="4" t="s">
        <v>2350</v>
      </c>
      <c r="E5174" s="4" t="s">
        <v>114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50</v>
      </c>
      <c r="Q5174" s="7">
        <v>1138.8</v>
      </c>
      <c r="R5174" s="7">
        <v>16861.2</v>
      </c>
      <c r="S5174" s="4" t="s">
        <v>24</v>
      </c>
    </row>
    <row r="5175" spans="1:19" ht="26.25" hidden="1" customHeight="1" x14ac:dyDescent="0.25">
      <c r="A5175" s="10">
        <f>+SUBTOTAL(103,$B$5:B5175)</f>
        <v>2601</v>
      </c>
      <c r="B5175" s="4" t="s">
        <v>11382</v>
      </c>
      <c r="C5175" s="4" t="s">
        <v>11383</v>
      </c>
      <c r="D5175" s="4" t="s">
        <v>1110</v>
      </c>
      <c r="E5175" s="4" t="s">
        <v>63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38</v>
      </c>
    </row>
    <row r="5176" spans="1:19" ht="26.25" customHeight="1" x14ac:dyDescent="0.25">
      <c r="A5176" s="10">
        <f>+SUBTOTAL(103,$B$5:B5176)</f>
        <v>2602</v>
      </c>
      <c r="B5176" s="4" t="s">
        <v>288</v>
      </c>
      <c r="C5176" s="4" t="s">
        <v>10141</v>
      </c>
      <c r="D5176" s="4" t="s">
        <v>3451</v>
      </c>
      <c r="E5176" s="4" t="s">
        <v>166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2602</v>
      </c>
      <c r="B5177" s="4" t="s">
        <v>288</v>
      </c>
      <c r="C5177" s="4" t="s">
        <v>10149</v>
      </c>
      <c r="D5177" s="4" t="s">
        <v>2350</v>
      </c>
      <c r="E5177" s="4" t="s">
        <v>59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hidden="1" customHeight="1" x14ac:dyDescent="0.25">
      <c r="A5178" s="10">
        <f>+SUBTOTAL(103,$B$5:B5178)</f>
        <v>2602</v>
      </c>
      <c r="B5178" s="4" t="s">
        <v>288</v>
      </c>
      <c r="C5178" s="4" t="s">
        <v>450</v>
      </c>
      <c r="D5178" s="4" t="s">
        <v>2923</v>
      </c>
      <c r="E5178" s="4" t="s">
        <v>56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customHeight="1" x14ac:dyDescent="0.25">
      <c r="A5179" s="10">
        <f>+SUBTOTAL(103,$B$5:B5179)</f>
        <v>2603</v>
      </c>
      <c r="B5179" s="4" t="s">
        <v>288</v>
      </c>
      <c r="C5179" s="4" t="s">
        <v>11475</v>
      </c>
      <c r="D5179" s="4" t="s">
        <v>3451</v>
      </c>
      <c r="E5179" s="4" t="s">
        <v>69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2603</v>
      </c>
      <c r="B5180" s="4" t="s">
        <v>39</v>
      </c>
      <c r="C5180" s="4" t="s">
        <v>10182</v>
      </c>
      <c r="D5180" s="4" t="s">
        <v>3330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2603</v>
      </c>
      <c r="B5181" s="4" t="s">
        <v>39</v>
      </c>
      <c r="C5181" s="4" t="s">
        <v>5651</v>
      </c>
      <c r="D5181" s="4" t="s">
        <v>415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hidden="1" customHeight="1" x14ac:dyDescent="0.25">
      <c r="A5182" s="10">
        <f>+SUBTOTAL(103,$B$5:B5182)</f>
        <v>2603</v>
      </c>
      <c r="B5182" s="4" t="s">
        <v>3656</v>
      </c>
      <c r="C5182" s="4" t="s">
        <v>10196</v>
      </c>
      <c r="D5182" s="4" t="s">
        <v>2348</v>
      </c>
      <c r="E5182" s="4" t="s">
        <v>57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customHeight="1" x14ac:dyDescent="0.25">
      <c r="A5183" s="10">
        <f>+SUBTOTAL(103,$B$5:B5183)</f>
        <v>2604</v>
      </c>
      <c r="B5183" s="4" t="s">
        <v>1341</v>
      </c>
      <c r="C5183" s="4" t="s">
        <v>10218</v>
      </c>
      <c r="D5183" s="4" t="s">
        <v>415</v>
      </c>
      <c r="E5183" s="4" t="s">
        <v>141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1380</v>
      </c>
      <c r="Q5183" s="7">
        <v>2468.8000000000002</v>
      </c>
      <c r="R5183" s="7">
        <v>15531.2</v>
      </c>
      <c r="S5183" s="4" t="s">
        <v>24</v>
      </c>
    </row>
    <row r="5184" spans="1:19" ht="26.25" hidden="1" customHeight="1" x14ac:dyDescent="0.25">
      <c r="A5184" s="10">
        <f>+SUBTOTAL(103,$B$5:B5184)</f>
        <v>2604</v>
      </c>
      <c r="B5184" s="4" t="s">
        <v>5338</v>
      </c>
      <c r="C5184" s="4" t="s">
        <v>10235</v>
      </c>
      <c r="D5184" s="4" t="s">
        <v>2350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customHeight="1" x14ac:dyDescent="0.25">
      <c r="A5185" s="10">
        <f>+SUBTOTAL(103,$B$5:B5185)</f>
        <v>2605</v>
      </c>
      <c r="B5185" s="4" t="s">
        <v>3657</v>
      </c>
      <c r="C5185" s="4" t="s">
        <v>10240</v>
      </c>
      <c r="D5185" s="4" t="s">
        <v>2350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2605</v>
      </c>
      <c r="B5186" s="4" t="s">
        <v>500</v>
      </c>
      <c r="C5186" s="4" t="s">
        <v>2286</v>
      </c>
      <c r="D5186" s="4" t="s">
        <v>1222</v>
      </c>
      <c r="E5186" s="4" t="s">
        <v>52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2605</v>
      </c>
      <c r="B5187" s="4" t="s">
        <v>500</v>
      </c>
      <c r="C5187" s="4" t="s">
        <v>11388</v>
      </c>
      <c r="D5187" s="4" t="s">
        <v>3330</v>
      </c>
      <c r="E5187" s="4" t="s">
        <v>61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0</v>
      </c>
      <c r="Q5187" s="7">
        <v>1088.8</v>
      </c>
      <c r="R5187" s="7">
        <v>16911.2</v>
      </c>
      <c r="S5187" s="4" t="s">
        <v>24</v>
      </c>
    </row>
    <row r="5188" spans="1:19" ht="26.25" hidden="1" customHeight="1" x14ac:dyDescent="0.25">
      <c r="A5188" s="10">
        <f>+SUBTOTAL(103,$B$5:B5188)</f>
        <v>2605</v>
      </c>
      <c r="B5188" s="4" t="s">
        <v>500</v>
      </c>
      <c r="C5188" s="4" t="s">
        <v>10264</v>
      </c>
      <c r="D5188" s="4" t="s">
        <v>3626</v>
      </c>
      <c r="E5188" s="4" t="s">
        <v>63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1500</v>
      </c>
      <c r="Q5188" s="7">
        <v>2588.8000000000002</v>
      </c>
      <c r="R5188" s="7">
        <v>15411.2</v>
      </c>
      <c r="S5188" s="4" t="s">
        <v>24</v>
      </c>
    </row>
    <row r="5189" spans="1:19" ht="26.25" hidden="1" customHeight="1" x14ac:dyDescent="0.25">
      <c r="A5189" s="10">
        <f>+SUBTOTAL(103,$B$5:B5189)</f>
        <v>2605</v>
      </c>
      <c r="B5189" s="4" t="s">
        <v>5130</v>
      </c>
      <c r="C5189" s="4" t="s">
        <v>10314</v>
      </c>
      <c r="D5189" s="4" t="s">
        <v>2350</v>
      </c>
      <c r="E5189" s="4" t="s">
        <v>56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customHeight="1" x14ac:dyDescent="0.25">
      <c r="A5190" s="10">
        <f>+SUBTOTAL(103,$B$5:B5190)</f>
        <v>2606</v>
      </c>
      <c r="B5190" s="4" t="s">
        <v>3658</v>
      </c>
      <c r="C5190" s="4" t="s">
        <v>10326</v>
      </c>
      <c r="D5190" s="4" t="s">
        <v>2350</v>
      </c>
      <c r="E5190" s="4" t="s">
        <v>43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2606</v>
      </c>
      <c r="B5191" s="4" t="s">
        <v>501</v>
      </c>
      <c r="C5191" s="4" t="s">
        <v>5515</v>
      </c>
      <c r="D5191" s="4" t="s">
        <v>3451</v>
      </c>
      <c r="E5191" s="4" t="s">
        <v>52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24</v>
      </c>
    </row>
    <row r="5192" spans="1:19" ht="26.25" customHeight="1" x14ac:dyDescent="0.25">
      <c r="A5192" s="10">
        <f>+SUBTOTAL(103,$B$5:B5192)</f>
        <v>2607</v>
      </c>
      <c r="B5192" s="4" t="s">
        <v>3659</v>
      </c>
      <c r="C5192" s="4" t="s">
        <v>10010</v>
      </c>
      <c r="D5192" s="4" t="s">
        <v>2350</v>
      </c>
      <c r="E5192" s="4" t="s">
        <v>172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100</v>
      </c>
      <c r="O5192" s="7"/>
      <c r="P5192" s="7">
        <v>6683.95</v>
      </c>
      <c r="Q5192" s="7">
        <v>7872.75</v>
      </c>
      <c r="R5192" s="7">
        <v>10127.25</v>
      </c>
      <c r="S5192" s="4" t="s">
        <v>24</v>
      </c>
    </row>
    <row r="5193" spans="1:19" ht="26.25" customHeight="1" x14ac:dyDescent="0.25">
      <c r="A5193" s="10">
        <f>+SUBTOTAL(103,$B$5:B5193)</f>
        <v>2608</v>
      </c>
      <c r="B5193" s="4" t="s">
        <v>2080</v>
      </c>
      <c r="C5193" s="4" t="s">
        <v>10415</v>
      </c>
      <c r="D5193" s="4" t="s">
        <v>3469</v>
      </c>
      <c r="E5193" s="4" t="s">
        <v>121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1715.46</v>
      </c>
      <c r="M5193" s="7">
        <v>25</v>
      </c>
      <c r="N5193" s="7">
        <v>0</v>
      </c>
      <c r="O5193" s="7"/>
      <c r="P5193" s="7">
        <v>50</v>
      </c>
      <c r="Q5193" s="7">
        <v>2854.26</v>
      </c>
      <c r="R5193" s="7">
        <v>15145.74</v>
      </c>
      <c r="S5193" s="4" t="s">
        <v>24</v>
      </c>
    </row>
    <row r="5194" spans="1:19" ht="26.25" customHeight="1" x14ac:dyDescent="0.25">
      <c r="A5194" s="10">
        <f>+SUBTOTAL(103,$B$5:B5194)</f>
        <v>2609</v>
      </c>
      <c r="B5194" s="4" t="s">
        <v>3661</v>
      </c>
      <c r="C5194" s="4" t="s">
        <v>10454</v>
      </c>
      <c r="D5194" s="4" t="s">
        <v>2350</v>
      </c>
      <c r="E5194" s="4" t="s">
        <v>11259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4092</v>
      </c>
      <c r="Q5194" s="7">
        <v>5180.8</v>
      </c>
      <c r="R5194" s="7">
        <v>12819.2</v>
      </c>
      <c r="S5194" s="4" t="s">
        <v>24</v>
      </c>
    </row>
    <row r="5195" spans="1:19" ht="26.25" customHeight="1" x14ac:dyDescent="0.25">
      <c r="A5195" s="10">
        <f>+SUBTOTAL(103,$B$5:B5195)</f>
        <v>2610</v>
      </c>
      <c r="B5195" s="4" t="s">
        <v>3662</v>
      </c>
      <c r="C5195" s="4" t="s">
        <v>10463</v>
      </c>
      <c r="D5195" s="4" t="s">
        <v>2350</v>
      </c>
      <c r="E5195" s="4" t="s">
        <v>76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2610</v>
      </c>
      <c r="B5196" s="4" t="s">
        <v>3663</v>
      </c>
      <c r="C5196" s="4" t="s">
        <v>5645</v>
      </c>
      <c r="D5196" s="4" t="s">
        <v>2972</v>
      </c>
      <c r="E5196" s="4" t="s">
        <v>54</v>
      </c>
      <c r="F5196" s="4" t="s">
        <v>23</v>
      </c>
      <c r="G5196" s="12" t="s">
        <v>11681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1857.69</v>
      </c>
      <c r="Q5196" s="7">
        <v>2946.49</v>
      </c>
      <c r="R5196" s="7">
        <v>15053.51</v>
      </c>
      <c r="S5196" s="4" t="s">
        <v>24</v>
      </c>
    </row>
    <row r="5197" spans="1:19" ht="26.25" customHeight="1" x14ac:dyDescent="0.25">
      <c r="A5197" s="10">
        <f>+SUBTOTAL(103,$B$5:B5197)</f>
        <v>2611</v>
      </c>
      <c r="B5197" s="4" t="s">
        <v>1389</v>
      </c>
      <c r="C5197" s="4" t="s">
        <v>10484</v>
      </c>
      <c r="D5197" s="4" t="s">
        <v>3610</v>
      </c>
      <c r="E5197" s="4" t="s">
        <v>157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2611</v>
      </c>
      <c r="B5198" s="4" t="s">
        <v>292</v>
      </c>
      <c r="C5198" s="4" t="s">
        <v>11392</v>
      </c>
      <c r="D5198" s="4" t="s">
        <v>3626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2611</v>
      </c>
      <c r="B5199" s="4" t="s">
        <v>5213</v>
      </c>
      <c r="C5199" s="4" t="s">
        <v>10498</v>
      </c>
      <c r="D5199" s="4" t="s">
        <v>2350</v>
      </c>
      <c r="E5199" s="4" t="s">
        <v>61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customHeight="1" x14ac:dyDescent="0.25">
      <c r="A5200" s="10">
        <f>+SUBTOTAL(103,$B$5:B5200)</f>
        <v>2612</v>
      </c>
      <c r="B5200" s="4" t="s">
        <v>4543</v>
      </c>
      <c r="C5200" s="4" t="s">
        <v>10541</v>
      </c>
      <c r="D5200" s="4" t="s">
        <v>3480</v>
      </c>
      <c r="E5200" s="4" t="s">
        <v>124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240</v>
      </c>
      <c r="O5200" s="7"/>
      <c r="P5200" s="7">
        <v>50</v>
      </c>
      <c r="Q5200" s="7">
        <v>1378.8</v>
      </c>
      <c r="R5200" s="7">
        <v>16621.2</v>
      </c>
      <c r="S5200" s="4" t="s">
        <v>38</v>
      </c>
    </row>
    <row r="5201" spans="1:19" ht="26.25" hidden="1" customHeight="1" x14ac:dyDescent="0.25">
      <c r="A5201" s="10">
        <f>+SUBTOTAL(103,$B$5:B5201)</f>
        <v>2612</v>
      </c>
      <c r="B5201" s="4" t="s">
        <v>3664</v>
      </c>
      <c r="C5201" s="4" t="s">
        <v>10576</v>
      </c>
      <c r="D5201" s="4" t="s">
        <v>3480</v>
      </c>
      <c r="E5201" s="4" t="s">
        <v>59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38</v>
      </c>
    </row>
    <row r="5202" spans="1:19" ht="26.25" customHeight="1" x14ac:dyDescent="0.25">
      <c r="A5202" s="10">
        <f>+SUBTOTAL(103,$B$5:B5202)</f>
        <v>2613</v>
      </c>
      <c r="B5202" s="4" t="s">
        <v>3665</v>
      </c>
      <c r="C5202" s="4" t="s">
        <v>10621</v>
      </c>
      <c r="D5202" s="4" t="s">
        <v>3610</v>
      </c>
      <c r="E5202" s="4" t="s">
        <v>157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1170</v>
      </c>
      <c r="Q5202" s="7">
        <v>2258.8000000000002</v>
      </c>
      <c r="R5202" s="7">
        <v>15741.2</v>
      </c>
      <c r="S5202" s="4" t="s">
        <v>24</v>
      </c>
    </row>
    <row r="5203" spans="1:19" ht="26.25" customHeight="1" x14ac:dyDescent="0.25">
      <c r="A5203" s="10">
        <f>+SUBTOTAL(103,$B$5:B5203)</f>
        <v>2614</v>
      </c>
      <c r="B5203" s="4" t="s">
        <v>1416</v>
      </c>
      <c r="C5203" s="4" t="s">
        <v>6673</v>
      </c>
      <c r="D5203" s="4" t="s">
        <v>4555</v>
      </c>
      <c r="E5203" s="4" t="s">
        <v>213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2772.34</v>
      </c>
      <c r="Q5203" s="7">
        <v>3861.14</v>
      </c>
      <c r="R5203" s="7">
        <v>14138.86</v>
      </c>
      <c r="S5203" s="4" t="s">
        <v>24</v>
      </c>
    </row>
    <row r="5204" spans="1:19" ht="26.25" hidden="1" customHeight="1" x14ac:dyDescent="0.25">
      <c r="A5204" s="10">
        <f>+SUBTOTAL(103,$B$5:B5204)</f>
        <v>2614</v>
      </c>
      <c r="B5204" s="4" t="s">
        <v>2098</v>
      </c>
      <c r="C5204" s="4" t="s">
        <v>6203</v>
      </c>
      <c r="D5204" s="4" t="s">
        <v>2350</v>
      </c>
      <c r="E5204" s="4" t="s">
        <v>56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24</v>
      </c>
    </row>
    <row r="5205" spans="1:19" ht="26.25" customHeight="1" x14ac:dyDescent="0.25">
      <c r="A5205" s="10">
        <f>+SUBTOTAL(103,$B$5:B5205)</f>
        <v>2615</v>
      </c>
      <c r="B5205" s="4" t="s">
        <v>11480</v>
      </c>
      <c r="C5205" s="4" t="s">
        <v>11481</v>
      </c>
      <c r="D5205" s="4" t="s">
        <v>3480</v>
      </c>
      <c r="E5205" s="4" t="s">
        <v>124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38</v>
      </c>
    </row>
    <row r="5206" spans="1:19" ht="26.25" customHeight="1" x14ac:dyDescent="0.25">
      <c r="A5206" s="10">
        <f>+SUBTOTAL(103,$B$5:B5206)</f>
        <v>2616</v>
      </c>
      <c r="B5206" s="4" t="s">
        <v>1422</v>
      </c>
      <c r="C5206" s="4" t="s">
        <v>10699</v>
      </c>
      <c r="D5206" s="4" t="s">
        <v>2350</v>
      </c>
      <c r="E5206" s="4" t="s">
        <v>166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2587.81</v>
      </c>
      <c r="Q5206" s="7">
        <v>3676.61</v>
      </c>
      <c r="R5206" s="7">
        <v>14323.39</v>
      </c>
      <c r="S5206" s="4" t="s">
        <v>24</v>
      </c>
    </row>
    <row r="5207" spans="1:19" ht="26.25" customHeight="1" x14ac:dyDescent="0.25">
      <c r="A5207" s="10">
        <f>+SUBTOTAL(103,$B$5:B5207)</f>
        <v>2617</v>
      </c>
      <c r="B5207" s="4" t="s">
        <v>3666</v>
      </c>
      <c r="C5207" s="4" t="s">
        <v>10705</v>
      </c>
      <c r="D5207" s="4" t="s">
        <v>3469</v>
      </c>
      <c r="E5207" s="4" t="s">
        <v>166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2617</v>
      </c>
      <c r="B5208" s="4" t="s">
        <v>3667</v>
      </c>
      <c r="C5208" s="4" t="s">
        <v>10732</v>
      </c>
      <c r="D5208" s="4" t="s">
        <v>2350</v>
      </c>
      <c r="E5208" s="4" t="s">
        <v>59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2617</v>
      </c>
      <c r="B5209" s="4" t="s">
        <v>3668</v>
      </c>
      <c r="C5209" s="4" t="s">
        <v>10743</v>
      </c>
      <c r="D5209" s="4" t="s">
        <v>2350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2617</v>
      </c>
      <c r="B5210" s="4" t="s">
        <v>3669</v>
      </c>
      <c r="C5210" s="4" t="s">
        <v>10749</v>
      </c>
      <c r="D5210" s="4" t="s">
        <v>2283</v>
      </c>
      <c r="E5210" s="4" t="s">
        <v>63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1088.8</v>
      </c>
      <c r="R5210" s="7">
        <v>16911.2</v>
      </c>
      <c r="S5210" s="4" t="s">
        <v>38</v>
      </c>
    </row>
    <row r="5211" spans="1:19" ht="26.25" hidden="1" customHeight="1" x14ac:dyDescent="0.25">
      <c r="A5211" s="10">
        <f>+SUBTOTAL(103,$B$5:B5211)</f>
        <v>2617</v>
      </c>
      <c r="B5211" s="4" t="s">
        <v>3670</v>
      </c>
      <c r="C5211" s="4" t="s">
        <v>6797</v>
      </c>
      <c r="D5211" s="4" t="s">
        <v>2283</v>
      </c>
      <c r="E5211" s="4" t="s">
        <v>54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3392.67</v>
      </c>
      <c r="Q5211" s="7">
        <v>4481.47</v>
      </c>
      <c r="R5211" s="7">
        <v>13518.529999999999</v>
      </c>
      <c r="S5211" s="4" t="s">
        <v>38</v>
      </c>
    </row>
    <row r="5212" spans="1:19" ht="26.25" customHeight="1" x14ac:dyDescent="0.25">
      <c r="A5212" s="10">
        <f>+SUBTOTAL(103,$B$5:B5212)</f>
        <v>2618</v>
      </c>
      <c r="B5212" s="4" t="s">
        <v>2110</v>
      </c>
      <c r="C5212" s="4" t="s">
        <v>10821</v>
      </c>
      <c r="D5212" s="4" t="s">
        <v>3626</v>
      </c>
      <c r="E5212" s="4" t="s">
        <v>124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customHeight="1" x14ac:dyDescent="0.25">
      <c r="A5213" s="10">
        <f>+SUBTOTAL(103,$B$5:B5213)</f>
        <v>2619</v>
      </c>
      <c r="B5213" s="4" t="s">
        <v>1463</v>
      </c>
      <c r="C5213" s="4" t="s">
        <v>1736</v>
      </c>
      <c r="D5213" s="4" t="s">
        <v>2923</v>
      </c>
      <c r="E5213" s="4" t="s">
        <v>22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customHeight="1" x14ac:dyDescent="0.25">
      <c r="A5214" s="10">
        <f>+SUBTOTAL(103,$B$5:B5214)</f>
        <v>2620</v>
      </c>
      <c r="B5214" s="4" t="s">
        <v>3671</v>
      </c>
      <c r="C5214" s="4" t="s">
        <v>10885</v>
      </c>
      <c r="D5214" s="4" t="s">
        <v>2350</v>
      </c>
      <c r="E5214" s="4" t="s">
        <v>121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2620</v>
      </c>
      <c r="B5215" s="4" t="s">
        <v>5160</v>
      </c>
      <c r="C5215" s="4" t="s">
        <v>6348</v>
      </c>
      <c r="D5215" s="4" t="s">
        <v>1222</v>
      </c>
      <c r="E5215" s="4" t="s">
        <v>54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2000</v>
      </c>
      <c r="Q5215" s="7">
        <v>3088.8</v>
      </c>
      <c r="R5215" s="7">
        <v>14911.2</v>
      </c>
      <c r="S5215" s="4" t="s">
        <v>38</v>
      </c>
    </row>
    <row r="5216" spans="1:19" ht="26.25" customHeight="1" x14ac:dyDescent="0.25">
      <c r="A5216" s="10">
        <f>+SUBTOTAL(103,$B$5:B5216)</f>
        <v>2621</v>
      </c>
      <c r="B5216" s="4" t="s">
        <v>3536</v>
      </c>
      <c r="C5216" s="4" t="s">
        <v>11026</v>
      </c>
      <c r="D5216" s="4" t="s">
        <v>2350</v>
      </c>
      <c r="E5216" s="4" t="s">
        <v>2024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customHeight="1" x14ac:dyDescent="0.25">
      <c r="A5217" s="10">
        <f>+SUBTOTAL(103,$B$5:B5217)</f>
        <v>2622</v>
      </c>
      <c r="B5217" s="4" t="s">
        <v>3261</v>
      </c>
      <c r="C5217" s="4" t="s">
        <v>8731</v>
      </c>
      <c r="D5217" s="4" t="s">
        <v>3480</v>
      </c>
      <c r="E5217" s="4" t="s">
        <v>105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38</v>
      </c>
    </row>
    <row r="5218" spans="1:19" ht="26.25" hidden="1" customHeight="1" x14ac:dyDescent="0.25">
      <c r="A5218" s="10">
        <f>+SUBTOTAL(103,$B$5:B5218)</f>
        <v>2622</v>
      </c>
      <c r="B5218" s="4" t="s">
        <v>3672</v>
      </c>
      <c r="C5218" s="4" t="s">
        <v>11110</v>
      </c>
      <c r="D5218" s="4" t="s">
        <v>1110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180</v>
      </c>
      <c r="Q5218" s="7">
        <v>1268.8</v>
      </c>
      <c r="R5218" s="7">
        <v>16731.2</v>
      </c>
      <c r="S5218" s="4" t="s">
        <v>38</v>
      </c>
    </row>
    <row r="5219" spans="1:19" ht="26.25" customHeight="1" x14ac:dyDescent="0.25">
      <c r="A5219" s="10">
        <f>+SUBTOTAL(103,$B$5:B5219)</f>
        <v>2623</v>
      </c>
      <c r="B5219" s="4" t="s">
        <v>5310</v>
      </c>
      <c r="C5219" s="4" t="s">
        <v>11135</v>
      </c>
      <c r="D5219" s="4" t="s">
        <v>2350</v>
      </c>
      <c r="E5219" s="4" t="s">
        <v>22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2623</v>
      </c>
      <c r="B5220" s="4" t="s">
        <v>3673</v>
      </c>
      <c r="C5220" s="4" t="s">
        <v>11173</v>
      </c>
      <c r="D5220" s="4" t="s">
        <v>1222</v>
      </c>
      <c r="E5220" s="4" t="s">
        <v>63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customHeight="1" x14ac:dyDescent="0.25">
      <c r="A5221" s="10">
        <f>+SUBTOTAL(103,$B$5:B5221)</f>
        <v>2624</v>
      </c>
      <c r="B5221" s="4" t="s">
        <v>4615</v>
      </c>
      <c r="C5221" s="4" t="s">
        <v>11213</v>
      </c>
      <c r="D5221" s="4" t="s">
        <v>3480</v>
      </c>
      <c r="E5221" s="4" t="s">
        <v>124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5589.84</v>
      </c>
      <c r="Q5221" s="7">
        <v>6678.64</v>
      </c>
      <c r="R5221" s="7">
        <v>11321.36</v>
      </c>
      <c r="S5221" s="4" t="s">
        <v>38</v>
      </c>
    </row>
    <row r="5222" spans="1:19" ht="26.25" customHeight="1" x14ac:dyDescent="0.25">
      <c r="A5222" s="10">
        <f>+SUBTOTAL(103,$B$5:B5222)</f>
        <v>2625</v>
      </c>
      <c r="B5222" s="4" t="s">
        <v>3549</v>
      </c>
      <c r="C5222" s="4" t="s">
        <v>11216</v>
      </c>
      <c r="D5222" s="4" t="s">
        <v>1110</v>
      </c>
      <c r="E5222" s="4" t="s">
        <v>78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customHeight="1" x14ac:dyDescent="0.25">
      <c r="A5223" s="10">
        <f>+SUBTOTAL(103,$B$5:B5223)</f>
        <v>2626</v>
      </c>
      <c r="B5223" s="4" t="s">
        <v>3674</v>
      </c>
      <c r="C5223" s="4" t="s">
        <v>10413</v>
      </c>
      <c r="D5223" s="4" t="s">
        <v>1588</v>
      </c>
      <c r="E5223" s="4" t="s">
        <v>88</v>
      </c>
      <c r="F5223" s="4" t="s">
        <v>23</v>
      </c>
      <c r="G5223" s="12" t="s">
        <v>11681</v>
      </c>
      <c r="H5223" s="7">
        <v>17980.68</v>
      </c>
      <c r="I5223" s="7">
        <v>516.04999999999995</v>
      </c>
      <c r="J5223" s="7">
        <v>0</v>
      </c>
      <c r="K5223" s="7">
        <v>546.61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1087.6600000000001</v>
      </c>
      <c r="R5223" s="7">
        <v>16893.02</v>
      </c>
      <c r="S5223" s="4" t="s">
        <v>38</v>
      </c>
    </row>
    <row r="5224" spans="1:19" ht="26.25" customHeight="1" x14ac:dyDescent="0.25">
      <c r="A5224" s="10">
        <f>+SUBTOTAL(103,$B$5:B5224)</f>
        <v>2627</v>
      </c>
      <c r="B5224" s="4" t="s">
        <v>3675</v>
      </c>
      <c r="C5224" s="4" t="s">
        <v>10499</v>
      </c>
      <c r="D5224" s="4" t="s">
        <v>3676</v>
      </c>
      <c r="E5224" s="4" t="s">
        <v>1841</v>
      </c>
      <c r="F5224" s="4" t="s">
        <v>23</v>
      </c>
      <c r="G5224" s="12" t="s">
        <v>11681</v>
      </c>
      <c r="H5224" s="7">
        <v>17925.05</v>
      </c>
      <c r="I5224" s="7">
        <v>514.45000000000005</v>
      </c>
      <c r="J5224" s="7">
        <v>0</v>
      </c>
      <c r="K5224" s="7">
        <v>544.91999999999996</v>
      </c>
      <c r="L5224" s="7">
        <v>0</v>
      </c>
      <c r="M5224" s="7">
        <v>25</v>
      </c>
      <c r="N5224" s="7">
        <v>0</v>
      </c>
      <c r="O5224" s="7"/>
      <c r="P5224" s="7">
        <v>7164.66</v>
      </c>
      <c r="Q5224" s="7">
        <v>8249.0300000000007</v>
      </c>
      <c r="R5224" s="7">
        <v>9676.0199999999986</v>
      </c>
      <c r="S5224" s="4" t="s">
        <v>24</v>
      </c>
    </row>
    <row r="5225" spans="1:19" ht="26.25" hidden="1" customHeight="1" x14ac:dyDescent="0.25">
      <c r="A5225" s="10">
        <f>+SUBTOTAL(103,$B$5:B5225)</f>
        <v>2627</v>
      </c>
      <c r="B5225" s="4" t="s">
        <v>3677</v>
      </c>
      <c r="C5225" s="4" t="s">
        <v>10221</v>
      </c>
      <c r="D5225" s="4" t="s">
        <v>1551</v>
      </c>
      <c r="E5225" s="4" t="s">
        <v>52</v>
      </c>
      <c r="F5225" s="4" t="s">
        <v>23</v>
      </c>
      <c r="G5225" s="12"/>
      <c r="H5225" s="7">
        <v>17925</v>
      </c>
      <c r="I5225" s="7">
        <v>514.45000000000005</v>
      </c>
      <c r="J5225" s="7">
        <v>0</v>
      </c>
      <c r="K5225" s="7">
        <v>544.91999999999996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1084.3699999999999</v>
      </c>
      <c r="R5225" s="7">
        <v>16840.63</v>
      </c>
      <c r="S5225" s="4" t="s">
        <v>24</v>
      </c>
    </row>
    <row r="5226" spans="1:19" ht="26.25" hidden="1" customHeight="1" x14ac:dyDescent="0.25">
      <c r="A5226" s="10">
        <f>+SUBTOTAL(103,$B$5:B5226)</f>
        <v>2627</v>
      </c>
      <c r="B5226" s="4" t="s">
        <v>3678</v>
      </c>
      <c r="C5226" s="4" t="s">
        <v>11056</v>
      </c>
      <c r="D5226" s="4" t="s">
        <v>284</v>
      </c>
      <c r="E5226" s="4" t="s">
        <v>52</v>
      </c>
      <c r="F5226" s="4" t="s">
        <v>23</v>
      </c>
      <c r="G5226" s="12"/>
      <c r="H5226" s="7">
        <v>17925</v>
      </c>
      <c r="I5226" s="7">
        <v>514.45000000000005</v>
      </c>
      <c r="J5226" s="7">
        <v>0</v>
      </c>
      <c r="K5226" s="7">
        <v>544.91999999999996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1084.3699999999999</v>
      </c>
      <c r="R5226" s="7">
        <v>16840.63</v>
      </c>
      <c r="S5226" s="4" t="s">
        <v>24</v>
      </c>
    </row>
    <row r="5227" spans="1:19" ht="26.25" hidden="1" customHeight="1" x14ac:dyDescent="0.25">
      <c r="A5227" s="10">
        <f>+SUBTOTAL(103,$B$5:B5227)</f>
        <v>2627</v>
      </c>
      <c r="B5227" s="4" t="s">
        <v>134</v>
      </c>
      <c r="C5227" s="4" t="s">
        <v>8678</v>
      </c>
      <c r="D5227" s="4" t="s">
        <v>1110</v>
      </c>
      <c r="E5227" s="4" t="s">
        <v>323</v>
      </c>
      <c r="F5227" s="4" t="s">
        <v>23</v>
      </c>
      <c r="G5227" s="12" t="s">
        <v>11681</v>
      </c>
      <c r="H5227" s="7">
        <v>17869.5</v>
      </c>
      <c r="I5227" s="7">
        <v>512.85</v>
      </c>
      <c r="J5227" s="7">
        <v>0</v>
      </c>
      <c r="K5227" s="7">
        <v>543.23</v>
      </c>
      <c r="L5227" s="7">
        <v>1715.46</v>
      </c>
      <c r="M5227" s="7">
        <v>25</v>
      </c>
      <c r="N5227" s="7">
        <v>0</v>
      </c>
      <c r="O5227" s="7"/>
      <c r="P5227" s="7">
        <v>662.5</v>
      </c>
      <c r="Q5227" s="7">
        <v>3459.04</v>
      </c>
      <c r="R5227" s="7">
        <v>14410.46</v>
      </c>
      <c r="S5227" s="4" t="s">
        <v>38</v>
      </c>
    </row>
    <row r="5228" spans="1:19" ht="26.25" hidden="1" customHeight="1" x14ac:dyDescent="0.25">
      <c r="A5228" s="10">
        <f>+SUBTOTAL(103,$B$5:B5228)</f>
        <v>2627</v>
      </c>
      <c r="B5228" s="4" t="s">
        <v>3679</v>
      </c>
      <c r="C5228" s="4" t="s">
        <v>10496</v>
      </c>
      <c r="D5228" s="4" t="s">
        <v>559</v>
      </c>
      <c r="E5228" s="4" t="s">
        <v>57</v>
      </c>
      <c r="F5228" s="4" t="s">
        <v>23</v>
      </c>
      <c r="G5228" s="12" t="s">
        <v>11681</v>
      </c>
      <c r="H5228" s="7">
        <v>17836.25</v>
      </c>
      <c r="I5228" s="7">
        <v>511.9</v>
      </c>
      <c r="J5228" s="7">
        <v>0</v>
      </c>
      <c r="K5228" s="7">
        <v>542.22</v>
      </c>
      <c r="L5228" s="7">
        <v>0</v>
      </c>
      <c r="M5228" s="7">
        <v>25</v>
      </c>
      <c r="N5228" s="7">
        <v>0</v>
      </c>
      <c r="O5228" s="7"/>
      <c r="P5228" s="7">
        <v>355.52</v>
      </c>
      <c r="Q5228" s="7">
        <v>1434.64</v>
      </c>
      <c r="R5228" s="7">
        <v>16401.61</v>
      </c>
      <c r="S5228" s="4" t="s">
        <v>24</v>
      </c>
    </row>
    <row r="5229" spans="1:19" ht="26.25" customHeight="1" x14ac:dyDescent="0.25">
      <c r="A5229" s="10">
        <f>+SUBTOTAL(103,$B$5:B5229)</f>
        <v>2628</v>
      </c>
      <c r="B5229" s="4" t="s">
        <v>3680</v>
      </c>
      <c r="C5229" s="4" t="s">
        <v>7547</v>
      </c>
      <c r="D5229" s="4" t="s">
        <v>1107</v>
      </c>
      <c r="E5229" s="4" t="s">
        <v>43</v>
      </c>
      <c r="F5229" s="4" t="s">
        <v>23</v>
      </c>
      <c r="G5229" s="12" t="s">
        <v>11681</v>
      </c>
      <c r="H5229" s="7">
        <v>17804.509999999998</v>
      </c>
      <c r="I5229" s="7">
        <v>510.99</v>
      </c>
      <c r="J5229" s="7">
        <v>0</v>
      </c>
      <c r="K5229" s="7">
        <v>541.26</v>
      </c>
      <c r="L5229" s="7">
        <v>0</v>
      </c>
      <c r="M5229" s="7">
        <v>25</v>
      </c>
      <c r="N5229" s="7">
        <v>180</v>
      </c>
      <c r="O5229" s="7"/>
      <c r="P5229" s="7">
        <v>13250</v>
      </c>
      <c r="Q5229" s="7">
        <v>14507.25</v>
      </c>
      <c r="R5229" s="7">
        <v>3297.2599999999984</v>
      </c>
      <c r="S5229" s="4" t="s">
        <v>38</v>
      </c>
    </row>
    <row r="5230" spans="1:19" ht="26.25" customHeight="1" x14ac:dyDescent="0.25">
      <c r="A5230" s="10">
        <f>+SUBTOTAL(103,$B$5:B5230)</f>
        <v>2629</v>
      </c>
      <c r="B5230" s="4" t="s">
        <v>3681</v>
      </c>
      <c r="C5230" s="4" t="s">
        <v>10227</v>
      </c>
      <c r="D5230" s="4" t="s">
        <v>415</v>
      </c>
      <c r="E5230" s="4" t="s">
        <v>186</v>
      </c>
      <c r="F5230" s="4" t="s">
        <v>23</v>
      </c>
      <c r="G5230" s="12" t="s">
        <v>11681</v>
      </c>
      <c r="H5230" s="7">
        <v>17800</v>
      </c>
      <c r="I5230" s="7">
        <v>510.86</v>
      </c>
      <c r="J5230" s="7">
        <v>0</v>
      </c>
      <c r="K5230" s="7">
        <v>541.12</v>
      </c>
      <c r="L5230" s="7">
        <v>0</v>
      </c>
      <c r="M5230" s="7">
        <v>25</v>
      </c>
      <c r="N5230" s="7">
        <v>0</v>
      </c>
      <c r="O5230" s="7"/>
      <c r="P5230" s="7">
        <v>50</v>
      </c>
      <c r="Q5230" s="7">
        <v>1126.98</v>
      </c>
      <c r="R5230" s="7">
        <v>16673.02</v>
      </c>
      <c r="S5230" s="4" t="s">
        <v>24</v>
      </c>
    </row>
    <row r="5231" spans="1:19" ht="26.25" customHeight="1" x14ac:dyDescent="0.25">
      <c r="A5231" s="10">
        <f>+SUBTOTAL(103,$B$5:B5231)</f>
        <v>2630</v>
      </c>
      <c r="B5231" s="4" t="s">
        <v>3682</v>
      </c>
      <c r="C5231" s="4" t="s">
        <v>9988</v>
      </c>
      <c r="D5231" s="4" t="s">
        <v>415</v>
      </c>
      <c r="E5231" s="4" t="s">
        <v>114</v>
      </c>
      <c r="F5231" s="4" t="s">
        <v>23</v>
      </c>
      <c r="G5231" s="12" t="s">
        <v>11681</v>
      </c>
      <c r="H5231" s="7">
        <v>17769.7</v>
      </c>
      <c r="I5231" s="7">
        <v>509.99</v>
      </c>
      <c r="J5231" s="7">
        <v>0</v>
      </c>
      <c r="K5231" s="7">
        <v>540.20000000000005</v>
      </c>
      <c r="L5231" s="7">
        <v>0</v>
      </c>
      <c r="M5231" s="7">
        <v>25</v>
      </c>
      <c r="N5231" s="7">
        <v>0</v>
      </c>
      <c r="O5231" s="7"/>
      <c r="P5231" s="7">
        <v>2200</v>
      </c>
      <c r="Q5231" s="7">
        <v>3275.19</v>
      </c>
      <c r="R5231" s="7">
        <v>14494.51</v>
      </c>
      <c r="S5231" s="4" t="s">
        <v>24</v>
      </c>
    </row>
    <row r="5232" spans="1:19" ht="26.25" customHeight="1" x14ac:dyDescent="0.25">
      <c r="A5232" s="10">
        <f>+SUBTOTAL(103,$B$5:B5232)</f>
        <v>2631</v>
      </c>
      <c r="B5232" s="4" t="s">
        <v>3683</v>
      </c>
      <c r="C5232" s="4" t="s">
        <v>10132</v>
      </c>
      <c r="D5232" s="4" t="s">
        <v>910</v>
      </c>
      <c r="E5232" s="4" t="s">
        <v>470</v>
      </c>
      <c r="F5232" s="4" t="s">
        <v>126</v>
      </c>
      <c r="G5232" s="12"/>
      <c r="H5232" s="7">
        <v>17710</v>
      </c>
      <c r="I5232" s="7">
        <v>508.28</v>
      </c>
      <c r="J5232" s="7">
        <v>0</v>
      </c>
      <c r="K5232" s="7">
        <v>538.38</v>
      </c>
      <c r="L5232" s="7">
        <v>0</v>
      </c>
      <c r="M5232" s="7">
        <v>25</v>
      </c>
      <c r="N5232" s="7">
        <v>0</v>
      </c>
      <c r="O5232" s="7"/>
      <c r="P5232" s="7">
        <v>701</v>
      </c>
      <c r="Q5232" s="7">
        <v>1772.66</v>
      </c>
      <c r="R5232" s="7">
        <v>15937.34</v>
      </c>
      <c r="S5232" s="4" t="s">
        <v>38</v>
      </c>
    </row>
    <row r="5233" spans="1:19" ht="26.25" customHeight="1" x14ac:dyDescent="0.25">
      <c r="A5233" s="10">
        <f>+SUBTOTAL(103,$B$5:B5233)</f>
        <v>2632</v>
      </c>
      <c r="B5233" s="4" t="s">
        <v>3364</v>
      </c>
      <c r="C5233" s="4" t="s">
        <v>9363</v>
      </c>
      <c r="D5233" s="4" t="s">
        <v>1588</v>
      </c>
      <c r="E5233" s="4" t="s">
        <v>110</v>
      </c>
      <c r="F5233" s="4" t="s">
        <v>23</v>
      </c>
      <c r="G5233" s="12" t="s">
        <v>11681</v>
      </c>
      <c r="H5233" s="7">
        <v>17640.04</v>
      </c>
      <c r="I5233" s="7">
        <v>506.27</v>
      </c>
      <c r="J5233" s="7">
        <v>0</v>
      </c>
      <c r="K5233" s="7">
        <v>536.26</v>
      </c>
      <c r="L5233" s="7">
        <v>0</v>
      </c>
      <c r="M5233" s="7">
        <v>25</v>
      </c>
      <c r="N5233" s="7">
        <v>0</v>
      </c>
      <c r="O5233" s="7"/>
      <c r="P5233" s="7">
        <v>2405</v>
      </c>
      <c r="Q5233" s="7">
        <v>3472.53</v>
      </c>
      <c r="R5233" s="7">
        <v>14167.51</v>
      </c>
      <c r="S5233" s="4" t="s">
        <v>38</v>
      </c>
    </row>
    <row r="5234" spans="1:19" ht="26.25" hidden="1" customHeight="1" x14ac:dyDescent="0.25">
      <c r="A5234" s="10">
        <f>+SUBTOTAL(103,$B$5:B5234)</f>
        <v>2632</v>
      </c>
      <c r="B5234" s="4" t="s">
        <v>3684</v>
      </c>
      <c r="C5234" s="4" t="s">
        <v>6134</v>
      </c>
      <c r="D5234" s="4" t="s">
        <v>1110</v>
      </c>
      <c r="E5234" s="4" t="s">
        <v>63</v>
      </c>
      <c r="F5234" s="4" t="s">
        <v>23</v>
      </c>
      <c r="G5234" s="12" t="s">
        <v>11681</v>
      </c>
      <c r="H5234" s="7">
        <v>17600</v>
      </c>
      <c r="I5234" s="7">
        <v>505.12</v>
      </c>
      <c r="J5234" s="7">
        <v>0</v>
      </c>
      <c r="K5234" s="7">
        <v>535.04</v>
      </c>
      <c r="L5234" s="7">
        <v>0</v>
      </c>
      <c r="M5234" s="7">
        <v>25</v>
      </c>
      <c r="N5234" s="7">
        <v>0</v>
      </c>
      <c r="O5234" s="7"/>
      <c r="P5234" s="7">
        <v>6214.47</v>
      </c>
      <c r="Q5234" s="7">
        <v>7279.63</v>
      </c>
      <c r="R5234" s="7">
        <v>10320.369999999999</v>
      </c>
      <c r="S5234" s="4" t="s">
        <v>38</v>
      </c>
    </row>
    <row r="5235" spans="1:19" ht="26.25" customHeight="1" x14ac:dyDescent="0.25">
      <c r="A5235" s="10">
        <f>+SUBTOTAL(103,$B$5:B5235)</f>
        <v>2633</v>
      </c>
      <c r="B5235" s="4" t="s">
        <v>691</v>
      </c>
      <c r="C5235" s="4" t="s">
        <v>6295</v>
      </c>
      <c r="D5235" s="4" t="s">
        <v>1588</v>
      </c>
      <c r="E5235" s="4" t="s">
        <v>145</v>
      </c>
      <c r="F5235" s="4" t="s">
        <v>23</v>
      </c>
      <c r="G5235" s="12"/>
      <c r="H5235" s="7">
        <v>17600</v>
      </c>
      <c r="I5235" s="7">
        <v>505.12</v>
      </c>
      <c r="J5235" s="7">
        <v>0</v>
      </c>
      <c r="K5235" s="7">
        <v>535.04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1065.1600000000001</v>
      </c>
      <c r="R5235" s="7">
        <v>16534.84</v>
      </c>
      <c r="S5235" s="4" t="s">
        <v>24</v>
      </c>
    </row>
    <row r="5236" spans="1:19" ht="26.25" hidden="1" customHeight="1" x14ac:dyDescent="0.25">
      <c r="A5236" s="10">
        <f>+SUBTOTAL(103,$B$5:B5236)</f>
        <v>2633</v>
      </c>
      <c r="B5236" s="4" t="s">
        <v>3685</v>
      </c>
      <c r="C5236" s="4" t="s">
        <v>7244</v>
      </c>
      <c r="D5236" s="4" t="s">
        <v>2350</v>
      </c>
      <c r="E5236" s="4" t="s">
        <v>63</v>
      </c>
      <c r="F5236" s="4" t="s">
        <v>23</v>
      </c>
      <c r="G5236" s="12"/>
      <c r="H5236" s="7">
        <v>17600</v>
      </c>
      <c r="I5236" s="7">
        <v>505.12</v>
      </c>
      <c r="J5236" s="7">
        <v>0</v>
      </c>
      <c r="K5236" s="7">
        <v>535.04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1065.1600000000001</v>
      </c>
      <c r="R5236" s="7">
        <v>16534.84</v>
      </c>
      <c r="S5236" s="4" t="s">
        <v>24</v>
      </c>
    </row>
    <row r="5237" spans="1:19" ht="26.25" customHeight="1" x14ac:dyDescent="0.25">
      <c r="A5237" s="10">
        <f>+SUBTOTAL(103,$B$5:B5237)</f>
        <v>2634</v>
      </c>
      <c r="B5237" s="4" t="s">
        <v>3686</v>
      </c>
      <c r="C5237" s="4" t="s">
        <v>7997</v>
      </c>
      <c r="D5237" s="4" t="s">
        <v>3687</v>
      </c>
      <c r="E5237" s="4" t="s">
        <v>213</v>
      </c>
      <c r="F5237" s="4" t="s">
        <v>23</v>
      </c>
      <c r="G5237" s="12"/>
      <c r="H5237" s="7">
        <v>17600</v>
      </c>
      <c r="I5237" s="7">
        <v>505.12</v>
      </c>
      <c r="J5237" s="7">
        <v>0</v>
      </c>
      <c r="K5237" s="7">
        <v>535.04</v>
      </c>
      <c r="L5237" s="7">
        <v>0</v>
      </c>
      <c r="M5237" s="7">
        <v>25</v>
      </c>
      <c r="N5237" s="7">
        <v>0</v>
      </c>
      <c r="O5237" s="7"/>
      <c r="P5237" s="7">
        <v>355.52</v>
      </c>
      <c r="Q5237" s="7">
        <v>1420.68</v>
      </c>
      <c r="R5237" s="7">
        <v>16179.32</v>
      </c>
      <c r="S5237" s="4" t="s">
        <v>38</v>
      </c>
    </row>
    <row r="5238" spans="1:19" ht="26.25" customHeight="1" x14ac:dyDescent="0.25">
      <c r="A5238" s="10">
        <f>+SUBTOTAL(103,$B$5:B5238)</f>
        <v>2635</v>
      </c>
      <c r="B5238" s="4" t="s">
        <v>471</v>
      </c>
      <c r="C5238" s="4" t="s">
        <v>7677</v>
      </c>
      <c r="D5238" s="4" t="s">
        <v>1588</v>
      </c>
      <c r="E5238" s="4" t="s">
        <v>1935</v>
      </c>
      <c r="F5238" s="4" t="s">
        <v>23</v>
      </c>
      <c r="G5238" s="12"/>
      <c r="H5238" s="7">
        <v>17600</v>
      </c>
      <c r="I5238" s="7">
        <v>505.12</v>
      </c>
      <c r="J5238" s="7">
        <v>0</v>
      </c>
      <c r="K5238" s="7">
        <v>535.04</v>
      </c>
      <c r="L5238" s="7">
        <v>0</v>
      </c>
      <c r="M5238" s="7">
        <v>25</v>
      </c>
      <c r="N5238" s="7">
        <v>120</v>
      </c>
      <c r="O5238" s="7"/>
      <c r="P5238" s="7">
        <v>50</v>
      </c>
      <c r="Q5238" s="7">
        <v>1235.1600000000001</v>
      </c>
      <c r="R5238" s="7">
        <v>16364.84</v>
      </c>
      <c r="S5238" s="4" t="s">
        <v>24</v>
      </c>
    </row>
    <row r="5239" spans="1:19" ht="26.25" customHeight="1" x14ac:dyDescent="0.25">
      <c r="A5239" s="10">
        <f>+SUBTOTAL(103,$B$5:B5239)</f>
        <v>2636</v>
      </c>
      <c r="B5239" s="4" t="s">
        <v>3688</v>
      </c>
      <c r="C5239" s="4" t="s">
        <v>7152</v>
      </c>
      <c r="D5239" s="4" t="s">
        <v>3289</v>
      </c>
      <c r="E5239" s="4" t="s">
        <v>3334</v>
      </c>
      <c r="F5239" s="4" t="s">
        <v>23</v>
      </c>
      <c r="G5239" s="12" t="s">
        <v>11681</v>
      </c>
      <c r="H5239" s="7">
        <v>17600</v>
      </c>
      <c r="I5239" s="7">
        <v>505.12</v>
      </c>
      <c r="J5239" s="7">
        <v>0</v>
      </c>
      <c r="K5239" s="7">
        <v>535.04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1065.1600000000001</v>
      </c>
      <c r="R5239" s="7">
        <v>16534.84</v>
      </c>
      <c r="S5239" s="4" t="s">
        <v>38</v>
      </c>
    </row>
    <row r="5240" spans="1:19" ht="26.25" customHeight="1" x14ac:dyDescent="0.25">
      <c r="A5240" s="10">
        <f>+SUBTOTAL(103,$B$5:B5240)</f>
        <v>2637</v>
      </c>
      <c r="B5240" s="4" t="s">
        <v>3689</v>
      </c>
      <c r="C5240" s="4" t="s">
        <v>9009</v>
      </c>
      <c r="D5240" s="4" t="s">
        <v>415</v>
      </c>
      <c r="E5240" s="4" t="s">
        <v>78</v>
      </c>
      <c r="F5240" s="4" t="s">
        <v>23</v>
      </c>
      <c r="G5240" s="12" t="s">
        <v>11681</v>
      </c>
      <c r="H5240" s="7">
        <v>17600</v>
      </c>
      <c r="I5240" s="7">
        <v>505.12</v>
      </c>
      <c r="J5240" s="7">
        <v>0</v>
      </c>
      <c r="K5240" s="7">
        <v>535.04</v>
      </c>
      <c r="L5240" s="7">
        <v>0</v>
      </c>
      <c r="M5240" s="7">
        <v>25</v>
      </c>
      <c r="N5240" s="7">
        <v>0</v>
      </c>
      <c r="O5240" s="7"/>
      <c r="P5240" s="7">
        <v>4687.49</v>
      </c>
      <c r="Q5240" s="7">
        <v>5752.65</v>
      </c>
      <c r="R5240" s="7">
        <v>11847.35</v>
      </c>
      <c r="S5240" s="4" t="s">
        <v>38</v>
      </c>
    </row>
    <row r="5241" spans="1:19" ht="26.25" customHeight="1" x14ac:dyDescent="0.25">
      <c r="A5241" s="10">
        <f>+SUBTOTAL(103,$B$5:B5241)</f>
        <v>2638</v>
      </c>
      <c r="B5241" s="4" t="s">
        <v>1251</v>
      </c>
      <c r="C5241" s="4" t="s">
        <v>7474</v>
      </c>
      <c r="D5241" s="4" t="s">
        <v>415</v>
      </c>
      <c r="E5241" s="4" t="s">
        <v>184</v>
      </c>
      <c r="F5241" s="4" t="s">
        <v>23</v>
      </c>
      <c r="G5241" s="12" t="s">
        <v>11681</v>
      </c>
      <c r="H5241" s="7">
        <v>17600</v>
      </c>
      <c r="I5241" s="7">
        <v>505.12</v>
      </c>
      <c r="J5241" s="7">
        <v>0</v>
      </c>
      <c r="K5241" s="7">
        <v>535.04</v>
      </c>
      <c r="L5241" s="7">
        <v>1715.46</v>
      </c>
      <c r="M5241" s="7">
        <v>25</v>
      </c>
      <c r="N5241" s="7">
        <v>120</v>
      </c>
      <c r="O5241" s="7"/>
      <c r="P5241" s="7">
        <v>6362.42</v>
      </c>
      <c r="Q5241" s="7">
        <v>9263.0400000000009</v>
      </c>
      <c r="R5241" s="7">
        <v>8336.9599999999991</v>
      </c>
      <c r="S5241" s="4" t="s">
        <v>24</v>
      </c>
    </row>
    <row r="5242" spans="1:19" ht="26.25" customHeight="1" x14ac:dyDescent="0.25">
      <c r="A5242" s="10">
        <f>+SUBTOTAL(103,$B$5:B5242)</f>
        <v>2639</v>
      </c>
      <c r="B5242" s="4" t="s">
        <v>3690</v>
      </c>
      <c r="C5242" s="4" t="s">
        <v>9033</v>
      </c>
      <c r="D5242" s="4" t="s">
        <v>415</v>
      </c>
      <c r="E5242" s="4" t="s">
        <v>11264</v>
      </c>
      <c r="F5242" s="4" t="s">
        <v>23</v>
      </c>
      <c r="G5242" s="12" t="s">
        <v>11681</v>
      </c>
      <c r="H5242" s="7">
        <v>17600</v>
      </c>
      <c r="I5242" s="7">
        <v>505.12</v>
      </c>
      <c r="J5242" s="7">
        <v>0</v>
      </c>
      <c r="K5242" s="7">
        <v>535.04</v>
      </c>
      <c r="L5242" s="7">
        <v>0</v>
      </c>
      <c r="M5242" s="7">
        <v>25</v>
      </c>
      <c r="N5242" s="7">
        <v>0</v>
      </c>
      <c r="O5242" s="7"/>
      <c r="P5242" s="7">
        <v>2611.6799999999998</v>
      </c>
      <c r="Q5242" s="7">
        <v>3676.84</v>
      </c>
      <c r="R5242" s="7">
        <v>13923.16</v>
      </c>
      <c r="S5242" s="4" t="s">
        <v>38</v>
      </c>
    </row>
    <row r="5243" spans="1:19" ht="26.25" hidden="1" customHeight="1" x14ac:dyDescent="0.25">
      <c r="A5243" s="10">
        <f>+SUBTOTAL(103,$B$5:B5243)</f>
        <v>2639</v>
      </c>
      <c r="B5243" s="4" t="s">
        <v>3691</v>
      </c>
      <c r="C5243" s="4" t="s">
        <v>9489</v>
      </c>
      <c r="D5243" s="4" t="s">
        <v>1110</v>
      </c>
      <c r="E5243" s="4" t="s">
        <v>61</v>
      </c>
      <c r="F5243" s="4" t="s">
        <v>23</v>
      </c>
      <c r="G5243" s="12" t="s">
        <v>11681</v>
      </c>
      <c r="H5243" s="7">
        <v>17600</v>
      </c>
      <c r="I5243" s="7">
        <v>505.12</v>
      </c>
      <c r="J5243" s="7">
        <v>0</v>
      </c>
      <c r="K5243" s="7">
        <v>535.04</v>
      </c>
      <c r="L5243" s="7">
        <v>0</v>
      </c>
      <c r="M5243" s="7">
        <v>25</v>
      </c>
      <c r="N5243" s="7">
        <v>280</v>
      </c>
      <c r="O5243" s="7"/>
      <c r="P5243" s="7">
        <v>2702.54</v>
      </c>
      <c r="Q5243" s="7">
        <v>4047.7</v>
      </c>
      <c r="R5243" s="7">
        <v>13552.3</v>
      </c>
      <c r="S5243" s="4" t="s">
        <v>38</v>
      </c>
    </row>
    <row r="5244" spans="1:19" ht="26.25" customHeight="1" x14ac:dyDescent="0.25">
      <c r="A5244" s="10">
        <f>+SUBTOTAL(103,$B$5:B5244)</f>
        <v>2640</v>
      </c>
      <c r="B5244" s="4" t="s">
        <v>39</v>
      </c>
      <c r="C5244" s="4" t="s">
        <v>7474</v>
      </c>
      <c r="D5244" s="4" t="s">
        <v>3692</v>
      </c>
      <c r="E5244" s="4" t="s">
        <v>76</v>
      </c>
      <c r="F5244" s="4" t="s">
        <v>23</v>
      </c>
      <c r="G5244" s="12"/>
      <c r="H5244" s="7">
        <v>17600</v>
      </c>
      <c r="I5244" s="7">
        <v>505.12</v>
      </c>
      <c r="J5244" s="7">
        <v>0</v>
      </c>
      <c r="K5244" s="7">
        <v>535.04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1065.1600000000001</v>
      </c>
      <c r="R5244" s="7">
        <v>16534.84</v>
      </c>
      <c r="S5244" s="4" t="s">
        <v>24</v>
      </c>
    </row>
    <row r="5245" spans="1:19" ht="26.25" customHeight="1" x14ac:dyDescent="0.25">
      <c r="A5245" s="10">
        <f>+SUBTOTAL(103,$B$5:B5245)</f>
        <v>2641</v>
      </c>
      <c r="B5245" s="4" t="s">
        <v>3694</v>
      </c>
      <c r="C5245" s="4" t="s">
        <v>8311</v>
      </c>
      <c r="D5245" s="4" t="s">
        <v>415</v>
      </c>
      <c r="E5245" s="4" t="s">
        <v>186</v>
      </c>
      <c r="F5245" s="4" t="s">
        <v>23</v>
      </c>
      <c r="G5245" s="12" t="s">
        <v>11681</v>
      </c>
      <c r="H5245" s="7">
        <v>17600</v>
      </c>
      <c r="I5245" s="7">
        <v>505.12</v>
      </c>
      <c r="J5245" s="7">
        <v>0</v>
      </c>
      <c r="K5245" s="7">
        <v>535.04</v>
      </c>
      <c r="L5245" s="7">
        <v>0</v>
      </c>
      <c r="M5245" s="7">
        <v>25</v>
      </c>
      <c r="N5245" s="7">
        <v>0</v>
      </c>
      <c r="O5245" s="7"/>
      <c r="P5245" s="7">
        <v>1600</v>
      </c>
      <c r="Q5245" s="7">
        <v>2665.16</v>
      </c>
      <c r="R5245" s="7">
        <v>14934.84</v>
      </c>
      <c r="S5245" s="4" t="s">
        <v>24</v>
      </c>
    </row>
    <row r="5246" spans="1:19" ht="26.25" customHeight="1" x14ac:dyDescent="0.25">
      <c r="A5246" s="10">
        <f>+SUBTOTAL(103,$B$5:B5246)</f>
        <v>2642</v>
      </c>
      <c r="B5246" s="4" t="s">
        <v>3695</v>
      </c>
      <c r="C5246" s="4" t="s">
        <v>10993</v>
      </c>
      <c r="D5246" s="4" t="s">
        <v>102</v>
      </c>
      <c r="E5246" s="4" t="s">
        <v>88</v>
      </c>
      <c r="F5246" s="4" t="s">
        <v>23</v>
      </c>
      <c r="G5246" s="12" t="s">
        <v>11681</v>
      </c>
      <c r="H5246" s="7">
        <v>17600</v>
      </c>
      <c r="I5246" s="7">
        <v>505.12</v>
      </c>
      <c r="J5246" s="7">
        <v>0</v>
      </c>
      <c r="K5246" s="7">
        <v>535.04</v>
      </c>
      <c r="L5246" s="7">
        <v>0</v>
      </c>
      <c r="M5246" s="7">
        <v>25</v>
      </c>
      <c r="N5246" s="7">
        <v>100</v>
      </c>
      <c r="O5246" s="7"/>
      <c r="P5246" s="7">
        <v>50</v>
      </c>
      <c r="Q5246" s="7">
        <v>1215.1600000000001</v>
      </c>
      <c r="R5246" s="7">
        <v>16384.84</v>
      </c>
      <c r="S5246" s="4" t="s">
        <v>24</v>
      </c>
    </row>
    <row r="5247" spans="1:19" ht="26.25" customHeight="1" x14ac:dyDescent="0.25">
      <c r="A5247" s="10">
        <f>+SUBTOTAL(103,$B$5:B5247)</f>
        <v>2643</v>
      </c>
      <c r="B5247" s="4" t="s">
        <v>3696</v>
      </c>
      <c r="C5247" s="4" t="s">
        <v>11227</v>
      </c>
      <c r="D5247" s="4" t="s">
        <v>415</v>
      </c>
      <c r="E5247" s="4" t="s">
        <v>103</v>
      </c>
      <c r="F5247" s="4" t="s">
        <v>23</v>
      </c>
      <c r="G5247" s="12" t="s">
        <v>11681</v>
      </c>
      <c r="H5247" s="7">
        <v>17600</v>
      </c>
      <c r="I5247" s="7">
        <v>505.12</v>
      </c>
      <c r="J5247" s="7">
        <v>0</v>
      </c>
      <c r="K5247" s="7">
        <v>535.04</v>
      </c>
      <c r="L5247" s="7">
        <v>1715.46</v>
      </c>
      <c r="M5247" s="7">
        <v>25</v>
      </c>
      <c r="N5247" s="7">
        <v>0</v>
      </c>
      <c r="O5247" s="7"/>
      <c r="P5247" s="7">
        <v>14361.05</v>
      </c>
      <c r="Q5247" s="7">
        <v>17141.669999999998</v>
      </c>
      <c r="R5247" s="7">
        <v>458.33000000000175</v>
      </c>
      <c r="S5247" s="4" t="s">
        <v>38</v>
      </c>
    </row>
    <row r="5248" spans="1:19" ht="26.25" customHeight="1" x14ac:dyDescent="0.25">
      <c r="A5248" s="10">
        <f>+SUBTOTAL(103,$B$5:B5248)</f>
        <v>2644</v>
      </c>
      <c r="B5248" s="4" t="s">
        <v>3697</v>
      </c>
      <c r="C5248" s="4" t="s">
        <v>8062</v>
      </c>
      <c r="D5248" s="4" t="s">
        <v>605</v>
      </c>
      <c r="E5248" s="4" t="s">
        <v>3167</v>
      </c>
      <c r="F5248" s="4" t="s">
        <v>23</v>
      </c>
      <c r="G5248" s="12" t="s">
        <v>11681</v>
      </c>
      <c r="H5248" s="7">
        <v>17501.28</v>
      </c>
      <c r="I5248" s="7">
        <v>502.29</v>
      </c>
      <c r="J5248" s="7">
        <v>0</v>
      </c>
      <c r="K5248" s="7">
        <v>532.04</v>
      </c>
      <c r="L5248" s="7">
        <v>1715.46</v>
      </c>
      <c r="M5248" s="7">
        <v>25</v>
      </c>
      <c r="N5248" s="7">
        <v>160</v>
      </c>
      <c r="O5248" s="7"/>
      <c r="P5248" s="7">
        <v>50</v>
      </c>
      <c r="Q5248" s="7">
        <v>2984.79</v>
      </c>
      <c r="R5248" s="7">
        <v>14516.489999999998</v>
      </c>
      <c r="S5248" s="4" t="s">
        <v>24</v>
      </c>
    </row>
    <row r="5249" spans="1:19" ht="26.25" hidden="1" customHeight="1" x14ac:dyDescent="0.25">
      <c r="A5249" s="10">
        <f>+SUBTOTAL(103,$B$5:B5249)</f>
        <v>2644</v>
      </c>
      <c r="B5249" s="4" t="s">
        <v>288</v>
      </c>
      <c r="C5249" s="4" t="s">
        <v>10167</v>
      </c>
      <c r="D5249" s="4" t="s">
        <v>1222</v>
      </c>
      <c r="E5249" s="4" t="s">
        <v>52</v>
      </c>
      <c r="F5249" s="4" t="s">
        <v>23</v>
      </c>
      <c r="G5249" s="12"/>
      <c r="H5249" s="7">
        <v>17500</v>
      </c>
      <c r="I5249" s="7">
        <v>502.25</v>
      </c>
      <c r="J5249" s="7">
        <v>0</v>
      </c>
      <c r="K5249" s="7">
        <v>532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1059.25</v>
      </c>
      <c r="R5249" s="7">
        <v>16440.75</v>
      </c>
      <c r="S5249" s="4" t="s">
        <v>24</v>
      </c>
    </row>
    <row r="5250" spans="1:19" ht="26.25" hidden="1" customHeight="1" x14ac:dyDescent="0.25">
      <c r="A5250" s="10">
        <f>+SUBTOTAL(103,$B$5:B5250)</f>
        <v>2644</v>
      </c>
      <c r="B5250" s="4" t="s">
        <v>3698</v>
      </c>
      <c r="C5250" s="4" t="s">
        <v>10634</v>
      </c>
      <c r="D5250" s="4" t="s">
        <v>1222</v>
      </c>
      <c r="E5250" s="4" t="s">
        <v>52</v>
      </c>
      <c r="F5250" s="4" t="s">
        <v>23</v>
      </c>
      <c r="G5250" s="12"/>
      <c r="H5250" s="7">
        <v>17500</v>
      </c>
      <c r="I5250" s="7">
        <v>502.25</v>
      </c>
      <c r="J5250" s="7">
        <v>0</v>
      </c>
      <c r="K5250" s="7">
        <v>532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1059.25</v>
      </c>
      <c r="R5250" s="7">
        <v>16440.75</v>
      </c>
      <c r="S5250" s="4" t="s">
        <v>24</v>
      </c>
    </row>
    <row r="5251" spans="1:19" ht="26.25" customHeight="1" x14ac:dyDescent="0.25">
      <c r="A5251" s="10">
        <f>+SUBTOTAL(103,$B$5:B5251)</f>
        <v>2645</v>
      </c>
      <c r="B5251" s="4" t="s">
        <v>3699</v>
      </c>
      <c r="C5251" s="4" t="s">
        <v>7601</v>
      </c>
      <c r="D5251" s="4" t="s">
        <v>377</v>
      </c>
      <c r="E5251" s="4" t="s">
        <v>184</v>
      </c>
      <c r="F5251" s="4" t="s">
        <v>23</v>
      </c>
      <c r="G5251" s="12" t="s">
        <v>11681</v>
      </c>
      <c r="H5251" s="7">
        <v>17477.75</v>
      </c>
      <c r="I5251" s="7">
        <v>501.61</v>
      </c>
      <c r="J5251" s="7">
        <v>0</v>
      </c>
      <c r="K5251" s="7">
        <v>531.32000000000005</v>
      </c>
      <c r="L5251" s="7">
        <v>0</v>
      </c>
      <c r="M5251" s="7">
        <v>25</v>
      </c>
      <c r="N5251" s="7">
        <v>180</v>
      </c>
      <c r="O5251" s="7"/>
      <c r="P5251" s="7">
        <v>14505.53</v>
      </c>
      <c r="Q5251" s="7">
        <v>15743.46</v>
      </c>
      <c r="R5251" s="7">
        <v>1734.2900000000009</v>
      </c>
      <c r="S5251" s="4" t="s">
        <v>38</v>
      </c>
    </row>
    <row r="5252" spans="1:19" ht="26.25" customHeight="1" x14ac:dyDescent="0.25">
      <c r="A5252" s="10">
        <f>+SUBTOTAL(103,$B$5:B5252)</f>
        <v>2646</v>
      </c>
      <c r="B5252" s="4" t="s">
        <v>3700</v>
      </c>
      <c r="C5252" s="4" t="s">
        <v>6888</v>
      </c>
      <c r="D5252" s="4" t="s">
        <v>2283</v>
      </c>
      <c r="E5252" s="4" t="s">
        <v>69</v>
      </c>
      <c r="F5252" s="4" t="s">
        <v>23</v>
      </c>
      <c r="G5252" s="12" t="s">
        <v>11681</v>
      </c>
      <c r="H5252" s="7">
        <v>17464.919999999998</v>
      </c>
      <c r="I5252" s="7">
        <v>501.24</v>
      </c>
      <c r="J5252" s="7">
        <v>0</v>
      </c>
      <c r="K5252" s="7">
        <v>530.92999999999995</v>
      </c>
      <c r="L5252" s="7">
        <v>0</v>
      </c>
      <c r="M5252" s="7">
        <v>25</v>
      </c>
      <c r="N5252" s="7">
        <v>0</v>
      </c>
      <c r="O5252" s="7"/>
      <c r="P5252" s="7">
        <v>5606.13</v>
      </c>
      <c r="Q5252" s="7">
        <v>6663.3</v>
      </c>
      <c r="R5252" s="7">
        <v>10801.619999999999</v>
      </c>
      <c r="S5252" s="4" t="s">
        <v>38</v>
      </c>
    </row>
    <row r="5253" spans="1:19" ht="26.25" customHeight="1" x14ac:dyDescent="0.25">
      <c r="A5253" s="10">
        <f>+SUBTOTAL(103,$B$5:B5253)</f>
        <v>2647</v>
      </c>
      <c r="B5253" s="4" t="s">
        <v>1970</v>
      </c>
      <c r="C5253" s="4" t="s">
        <v>7766</v>
      </c>
      <c r="D5253" s="4" t="s">
        <v>3702</v>
      </c>
      <c r="E5253" s="4" t="s">
        <v>174</v>
      </c>
      <c r="F5253" s="4" t="s">
        <v>46</v>
      </c>
      <c r="G5253" s="12"/>
      <c r="H5253" s="7">
        <v>17255.23</v>
      </c>
      <c r="I5253" s="7">
        <v>495.23</v>
      </c>
      <c r="J5253" s="7">
        <v>0</v>
      </c>
      <c r="K5253" s="7">
        <v>524.55999999999995</v>
      </c>
      <c r="L5253" s="7">
        <v>0</v>
      </c>
      <c r="M5253" s="7">
        <v>25</v>
      </c>
      <c r="N5253" s="7">
        <v>0</v>
      </c>
      <c r="O5253" s="7"/>
      <c r="P5253" s="7">
        <v>1340</v>
      </c>
      <c r="Q5253" s="7">
        <v>2384.79</v>
      </c>
      <c r="R5253" s="7">
        <v>14870.439999999999</v>
      </c>
      <c r="S5253" s="4" t="s">
        <v>24</v>
      </c>
    </row>
    <row r="5254" spans="1:19" ht="26.25" customHeight="1" x14ac:dyDescent="0.25">
      <c r="A5254" s="10">
        <f>+SUBTOTAL(103,$B$5:B5254)</f>
        <v>2648</v>
      </c>
      <c r="B5254" s="4" t="s">
        <v>447</v>
      </c>
      <c r="C5254" s="4" t="s">
        <v>7386</v>
      </c>
      <c r="D5254" s="4" t="s">
        <v>3703</v>
      </c>
      <c r="E5254" s="4" t="s">
        <v>5229</v>
      </c>
      <c r="F5254" s="4" t="s">
        <v>23</v>
      </c>
      <c r="G5254" s="12"/>
      <c r="H5254" s="7">
        <v>17201.759999999998</v>
      </c>
      <c r="I5254" s="7">
        <v>493.69</v>
      </c>
      <c r="J5254" s="7">
        <v>0</v>
      </c>
      <c r="K5254" s="7">
        <v>522.92999999999995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1041.6199999999999</v>
      </c>
      <c r="R5254" s="7">
        <v>16160.14</v>
      </c>
      <c r="S5254" s="4" t="s">
        <v>24</v>
      </c>
    </row>
    <row r="5255" spans="1:19" ht="26.25" customHeight="1" x14ac:dyDescent="0.25">
      <c r="A5255" s="10">
        <f>+SUBTOTAL(103,$B$5:B5255)</f>
        <v>2649</v>
      </c>
      <c r="B5255" s="4" t="s">
        <v>3704</v>
      </c>
      <c r="C5255" s="4" t="s">
        <v>6053</v>
      </c>
      <c r="D5255" s="4" t="s">
        <v>910</v>
      </c>
      <c r="E5255" s="4" t="s">
        <v>11259</v>
      </c>
      <c r="F5255" s="4" t="s">
        <v>23</v>
      </c>
      <c r="G5255" s="12" t="s">
        <v>11681</v>
      </c>
      <c r="H5255" s="7">
        <v>17160.14</v>
      </c>
      <c r="I5255" s="7">
        <v>492.5</v>
      </c>
      <c r="J5255" s="7">
        <v>0</v>
      </c>
      <c r="K5255" s="7">
        <v>521.66999999999996</v>
      </c>
      <c r="L5255" s="7">
        <v>0</v>
      </c>
      <c r="M5255" s="7">
        <v>25</v>
      </c>
      <c r="N5255" s="7">
        <v>0</v>
      </c>
      <c r="O5255" s="7"/>
      <c r="P5255" s="7">
        <v>3448.5</v>
      </c>
      <c r="Q5255" s="7">
        <v>4487.67</v>
      </c>
      <c r="R5255" s="7">
        <v>12672.47</v>
      </c>
      <c r="S5255" s="4" t="s">
        <v>38</v>
      </c>
    </row>
    <row r="5256" spans="1:19" ht="26.25" customHeight="1" x14ac:dyDescent="0.25">
      <c r="A5256" s="10">
        <f>+SUBTOTAL(103,$B$5:B5256)</f>
        <v>2650</v>
      </c>
      <c r="B5256" s="4" t="s">
        <v>3705</v>
      </c>
      <c r="C5256" s="4" t="s">
        <v>6432</v>
      </c>
      <c r="D5256" s="4" t="s">
        <v>1110</v>
      </c>
      <c r="E5256" s="4" t="s">
        <v>196</v>
      </c>
      <c r="F5256" s="4" t="s">
        <v>23</v>
      </c>
      <c r="G5256" s="12" t="s">
        <v>11681</v>
      </c>
      <c r="H5256" s="7">
        <v>17050</v>
      </c>
      <c r="I5256" s="7">
        <v>489.34</v>
      </c>
      <c r="J5256" s="7">
        <v>0</v>
      </c>
      <c r="K5256" s="7">
        <v>518.32000000000005</v>
      </c>
      <c r="L5256" s="7">
        <v>0</v>
      </c>
      <c r="M5256" s="7">
        <v>25</v>
      </c>
      <c r="N5256" s="7">
        <v>140</v>
      </c>
      <c r="O5256" s="7"/>
      <c r="P5256" s="7">
        <v>50</v>
      </c>
      <c r="Q5256" s="7">
        <v>1222.6600000000001</v>
      </c>
      <c r="R5256" s="7">
        <v>15827.34</v>
      </c>
      <c r="S5256" s="4" t="s">
        <v>38</v>
      </c>
    </row>
    <row r="5257" spans="1:19" ht="26.25" customHeight="1" x14ac:dyDescent="0.25">
      <c r="A5257" s="10">
        <f>+SUBTOTAL(103,$B$5:B5257)</f>
        <v>2651</v>
      </c>
      <c r="B5257" s="4" t="s">
        <v>1254</v>
      </c>
      <c r="C5257" s="4" t="s">
        <v>9733</v>
      </c>
      <c r="D5257" s="4" t="s">
        <v>2809</v>
      </c>
      <c r="E5257" s="4" t="s">
        <v>5229</v>
      </c>
      <c r="F5257" s="4" t="s">
        <v>23</v>
      </c>
      <c r="G5257" s="12"/>
      <c r="H5257" s="7">
        <v>17050</v>
      </c>
      <c r="I5257" s="7">
        <v>489.34</v>
      </c>
      <c r="J5257" s="7">
        <v>0</v>
      </c>
      <c r="K5257" s="7">
        <v>518.32000000000005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1032.6600000000001</v>
      </c>
      <c r="R5257" s="7">
        <v>16017.34</v>
      </c>
      <c r="S5257" s="4" t="s">
        <v>24</v>
      </c>
    </row>
    <row r="5258" spans="1:19" ht="26.25" hidden="1" customHeight="1" x14ac:dyDescent="0.25">
      <c r="A5258" s="10">
        <f>+SUBTOTAL(103,$B$5:B5258)</f>
        <v>2651</v>
      </c>
      <c r="B5258" s="4" t="s">
        <v>3706</v>
      </c>
      <c r="C5258" s="4" t="s">
        <v>5949</v>
      </c>
      <c r="D5258" s="4" t="s">
        <v>2378</v>
      </c>
      <c r="E5258" s="4" t="s">
        <v>56</v>
      </c>
      <c r="F5258" s="4" t="s">
        <v>23</v>
      </c>
      <c r="G5258" s="12" t="s">
        <v>11681</v>
      </c>
      <c r="H5258" s="7">
        <v>17028.919999999998</v>
      </c>
      <c r="I5258" s="7">
        <v>488.73</v>
      </c>
      <c r="J5258" s="7">
        <v>0</v>
      </c>
      <c r="K5258" s="7">
        <v>517.67999999999995</v>
      </c>
      <c r="L5258" s="7">
        <v>3430.92</v>
      </c>
      <c r="M5258" s="7">
        <v>25</v>
      </c>
      <c r="N5258" s="7">
        <v>0</v>
      </c>
      <c r="O5258" s="7"/>
      <c r="P5258" s="7">
        <v>0</v>
      </c>
      <c r="Q5258" s="7">
        <v>4462.33</v>
      </c>
      <c r="R5258" s="7">
        <v>12566.589999999998</v>
      </c>
      <c r="S5258" s="4" t="s">
        <v>38</v>
      </c>
    </row>
    <row r="5259" spans="1:19" ht="26.25" customHeight="1" x14ac:dyDescent="0.25">
      <c r="A5259" s="10">
        <f>+SUBTOTAL(103,$B$5:B5259)</f>
        <v>2652</v>
      </c>
      <c r="B5259" s="4" t="s">
        <v>3707</v>
      </c>
      <c r="C5259" s="4" t="s">
        <v>5427</v>
      </c>
      <c r="D5259" s="4" t="s">
        <v>1222</v>
      </c>
      <c r="E5259" s="4" t="s">
        <v>303</v>
      </c>
      <c r="F5259" s="4" t="s">
        <v>23</v>
      </c>
      <c r="G5259" s="12"/>
      <c r="H5259" s="7">
        <v>17000</v>
      </c>
      <c r="I5259" s="7">
        <v>487.9</v>
      </c>
      <c r="J5259" s="7">
        <v>0</v>
      </c>
      <c r="K5259" s="7">
        <v>516.79999999999995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1029.7</v>
      </c>
      <c r="R5259" s="7">
        <v>15970.3</v>
      </c>
      <c r="S5259" s="4" t="s">
        <v>24</v>
      </c>
    </row>
    <row r="5260" spans="1:19" ht="26.25" customHeight="1" x14ac:dyDescent="0.25">
      <c r="A5260" s="10">
        <f>+SUBTOTAL(103,$B$5:B5260)</f>
        <v>2653</v>
      </c>
      <c r="B5260" s="4" t="s">
        <v>3708</v>
      </c>
      <c r="C5260" s="4" t="s">
        <v>5933</v>
      </c>
      <c r="D5260" s="4" t="s">
        <v>3501</v>
      </c>
      <c r="E5260" s="4" t="s">
        <v>29</v>
      </c>
      <c r="F5260" s="4" t="s">
        <v>23</v>
      </c>
      <c r="G5260" s="12"/>
      <c r="H5260" s="7">
        <v>17000</v>
      </c>
      <c r="I5260" s="7">
        <v>487.9</v>
      </c>
      <c r="J5260" s="7">
        <v>0</v>
      </c>
      <c r="K5260" s="7">
        <v>516.79999999999995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1029.7</v>
      </c>
      <c r="R5260" s="7">
        <v>15970.3</v>
      </c>
      <c r="S5260" s="4" t="s">
        <v>38</v>
      </c>
    </row>
    <row r="5261" spans="1:19" ht="26.25" customHeight="1" x14ac:dyDescent="0.25">
      <c r="A5261" s="10">
        <f>+SUBTOTAL(103,$B$5:B5261)</f>
        <v>2654</v>
      </c>
      <c r="B5261" s="4" t="s">
        <v>3709</v>
      </c>
      <c r="C5261" s="4" t="s">
        <v>5027</v>
      </c>
      <c r="D5261" s="4" t="s">
        <v>415</v>
      </c>
      <c r="E5261" s="4" t="s">
        <v>121</v>
      </c>
      <c r="F5261" s="4" t="s">
        <v>23</v>
      </c>
      <c r="G5261" s="12"/>
      <c r="H5261" s="7">
        <v>17000</v>
      </c>
      <c r="I5261" s="7">
        <v>487.9</v>
      </c>
      <c r="J5261" s="7">
        <v>0</v>
      </c>
      <c r="K5261" s="7">
        <v>516.79999999999995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1029.7</v>
      </c>
      <c r="R5261" s="7">
        <v>15970.3</v>
      </c>
      <c r="S5261" s="4" t="s">
        <v>38</v>
      </c>
    </row>
    <row r="5262" spans="1:19" ht="26.25" hidden="1" customHeight="1" x14ac:dyDescent="0.25">
      <c r="A5262" s="10">
        <f>+SUBTOTAL(103,$B$5:B5262)</f>
        <v>2654</v>
      </c>
      <c r="B5262" s="4" t="s">
        <v>3710</v>
      </c>
      <c r="C5262" s="4" t="s">
        <v>7523</v>
      </c>
      <c r="D5262" s="4" t="s">
        <v>415</v>
      </c>
      <c r="E5262" s="4" t="s">
        <v>56</v>
      </c>
      <c r="F5262" s="4" t="s">
        <v>23</v>
      </c>
      <c r="G5262" s="12"/>
      <c r="H5262" s="7">
        <v>17000</v>
      </c>
      <c r="I5262" s="7">
        <v>487.9</v>
      </c>
      <c r="J5262" s="7">
        <v>0</v>
      </c>
      <c r="K5262" s="7">
        <v>516.79999999999995</v>
      </c>
      <c r="L5262" s="7">
        <v>0</v>
      </c>
      <c r="M5262" s="7">
        <v>25</v>
      </c>
      <c r="N5262" s="7">
        <v>0</v>
      </c>
      <c r="O5262" s="7"/>
      <c r="P5262" s="7">
        <v>1931.04</v>
      </c>
      <c r="Q5262" s="7">
        <v>2960.74</v>
      </c>
      <c r="R5262" s="7">
        <v>14039.26</v>
      </c>
      <c r="S5262" s="4" t="s">
        <v>24</v>
      </c>
    </row>
    <row r="5263" spans="1:19" ht="26.25" hidden="1" customHeight="1" x14ac:dyDescent="0.25">
      <c r="A5263" s="10">
        <f>+SUBTOTAL(103,$B$5:B5263)</f>
        <v>2654</v>
      </c>
      <c r="B5263" s="4" t="s">
        <v>3711</v>
      </c>
      <c r="C5263" s="4" t="s">
        <v>8014</v>
      </c>
      <c r="D5263" s="4" t="s">
        <v>415</v>
      </c>
      <c r="E5263" s="4" t="s">
        <v>59</v>
      </c>
      <c r="F5263" s="4" t="s">
        <v>23</v>
      </c>
      <c r="G5263" s="12"/>
      <c r="H5263" s="7">
        <v>17000</v>
      </c>
      <c r="I5263" s="7">
        <v>487.9</v>
      </c>
      <c r="J5263" s="7">
        <v>0</v>
      </c>
      <c r="K5263" s="7">
        <v>516.79999999999995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1029.7</v>
      </c>
      <c r="R5263" s="7">
        <v>15970.3</v>
      </c>
      <c r="S5263" s="4" t="s">
        <v>38</v>
      </c>
    </row>
    <row r="5264" spans="1:19" ht="26.25" customHeight="1" x14ac:dyDescent="0.25">
      <c r="A5264" s="10">
        <f>+SUBTOTAL(103,$B$5:B5264)</f>
        <v>2655</v>
      </c>
      <c r="B5264" s="4" t="s">
        <v>319</v>
      </c>
      <c r="C5264" s="4" t="s">
        <v>8337</v>
      </c>
      <c r="D5264" s="4" t="s">
        <v>2551</v>
      </c>
      <c r="E5264" s="4" t="s">
        <v>174</v>
      </c>
      <c r="F5264" s="4" t="s">
        <v>23</v>
      </c>
      <c r="G5264" s="12"/>
      <c r="H5264" s="7">
        <v>17000</v>
      </c>
      <c r="I5264" s="7">
        <v>487.9</v>
      </c>
      <c r="J5264" s="7">
        <v>0</v>
      </c>
      <c r="K5264" s="7">
        <v>516.79999999999995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1029.7</v>
      </c>
      <c r="R5264" s="7">
        <v>15970.3</v>
      </c>
      <c r="S5264" s="4" t="s">
        <v>24</v>
      </c>
    </row>
    <row r="5265" spans="1:19" ht="26.25" customHeight="1" x14ac:dyDescent="0.25">
      <c r="A5265" s="10">
        <f>+SUBTOTAL(103,$B$5:B5265)</f>
        <v>2656</v>
      </c>
      <c r="B5265" s="4" t="s">
        <v>33</v>
      </c>
      <c r="C5265" s="4" t="s">
        <v>5460</v>
      </c>
      <c r="D5265" s="4" t="s">
        <v>415</v>
      </c>
      <c r="E5265" s="4" t="s">
        <v>361</v>
      </c>
      <c r="F5265" s="4" t="s">
        <v>23</v>
      </c>
      <c r="G5265" s="12"/>
      <c r="H5265" s="7">
        <v>17000</v>
      </c>
      <c r="I5265" s="7">
        <v>487.9</v>
      </c>
      <c r="J5265" s="7">
        <v>0</v>
      </c>
      <c r="K5265" s="7">
        <v>516.79999999999995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1029.7</v>
      </c>
      <c r="R5265" s="7">
        <v>15970.3</v>
      </c>
      <c r="S5265" s="4" t="s">
        <v>24</v>
      </c>
    </row>
    <row r="5266" spans="1:19" ht="26.25" customHeight="1" x14ac:dyDescent="0.25">
      <c r="A5266" s="10">
        <f>+SUBTOTAL(103,$B$5:B5266)</f>
        <v>2657</v>
      </c>
      <c r="B5266" s="4" t="s">
        <v>4142</v>
      </c>
      <c r="C5266" s="4" t="s">
        <v>8468</v>
      </c>
      <c r="D5266" s="4" t="s">
        <v>294</v>
      </c>
      <c r="E5266" s="4" t="s">
        <v>221</v>
      </c>
      <c r="F5266" s="4" t="s">
        <v>295</v>
      </c>
      <c r="G5266" s="12"/>
      <c r="H5266" s="7">
        <v>17000</v>
      </c>
      <c r="I5266" s="7">
        <v>0</v>
      </c>
      <c r="J5266" s="7">
        <v>0</v>
      </c>
      <c r="K5266" s="7">
        <v>0</v>
      </c>
      <c r="L5266" s="7">
        <v>0</v>
      </c>
      <c r="M5266" s="7">
        <v>0</v>
      </c>
      <c r="N5266" s="7">
        <v>0</v>
      </c>
      <c r="O5266" s="7"/>
      <c r="P5266" s="7">
        <v>2500</v>
      </c>
      <c r="Q5266" s="7">
        <v>2500</v>
      </c>
      <c r="R5266" s="7">
        <v>14500</v>
      </c>
      <c r="S5266" s="4" t="s">
        <v>24</v>
      </c>
    </row>
    <row r="5267" spans="1:19" ht="26.25" customHeight="1" x14ac:dyDescent="0.25">
      <c r="A5267" s="10">
        <f>+SUBTOTAL(103,$B$5:B5267)</f>
        <v>2658</v>
      </c>
      <c r="B5267" s="4" t="s">
        <v>3133</v>
      </c>
      <c r="C5267" s="4" t="s">
        <v>8591</v>
      </c>
      <c r="D5267" s="4" t="s">
        <v>3712</v>
      </c>
      <c r="E5267" s="4" t="s">
        <v>4000</v>
      </c>
      <c r="F5267" s="4" t="s">
        <v>23</v>
      </c>
      <c r="G5267" s="12"/>
      <c r="H5267" s="7">
        <v>17000</v>
      </c>
      <c r="I5267" s="7">
        <v>487.9</v>
      </c>
      <c r="J5267" s="7">
        <v>0</v>
      </c>
      <c r="K5267" s="7">
        <v>516.79999999999995</v>
      </c>
      <c r="L5267" s="7">
        <v>0</v>
      </c>
      <c r="M5267" s="7">
        <v>25</v>
      </c>
      <c r="N5267" s="7">
        <v>0</v>
      </c>
      <c r="O5267" s="7"/>
      <c r="P5267" s="7">
        <v>50</v>
      </c>
      <c r="Q5267" s="7">
        <v>1079.7</v>
      </c>
      <c r="R5267" s="7">
        <v>15920.3</v>
      </c>
      <c r="S5267" s="4" t="s">
        <v>24</v>
      </c>
    </row>
    <row r="5268" spans="1:19" ht="26.25" hidden="1" customHeight="1" x14ac:dyDescent="0.25">
      <c r="A5268" s="10">
        <f>+SUBTOTAL(103,$B$5:B5268)</f>
        <v>2658</v>
      </c>
      <c r="B5268" s="4" t="s">
        <v>3713</v>
      </c>
      <c r="C5268" s="4" t="s">
        <v>8974</v>
      </c>
      <c r="D5268" s="4" t="s">
        <v>1110</v>
      </c>
      <c r="E5268" s="4" t="s">
        <v>56</v>
      </c>
      <c r="F5268" s="4" t="s">
        <v>23</v>
      </c>
      <c r="G5268" s="12"/>
      <c r="H5268" s="7">
        <v>17000</v>
      </c>
      <c r="I5268" s="7">
        <v>487.9</v>
      </c>
      <c r="J5268" s="7">
        <v>0</v>
      </c>
      <c r="K5268" s="7">
        <v>516.79999999999995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1029.7</v>
      </c>
      <c r="R5268" s="7">
        <v>15970.3</v>
      </c>
      <c r="S5268" s="4" t="s">
        <v>38</v>
      </c>
    </row>
    <row r="5269" spans="1:19" ht="26.25" hidden="1" customHeight="1" x14ac:dyDescent="0.25">
      <c r="A5269" s="10">
        <f>+SUBTOTAL(103,$B$5:B5269)</f>
        <v>2658</v>
      </c>
      <c r="B5269" s="4" t="s">
        <v>1224</v>
      </c>
      <c r="C5269" s="4" t="s">
        <v>9473</v>
      </c>
      <c r="D5269" s="4" t="s">
        <v>2923</v>
      </c>
      <c r="E5269" s="4" t="s">
        <v>56</v>
      </c>
      <c r="F5269" s="4" t="s">
        <v>23</v>
      </c>
      <c r="G5269" s="12"/>
      <c r="H5269" s="7">
        <v>17000</v>
      </c>
      <c r="I5269" s="7">
        <v>487.9</v>
      </c>
      <c r="J5269" s="7">
        <v>0</v>
      </c>
      <c r="K5269" s="7">
        <v>516.79999999999995</v>
      </c>
      <c r="L5269" s="7">
        <v>0</v>
      </c>
      <c r="M5269" s="7">
        <v>25</v>
      </c>
      <c r="N5269" s="7">
        <v>0</v>
      </c>
      <c r="O5269" s="7"/>
      <c r="P5269" s="7">
        <v>1010</v>
      </c>
      <c r="Q5269" s="7">
        <v>2039.7</v>
      </c>
      <c r="R5269" s="7">
        <v>14960.3</v>
      </c>
      <c r="S5269" s="4" t="s">
        <v>24</v>
      </c>
    </row>
    <row r="5270" spans="1:19" ht="26.25" hidden="1" customHeight="1" x14ac:dyDescent="0.25">
      <c r="A5270" s="10">
        <f>+SUBTOTAL(103,$B$5:B5270)</f>
        <v>2658</v>
      </c>
      <c r="B5270" s="4" t="s">
        <v>3714</v>
      </c>
      <c r="C5270" s="4" t="s">
        <v>9627</v>
      </c>
      <c r="D5270" s="4" t="s">
        <v>1222</v>
      </c>
      <c r="E5270" s="4" t="s">
        <v>57</v>
      </c>
      <c r="F5270" s="4" t="s">
        <v>23</v>
      </c>
      <c r="G5270" s="12"/>
      <c r="H5270" s="7">
        <v>17000</v>
      </c>
      <c r="I5270" s="7">
        <v>487.9</v>
      </c>
      <c r="J5270" s="7">
        <v>0</v>
      </c>
      <c r="K5270" s="7">
        <v>516.79999999999995</v>
      </c>
      <c r="L5270" s="7">
        <v>0</v>
      </c>
      <c r="M5270" s="7">
        <v>25</v>
      </c>
      <c r="N5270" s="7">
        <v>0</v>
      </c>
      <c r="O5270" s="7"/>
      <c r="P5270" s="7">
        <v>711.04</v>
      </c>
      <c r="Q5270" s="7">
        <v>1740.74</v>
      </c>
      <c r="R5270" s="7">
        <v>15259.26</v>
      </c>
      <c r="S5270" s="4" t="s">
        <v>38</v>
      </c>
    </row>
    <row r="5271" spans="1:19" ht="26.25" customHeight="1" x14ac:dyDescent="0.25">
      <c r="A5271" s="10">
        <f>+SUBTOTAL(103,$B$5:B5271)</f>
        <v>2659</v>
      </c>
      <c r="B5271" s="4" t="s">
        <v>1259</v>
      </c>
      <c r="C5271" s="4" t="s">
        <v>9764</v>
      </c>
      <c r="D5271" s="4" t="s">
        <v>2559</v>
      </c>
      <c r="E5271" s="4" t="s">
        <v>174</v>
      </c>
      <c r="F5271" s="4" t="s">
        <v>23</v>
      </c>
      <c r="G5271" s="12"/>
      <c r="H5271" s="7">
        <v>17000</v>
      </c>
      <c r="I5271" s="7">
        <v>487.9</v>
      </c>
      <c r="J5271" s="7">
        <v>0</v>
      </c>
      <c r="K5271" s="7">
        <v>516.79999999999995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1029.7</v>
      </c>
      <c r="R5271" s="7">
        <v>15970.3</v>
      </c>
      <c r="S5271" s="4" t="s">
        <v>24</v>
      </c>
    </row>
    <row r="5272" spans="1:19" ht="26.25" customHeight="1" x14ac:dyDescent="0.25">
      <c r="A5272" s="10">
        <f>+SUBTOTAL(103,$B$5:B5272)</f>
        <v>2660</v>
      </c>
      <c r="B5272" s="4" t="s">
        <v>1389</v>
      </c>
      <c r="C5272" s="4" t="s">
        <v>10485</v>
      </c>
      <c r="D5272" s="4" t="s">
        <v>415</v>
      </c>
      <c r="E5272" s="4" t="s">
        <v>5182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712.5</v>
      </c>
      <c r="Q5272" s="7">
        <v>1742.2</v>
      </c>
      <c r="R5272" s="7">
        <v>15257.8</v>
      </c>
      <c r="S5272" s="4" t="s">
        <v>24</v>
      </c>
    </row>
    <row r="5273" spans="1:19" ht="26.25" customHeight="1" x14ac:dyDescent="0.25">
      <c r="A5273" s="10">
        <f>+SUBTOTAL(103,$B$5:B5273)</f>
        <v>2661</v>
      </c>
      <c r="B5273" s="4" t="s">
        <v>3715</v>
      </c>
      <c r="C5273" s="4" t="s">
        <v>11016</v>
      </c>
      <c r="D5273" s="4" t="s">
        <v>902</v>
      </c>
      <c r="E5273" s="4" t="s">
        <v>27</v>
      </c>
      <c r="F5273" s="4" t="s">
        <v>46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1079.7</v>
      </c>
      <c r="R5273" s="7">
        <v>15920.3</v>
      </c>
      <c r="S5273" s="4" t="s">
        <v>24</v>
      </c>
    </row>
    <row r="5274" spans="1:19" ht="26.25" hidden="1" customHeight="1" x14ac:dyDescent="0.25">
      <c r="A5274" s="10">
        <f>+SUBTOTAL(103,$B$5:B5274)</f>
        <v>2661</v>
      </c>
      <c r="B5274" s="4" t="s">
        <v>3716</v>
      </c>
      <c r="C5274" s="4" t="s">
        <v>11086</v>
      </c>
      <c r="D5274" s="4" t="s">
        <v>377</v>
      </c>
      <c r="E5274" s="4" t="s">
        <v>52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38</v>
      </c>
    </row>
    <row r="5275" spans="1:19" ht="26.25" hidden="1" customHeight="1" x14ac:dyDescent="0.25">
      <c r="A5275" s="10">
        <f>+SUBTOTAL(103,$B$5:B5275)</f>
        <v>2661</v>
      </c>
      <c r="B5275" s="4" t="s">
        <v>3718</v>
      </c>
      <c r="C5275" s="4" t="s">
        <v>8177</v>
      </c>
      <c r="D5275" s="4" t="s">
        <v>1110</v>
      </c>
      <c r="E5275" s="4" t="s">
        <v>57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38</v>
      </c>
    </row>
    <row r="5276" spans="1:19" ht="26.25" customHeight="1" x14ac:dyDescent="0.25">
      <c r="A5276" s="10">
        <f>+SUBTOTAL(103,$B$5:B5276)</f>
        <v>2662</v>
      </c>
      <c r="B5276" s="4" t="s">
        <v>3719</v>
      </c>
      <c r="C5276" s="4" t="s">
        <v>11072</v>
      </c>
      <c r="D5276" s="4" t="s">
        <v>3720</v>
      </c>
      <c r="E5276" s="4" t="s">
        <v>94</v>
      </c>
      <c r="F5276" s="4" t="s">
        <v>23</v>
      </c>
      <c r="G5276" s="12"/>
      <c r="H5276" s="7">
        <v>16855</v>
      </c>
      <c r="I5276" s="7">
        <v>483.74</v>
      </c>
      <c r="J5276" s="7">
        <v>0</v>
      </c>
      <c r="K5276" s="7">
        <v>512.39</v>
      </c>
      <c r="L5276" s="7">
        <v>0</v>
      </c>
      <c r="M5276" s="7">
        <v>25</v>
      </c>
      <c r="N5276" s="7">
        <v>0</v>
      </c>
      <c r="O5276" s="7"/>
      <c r="P5276" s="7">
        <v>670</v>
      </c>
      <c r="Q5276" s="7">
        <v>1691.13</v>
      </c>
      <c r="R5276" s="7">
        <v>15163.869999999999</v>
      </c>
      <c r="S5276" s="4" t="s">
        <v>38</v>
      </c>
    </row>
    <row r="5277" spans="1:19" ht="26.25" customHeight="1" x14ac:dyDescent="0.25">
      <c r="A5277" s="10">
        <f>+SUBTOTAL(103,$B$5:B5277)</f>
        <v>2663</v>
      </c>
      <c r="B5277" s="4" t="s">
        <v>1813</v>
      </c>
      <c r="C5277" s="4" t="s">
        <v>5945</v>
      </c>
      <c r="D5277" s="4" t="s">
        <v>3721</v>
      </c>
      <c r="E5277" s="4" t="s">
        <v>566</v>
      </c>
      <c r="F5277" s="4" t="s">
        <v>23</v>
      </c>
      <c r="G5277" s="12"/>
      <c r="H5277" s="7">
        <v>16854.64</v>
      </c>
      <c r="I5277" s="7">
        <v>483.73</v>
      </c>
      <c r="J5277" s="7">
        <v>0</v>
      </c>
      <c r="K5277" s="7">
        <v>512.38</v>
      </c>
      <c r="L5277" s="7">
        <v>1715.46</v>
      </c>
      <c r="M5277" s="7">
        <v>25</v>
      </c>
      <c r="N5277" s="7">
        <v>140</v>
      </c>
      <c r="O5277" s="7"/>
      <c r="P5277" s="7">
        <v>1054.96</v>
      </c>
      <c r="Q5277" s="7">
        <v>3931.53</v>
      </c>
      <c r="R5277" s="7">
        <v>12923.109999999999</v>
      </c>
      <c r="S5277" s="4" t="s">
        <v>38</v>
      </c>
    </row>
    <row r="5278" spans="1:19" ht="26.25" hidden="1" customHeight="1" x14ac:dyDescent="0.25">
      <c r="A5278" s="10">
        <f>+SUBTOTAL(103,$B$5:B5278)</f>
        <v>2663</v>
      </c>
      <c r="B5278" s="4" t="s">
        <v>1238</v>
      </c>
      <c r="C5278" s="4" t="s">
        <v>6563</v>
      </c>
      <c r="D5278" s="4" t="s">
        <v>3592</v>
      </c>
      <c r="E5278" s="4" t="s">
        <v>56</v>
      </c>
      <c r="F5278" s="4" t="s">
        <v>23</v>
      </c>
      <c r="G5278" s="12" t="s">
        <v>11681</v>
      </c>
      <c r="H5278" s="7">
        <v>16831.84</v>
      </c>
      <c r="I5278" s="7">
        <v>483.07</v>
      </c>
      <c r="J5278" s="7">
        <v>0</v>
      </c>
      <c r="K5278" s="7">
        <v>511.69</v>
      </c>
      <c r="L5278" s="7">
        <v>0</v>
      </c>
      <c r="M5278" s="7">
        <v>25</v>
      </c>
      <c r="N5278" s="7">
        <v>0</v>
      </c>
      <c r="O5278" s="7"/>
      <c r="P5278" s="7">
        <v>2262.1</v>
      </c>
      <c r="Q5278" s="7">
        <v>3281.86</v>
      </c>
      <c r="R5278" s="7">
        <v>13549.98</v>
      </c>
      <c r="S5278" s="4" t="s">
        <v>38</v>
      </c>
    </row>
    <row r="5279" spans="1:19" ht="26.25" customHeight="1" x14ac:dyDescent="0.25">
      <c r="A5279" s="10">
        <f>+SUBTOTAL(103,$B$5:B5279)</f>
        <v>2664</v>
      </c>
      <c r="B5279" s="4" t="s">
        <v>3723</v>
      </c>
      <c r="C5279" s="4" t="s">
        <v>6796</v>
      </c>
      <c r="D5279" s="4" t="s">
        <v>308</v>
      </c>
      <c r="E5279" s="4" t="s">
        <v>196</v>
      </c>
      <c r="F5279" s="4" t="s">
        <v>23</v>
      </c>
      <c r="G5279" s="12"/>
      <c r="H5279" s="7">
        <v>16733.2</v>
      </c>
      <c r="I5279" s="7">
        <v>480.24</v>
      </c>
      <c r="J5279" s="7">
        <v>0</v>
      </c>
      <c r="K5279" s="7">
        <v>508.69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1013.93</v>
      </c>
      <c r="R5279" s="7">
        <v>15719.27</v>
      </c>
      <c r="S5279" s="4" t="s">
        <v>38</v>
      </c>
    </row>
    <row r="5280" spans="1:19" ht="26.25" hidden="1" customHeight="1" x14ac:dyDescent="0.25">
      <c r="A5280" s="10">
        <f>+SUBTOTAL(103,$B$5:B5280)</f>
        <v>2664</v>
      </c>
      <c r="B5280" s="4" t="s">
        <v>3724</v>
      </c>
      <c r="C5280" s="4" t="s">
        <v>9575</v>
      </c>
      <c r="D5280" s="4" t="s">
        <v>910</v>
      </c>
      <c r="E5280" s="4" t="s">
        <v>56</v>
      </c>
      <c r="F5280" s="4" t="s">
        <v>23</v>
      </c>
      <c r="G5280" s="12"/>
      <c r="H5280" s="7">
        <v>16656</v>
      </c>
      <c r="I5280" s="7">
        <v>478.03</v>
      </c>
      <c r="J5280" s="7">
        <v>0</v>
      </c>
      <c r="K5280" s="7">
        <v>506.34</v>
      </c>
      <c r="L5280" s="7">
        <v>0</v>
      </c>
      <c r="M5280" s="7">
        <v>25</v>
      </c>
      <c r="N5280" s="7">
        <v>0</v>
      </c>
      <c r="O5280" s="7"/>
      <c r="P5280" s="7">
        <v>5687.76</v>
      </c>
      <c r="Q5280" s="7">
        <v>6697.13</v>
      </c>
      <c r="R5280" s="7">
        <v>9958.869999999999</v>
      </c>
      <c r="S5280" s="4" t="s">
        <v>38</v>
      </c>
    </row>
    <row r="5281" spans="1:19" ht="26.25" customHeight="1" x14ac:dyDescent="0.25">
      <c r="A5281" s="10">
        <f>+SUBTOTAL(103,$B$5:B5281)</f>
        <v>2665</v>
      </c>
      <c r="B5281" s="4" t="s">
        <v>3725</v>
      </c>
      <c r="C5281" s="4" t="s">
        <v>5794</v>
      </c>
      <c r="D5281" s="4" t="s">
        <v>902</v>
      </c>
      <c r="E5281" s="4" t="s">
        <v>330</v>
      </c>
      <c r="F5281" s="4" t="s">
        <v>46</v>
      </c>
      <c r="G5281" s="12"/>
      <c r="H5281" s="7">
        <v>16626</v>
      </c>
      <c r="I5281" s="7">
        <v>477.17</v>
      </c>
      <c r="J5281" s="7">
        <v>0</v>
      </c>
      <c r="K5281" s="7">
        <v>505.43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1007.6</v>
      </c>
      <c r="R5281" s="7">
        <v>15618.4</v>
      </c>
      <c r="S5281" s="4" t="s">
        <v>24</v>
      </c>
    </row>
    <row r="5282" spans="1:19" ht="26.25" customHeight="1" x14ac:dyDescent="0.25">
      <c r="A5282" s="10">
        <f>+SUBTOTAL(103,$B$5:B5282)</f>
        <v>2666</v>
      </c>
      <c r="B5282" s="4" t="s">
        <v>3726</v>
      </c>
      <c r="C5282" s="4" t="s">
        <v>7540</v>
      </c>
      <c r="D5282" s="4" t="s">
        <v>334</v>
      </c>
      <c r="E5282" s="4" t="s">
        <v>330</v>
      </c>
      <c r="F5282" s="4" t="s">
        <v>23</v>
      </c>
      <c r="G5282" s="12"/>
      <c r="H5282" s="7">
        <v>16625.900000000001</v>
      </c>
      <c r="I5282" s="7">
        <v>477.16</v>
      </c>
      <c r="J5282" s="7">
        <v>0</v>
      </c>
      <c r="K5282" s="7">
        <v>505.43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1007.59</v>
      </c>
      <c r="R5282" s="7">
        <v>15618.310000000001</v>
      </c>
      <c r="S5282" s="4" t="s">
        <v>24</v>
      </c>
    </row>
    <row r="5283" spans="1:19" ht="26.25" customHeight="1" x14ac:dyDescent="0.25">
      <c r="A5283" s="10">
        <f>+SUBTOTAL(103,$B$5:B5283)</f>
        <v>2667</v>
      </c>
      <c r="B5283" s="4" t="s">
        <v>3727</v>
      </c>
      <c r="C5283" s="4" t="s">
        <v>8955</v>
      </c>
      <c r="D5283" s="4" t="s">
        <v>415</v>
      </c>
      <c r="E5283" s="4" t="s">
        <v>110</v>
      </c>
      <c r="F5283" s="4" t="s">
        <v>23</v>
      </c>
      <c r="G5283" s="12" t="s">
        <v>11681</v>
      </c>
      <c r="H5283" s="7">
        <v>16625.900000000001</v>
      </c>
      <c r="I5283" s="7">
        <v>477.16</v>
      </c>
      <c r="J5283" s="7">
        <v>0</v>
      </c>
      <c r="K5283" s="7">
        <v>505.43</v>
      </c>
      <c r="L5283" s="7">
        <v>0</v>
      </c>
      <c r="M5283" s="7">
        <v>25</v>
      </c>
      <c r="N5283" s="7">
        <v>0</v>
      </c>
      <c r="O5283" s="7"/>
      <c r="P5283" s="7">
        <v>6511.09</v>
      </c>
      <c r="Q5283" s="7">
        <v>7518.68</v>
      </c>
      <c r="R5283" s="7">
        <v>9107.2200000000012</v>
      </c>
      <c r="S5283" s="4" t="s">
        <v>38</v>
      </c>
    </row>
    <row r="5284" spans="1:19" ht="26.25" hidden="1" customHeight="1" x14ac:dyDescent="0.25">
      <c r="A5284" s="10">
        <f>+SUBTOTAL(103,$B$5:B5284)</f>
        <v>2667</v>
      </c>
      <c r="B5284" s="4" t="s">
        <v>3728</v>
      </c>
      <c r="C5284" s="4" t="s">
        <v>6475</v>
      </c>
      <c r="D5284" s="4" t="s">
        <v>1110</v>
      </c>
      <c r="E5284" s="4" t="s">
        <v>61</v>
      </c>
      <c r="F5284" s="4" t="s">
        <v>23</v>
      </c>
      <c r="G5284" s="12" t="s">
        <v>11681</v>
      </c>
      <c r="H5284" s="7">
        <v>16575.38</v>
      </c>
      <c r="I5284" s="7">
        <v>475.71</v>
      </c>
      <c r="J5284" s="7">
        <v>0</v>
      </c>
      <c r="K5284" s="7">
        <v>503.89</v>
      </c>
      <c r="L5284" s="7">
        <v>0</v>
      </c>
      <c r="M5284" s="7">
        <v>25</v>
      </c>
      <c r="N5284" s="7">
        <v>100</v>
      </c>
      <c r="O5284" s="7"/>
      <c r="P5284" s="7">
        <v>0</v>
      </c>
      <c r="Q5284" s="7">
        <v>1104.5999999999999</v>
      </c>
      <c r="R5284" s="7">
        <v>15470.78</v>
      </c>
      <c r="S5284" s="4" t="s">
        <v>38</v>
      </c>
    </row>
    <row r="5285" spans="1:19" ht="26.25" customHeight="1" x14ac:dyDescent="0.25">
      <c r="A5285" s="10">
        <f>+SUBTOTAL(103,$B$5:B5285)</f>
        <v>2668</v>
      </c>
      <c r="B5285" s="4" t="s">
        <v>3729</v>
      </c>
      <c r="C5285" s="4" t="s">
        <v>5620</v>
      </c>
      <c r="D5285" s="4" t="s">
        <v>3730</v>
      </c>
      <c r="E5285" s="4" t="s">
        <v>94</v>
      </c>
      <c r="F5285" s="4" t="s">
        <v>126</v>
      </c>
      <c r="G5285" s="12"/>
      <c r="H5285" s="7">
        <v>16531.02</v>
      </c>
      <c r="I5285" s="7">
        <v>474.44</v>
      </c>
      <c r="J5285" s="7">
        <v>0</v>
      </c>
      <c r="K5285" s="7">
        <v>502.54</v>
      </c>
      <c r="L5285" s="7">
        <v>0</v>
      </c>
      <c r="M5285" s="7">
        <v>25</v>
      </c>
      <c r="N5285" s="7">
        <v>0</v>
      </c>
      <c r="O5285" s="7"/>
      <c r="P5285" s="7">
        <v>1000</v>
      </c>
      <c r="Q5285" s="7">
        <v>2001.98</v>
      </c>
      <c r="R5285" s="7">
        <v>14529.04</v>
      </c>
      <c r="S5285" s="4" t="s">
        <v>38</v>
      </c>
    </row>
    <row r="5286" spans="1:19" ht="26.25" customHeight="1" x14ac:dyDescent="0.25">
      <c r="A5286" s="10">
        <f>+SUBTOTAL(103,$B$5:B5286)</f>
        <v>2669</v>
      </c>
      <c r="B5286" s="4" t="s">
        <v>3731</v>
      </c>
      <c r="C5286" s="4" t="s">
        <v>5382</v>
      </c>
      <c r="D5286" s="4" t="s">
        <v>3480</v>
      </c>
      <c r="E5286" s="4" t="s">
        <v>124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405.52</v>
      </c>
      <c r="Q5286" s="7">
        <v>1405.67</v>
      </c>
      <c r="R5286" s="7">
        <v>15094.33</v>
      </c>
      <c r="S5286" s="4" t="s">
        <v>38</v>
      </c>
    </row>
    <row r="5287" spans="1:19" ht="26.25" customHeight="1" x14ac:dyDescent="0.25">
      <c r="A5287" s="10">
        <f>+SUBTOTAL(103,$B$5:B5287)</f>
        <v>2670</v>
      </c>
      <c r="B5287" s="4" t="s">
        <v>11269</v>
      </c>
      <c r="C5287" s="4" t="s">
        <v>11270</v>
      </c>
      <c r="D5287" s="4" t="s">
        <v>2348</v>
      </c>
      <c r="E5287" s="4" t="s">
        <v>76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38</v>
      </c>
    </row>
    <row r="5288" spans="1:19" ht="26.25" customHeight="1" x14ac:dyDescent="0.25">
      <c r="A5288" s="10">
        <f>+SUBTOTAL(103,$B$5:B5288)</f>
        <v>2671</v>
      </c>
      <c r="B5288" s="4" t="s">
        <v>1530</v>
      </c>
      <c r="C5288" s="4" t="s">
        <v>5454</v>
      </c>
      <c r="D5288" s="4" t="s">
        <v>415</v>
      </c>
      <c r="E5288" s="4" t="s">
        <v>221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2671</v>
      </c>
      <c r="B5289" s="4" t="s">
        <v>3732</v>
      </c>
      <c r="C5289" s="4" t="s">
        <v>5459</v>
      </c>
      <c r="D5289" s="4" t="s">
        <v>1110</v>
      </c>
      <c r="E5289" s="4" t="s">
        <v>57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1715.46</v>
      </c>
      <c r="M5289" s="7">
        <v>25</v>
      </c>
      <c r="N5289" s="7">
        <v>0</v>
      </c>
      <c r="O5289" s="7"/>
      <c r="P5289" s="7">
        <v>0</v>
      </c>
      <c r="Q5289" s="7">
        <v>2715.61</v>
      </c>
      <c r="R5289" s="7">
        <v>13784.39</v>
      </c>
      <c r="S5289" s="4" t="s">
        <v>38</v>
      </c>
    </row>
    <row r="5290" spans="1:19" ht="26.25" customHeight="1" x14ac:dyDescent="0.25">
      <c r="A5290" s="10">
        <f>+SUBTOTAL(103,$B$5:B5290)</f>
        <v>2672</v>
      </c>
      <c r="B5290" s="4" t="s">
        <v>577</v>
      </c>
      <c r="C5290" s="4" t="s">
        <v>2035</v>
      </c>
      <c r="D5290" s="4" t="s">
        <v>3733</v>
      </c>
      <c r="E5290" s="4" t="s">
        <v>221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1000.15</v>
      </c>
      <c r="R5290" s="7">
        <v>15499.85</v>
      </c>
      <c r="S5290" s="4" t="s">
        <v>24</v>
      </c>
    </row>
    <row r="5291" spans="1:19" ht="26.25" customHeight="1" x14ac:dyDescent="0.25">
      <c r="A5291" s="10">
        <f>+SUBTOTAL(103,$B$5:B5291)</f>
        <v>2673</v>
      </c>
      <c r="B5291" s="4" t="s">
        <v>3735</v>
      </c>
      <c r="C5291" s="4" t="s">
        <v>5427</v>
      </c>
      <c r="D5291" s="4" t="s">
        <v>902</v>
      </c>
      <c r="E5291" s="4" t="s">
        <v>11676</v>
      </c>
      <c r="F5291" s="4" t="s">
        <v>46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customHeight="1" x14ac:dyDescent="0.25">
      <c r="A5292" s="10">
        <f>+SUBTOTAL(103,$B$5:B5292)</f>
        <v>2674</v>
      </c>
      <c r="B5292" s="4" t="s">
        <v>3736</v>
      </c>
      <c r="C5292" s="4" t="s">
        <v>5845</v>
      </c>
      <c r="D5292" s="4" t="s">
        <v>1110</v>
      </c>
      <c r="E5292" s="4" t="s">
        <v>473</v>
      </c>
      <c r="F5292" s="4" t="s">
        <v>23</v>
      </c>
      <c r="G5292" s="12" t="s">
        <v>11681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customHeight="1" x14ac:dyDescent="0.25">
      <c r="A5293" s="10">
        <f>+SUBTOTAL(103,$B$5:B5293)</f>
        <v>2675</v>
      </c>
      <c r="B5293" s="4" t="s">
        <v>3738</v>
      </c>
      <c r="C5293" s="4" t="s">
        <v>5994</v>
      </c>
      <c r="D5293" s="4" t="s">
        <v>415</v>
      </c>
      <c r="E5293" s="4" t="s">
        <v>11259</v>
      </c>
      <c r="F5293" s="4" t="s">
        <v>23</v>
      </c>
      <c r="G5293" s="12" t="s">
        <v>11681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2675</v>
      </c>
      <c r="B5294" s="4" t="s">
        <v>3739</v>
      </c>
      <c r="C5294" s="4" t="s">
        <v>5995</v>
      </c>
      <c r="D5294" s="4" t="s">
        <v>1222</v>
      </c>
      <c r="E5294" s="4" t="s">
        <v>59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customHeight="1" x14ac:dyDescent="0.25">
      <c r="A5295" s="10">
        <f>+SUBTOTAL(103,$B$5:B5295)</f>
        <v>2676</v>
      </c>
      <c r="B5295" s="4" t="s">
        <v>3741</v>
      </c>
      <c r="C5295" s="4" t="s">
        <v>6160</v>
      </c>
      <c r="D5295" s="4" t="s">
        <v>2350</v>
      </c>
      <c r="E5295" s="4" t="s">
        <v>110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13457.57</v>
      </c>
      <c r="Q5295" s="7">
        <v>14457.72</v>
      </c>
      <c r="R5295" s="7">
        <v>2042.2800000000007</v>
      </c>
      <c r="S5295" s="4" t="s">
        <v>24</v>
      </c>
    </row>
    <row r="5296" spans="1:19" ht="26.25" customHeight="1" x14ac:dyDescent="0.25">
      <c r="A5296" s="10">
        <f>+SUBTOTAL(103,$B$5:B5296)</f>
        <v>2677</v>
      </c>
      <c r="B5296" s="4" t="s">
        <v>3742</v>
      </c>
      <c r="C5296" s="4" t="s">
        <v>6376</v>
      </c>
      <c r="D5296" s="4" t="s">
        <v>605</v>
      </c>
      <c r="E5296" s="4" t="s">
        <v>90</v>
      </c>
      <c r="F5296" s="4" t="s">
        <v>23</v>
      </c>
      <c r="G5296" s="12" t="s">
        <v>11681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3430.92</v>
      </c>
      <c r="M5296" s="7">
        <v>25</v>
      </c>
      <c r="N5296" s="7">
        <v>0</v>
      </c>
      <c r="O5296" s="7"/>
      <c r="P5296" s="7">
        <v>0</v>
      </c>
      <c r="Q5296" s="7">
        <v>4431.07</v>
      </c>
      <c r="R5296" s="7">
        <v>12068.93</v>
      </c>
      <c r="S5296" s="4" t="s">
        <v>24</v>
      </c>
    </row>
    <row r="5297" spans="1:19" ht="26.25" hidden="1" customHeight="1" x14ac:dyDescent="0.25">
      <c r="A5297" s="10">
        <f>+SUBTOTAL(103,$B$5:B5297)</f>
        <v>2677</v>
      </c>
      <c r="B5297" s="4" t="s">
        <v>3743</v>
      </c>
      <c r="C5297" s="4" t="s">
        <v>6398</v>
      </c>
      <c r="D5297" s="4" t="s">
        <v>381</v>
      </c>
      <c r="E5297" s="4" t="s">
        <v>61</v>
      </c>
      <c r="F5297" s="4" t="s">
        <v>23</v>
      </c>
      <c r="G5297" s="12" t="s">
        <v>11681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1066.56</v>
      </c>
      <c r="Q5297" s="7">
        <v>2066.71</v>
      </c>
      <c r="R5297" s="7">
        <v>14433.29</v>
      </c>
      <c r="S5297" s="4" t="s">
        <v>24</v>
      </c>
    </row>
    <row r="5298" spans="1:19" ht="26.25" hidden="1" customHeight="1" x14ac:dyDescent="0.25">
      <c r="A5298" s="10">
        <f>+SUBTOTAL(103,$B$5:B5298)</f>
        <v>2677</v>
      </c>
      <c r="B5298" s="4" t="s">
        <v>3746</v>
      </c>
      <c r="C5298" s="4" t="s">
        <v>5775</v>
      </c>
      <c r="D5298" s="4" t="s">
        <v>415</v>
      </c>
      <c r="E5298" s="4" t="s">
        <v>56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24</v>
      </c>
    </row>
    <row r="5299" spans="1:19" ht="26.25" customHeight="1" x14ac:dyDescent="0.25">
      <c r="A5299" s="10">
        <f>+SUBTOTAL(103,$B$5:B5299)</f>
        <v>2678</v>
      </c>
      <c r="B5299" s="4" t="s">
        <v>6523</v>
      </c>
      <c r="C5299" s="4" t="s">
        <v>6524</v>
      </c>
      <c r="D5299" s="4" t="s">
        <v>2378</v>
      </c>
      <c r="E5299" s="4" t="s">
        <v>119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50</v>
      </c>
      <c r="Q5299" s="7">
        <v>1050.1500000000001</v>
      </c>
      <c r="R5299" s="7">
        <v>15449.85</v>
      </c>
      <c r="S5299" s="4" t="s">
        <v>38</v>
      </c>
    </row>
    <row r="5300" spans="1:19" ht="26.25" customHeight="1" x14ac:dyDescent="0.25">
      <c r="A5300" s="10">
        <f>+SUBTOTAL(103,$B$5:B5300)</f>
        <v>2679</v>
      </c>
      <c r="B5300" s="4" t="s">
        <v>742</v>
      </c>
      <c r="C5300" s="4" t="s">
        <v>6530</v>
      </c>
      <c r="D5300" s="4" t="s">
        <v>2972</v>
      </c>
      <c r="E5300" s="4" t="s">
        <v>76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1715.46</v>
      </c>
      <c r="M5300" s="7">
        <v>25</v>
      </c>
      <c r="N5300" s="7">
        <v>0</v>
      </c>
      <c r="O5300" s="7"/>
      <c r="P5300" s="7">
        <v>0</v>
      </c>
      <c r="Q5300" s="7">
        <v>2715.61</v>
      </c>
      <c r="R5300" s="7">
        <v>13784.39</v>
      </c>
      <c r="S5300" s="4" t="s">
        <v>24</v>
      </c>
    </row>
    <row r="5301" spans="1:19" ht="26.25" customHeight="1" x14ac:dyDescent="0.25">
      <c r="A5301" s="10">
        <f>+SUBTOTAL(103,$B$5:B5301)</f>
        <v>2680</v>
      </c>
      <c r="B5301" s="4" t="s">
        <v>11306</v>
      </c>
      <c r="C5301" s="4" t="s">
        <v>1423</v>
      </c>
      <c r="D5301" s="4" t="s">
        <v>3451</v>
      </c>
      <c r="E5301" s="4" t="s">
        <v>76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1000.15</v>
      </c>
      <c r="R5301" s="7">
        <v>15499.85</v>
      </c>
      <c r="S5301" s="4" t="s">
        <v>24</v>
      </c>
    </row>
    <row r="5302" spans="1:19" ht="26.25" customHeight="1" x14ac:dyDescent="0.25">
      <c r="A5302" s="10">
        <f>+SUBTOTAL(103,$B$5:B5302)</f>
        <v>2681</v>
      </c>
      <c r="B5302" s="4" t="s">
        <v>3748</v>
      </c>
      <c r="C5302" s="4" t="s">
        <v>6658</v>
      </c>
      <c r="D5302" s="4" t="s">
        <v>1588</v>
      </c>
      <c r="E5302" s="4" t="s">
        <v>121</v>
      </c>
      <c r="F5302" s="4" t="s">
        <v>23</v>
      </c>
      <c r="G5302" s="12" t="s">
        <v>11681</v>
      </c>
      <c r="H5302" s="7">
        <v>16500</v>
      </c>
      <c r="I5302" s="7">
        <v>473.55</v>
      </c>
      <c r="J5302" s="7">
        <v>0</v>
      </c>
      <c r="K5302" s="7">
        <v>501.6</v>
      </c>
      <c r="L5302" s="7">
        <v>1715.46</v>
      </c>
      <c r="M5302" s="7">
        <v>25</v>
      </c>
      <c r="N5302" s="7">
        <v>120</v>
      </c>
      <c r="O5302" s="7"/>
      <c r="P5302" s="7">
        <v>8806.16</v>
      </c>
      <c r="Q5302" s="7">
        <v>11641.77</v>
      </c>
      <c r="R5302" s="7">
        <v>4858.2299999999996</v>
      </c>
      <c r="S5302" s="4" t="s">
        <v>38</v>
      </c>
    </row>
    <row r="5303" spans="1:19" ht="26.25" customHeight="1" x14ac:dyDescent="0.25">
      <c r="A5303" s="10">
        <f>+SUBTOTAL(103,$B$5:B5303)</f>
        <v>2682</v>
      </c>
      <c r="B5303" s="4" t="s">
        <v>3749</v>
      </c>
      <c r="C5303" s="4" t="s">
        <v>6660</v>
      </c>
      <c r="D5303" s="4" t="s">
        <v>912</v>
      </c>
      <c r="E5303" s="4" t="s">
        <v>122</v>
      </c>
      <c r="F5303" s="4" t="s">
        <v>46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customHeight="1" x14ac:dyDescent="0.25">
      <c r="A5304" s="10">
        <f>+SUBTOTAL(103,$B$5:B5304)</f>
        <v>2683</v>
      </c>
      <c r="B5304" s="4" t="s">
        <v>5162</v>
      </c>
      <c r="C5304" s="4" t="s">
        <v>6695</v>
      </c>
      <c r="D5304" s="4" t="s">
        <v>1222</v>
      </c>
      <c r="E5304" s="4" t="s">
        <v>76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2683</v>
      </c>
      <c r="B5305" s="4" t="s">
        <v>3750</v>
      </c>
      <c r="C5305" s="4" t="s">
        <v>6832</v>
      </c>
      <c r="D5305" s="4" t="s">
        <v>329</v>
      </c>
      <c r="E5305" s="4" t="s">
        <v>59</v>
      </c>
      <c r="F5305" s="4" t="s">
        <v>46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customHeight="1" x14ac:dyDescent="0.25">
      <c r="A5306" s="10">
        <f>+SUBTOTAL(103,$B$5:B5306)</f>
        <v>2684</v>
      </c>
      <c r="B5306" s="4" t="s">
        <v>224</v>
      </c>
      <c r="C5306" s="4" t="s">
        <v>6979</v>
      </c>
      <c r="D5306" s="4" t="s">
        <v>912</v>
      </c>
      <c r="E5306" s="4" t="s">
        <v>11676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2575</v>
      </c>
      <c r="Q5306" s="7">
        <v>3575.15</v>
      </c>
      <c r="R5306" s="7">
        <v>12924.85</v>
      </c>
      <c r="S5306" s="4" t="s">
        <v>24</v>
      </c>
    </row>
    <row r="5307" spans="1:19" ht="26.25" hidden="1" customHeight="1" x14ac:dyDescent="0.25">
      <c r="A5307" s="10">
        <f>+SUBTOTAL(103,$B$5:B5307)</f>
        <v>2684</v>
      </c>
      <c r="B5307" s="4" t="s">
        <v>5280</v>
      </c>
      <c r="C5307" s="4" t="s">
        <v>7107</v>
      </c>
      <c r="D5307" s="4" t="s">
        <v>1222</v>
      </c>
      <c r="E5307" s="4" t="s">
        <v>61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1000.15</v>
      </c>
      <c r="R5307" s="7">
        <v>15499.85</v>
      </c>
      <c r="S5307" s="4" t="s">
        <v>38</v>
      </c>
    </row>
    <row r="5308" spans="1:19" ht="26.25" hidden="1" customHeight="1" x14ac:dyDescent="0.25">
      <c r="A5308" s="10">
        <f>+SUBTOTAL(103,$B$5:B5308)</f>
        <v>2684</v>
      </c>
      <c r="B5308" s="4" t="s">
        <v>3326</v>
      </c>
      <c r="C5308" s="4" t="s">
        <v>7137</v>
      </c>
      <c r="D5308" s="4" t="s">
        <v>1110</v>
      </c>
      <c r="E5308" s="4" t="s">
        <v>61</v>
      </c>
      <c r="F5308" s="4" t="s">
        <v>23</v>
      </c>
      <c r="G5308" s="12" t="s">
        <v>11681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1715.46</v>
      </c>
      <c r="M5308" s="7">
        <v>25</v>
      </c>
      <c r="N5308" s="7">
        <v>0</v>
      </c>
      <c r="O5308" s="7"/>
      <c r="P5308" s="7">
        <v>355.52</v>
      </c>
      <c r="Q5308" s="7">
        <v>3071.13</v>
      </c>
      <c r="R5308" s="7">
        <v>13428.869999999999</v>
      </c>
      <c r="S5308" s="4" t="s">
        <v>38</v>
      </c>
    </row>
    <row r="5309" spans="1:19" ht="26.25" hidden="1" customHeight="1" x14ac:dyDescent="0.25">
      <c r="A5309" s="10">
        <f>+SUBTOTAL(103,$B$5:B5309)</f>
        <v>2684</v>
      </c>
      <c r="B5309" s="4" t="s">
        <v>3751</v>
      </c>
      <c r="C5309" s="4" t="s">
        <v>7145</v>
      </c>
      <c r="D5309" s="4" t="s">
        <v>154</v>
      </c>
      <c r="E5309" s="4" t="s">
        <v>59</v>
      </c>
      <c r="F5309" s="4" t="s">
        <v>23</v>
      </c>
      <c r="G5309" s="12" t="s">
        <v>11681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1000.15</v>
      </c>
      <c r="R5309" s="7">
        <v>15499.85</v>
      </c>
      <c r="S5309" s="4" t="s">
        <v>24</v>
      </c>
    </row>
    <row r="5310" spans="1:19" ht="26.25" customHeight="1" x14ac:dyDescent="0.25">
      <c r="A5310" s="10">
        <f>+SUBTOTAL(103,$B$5:B5310)</f>
        <v>2685</v>
      </c>
      <c r="B5310" s="4" t="s">
        <v>11317</v>
      </c>
      <c r="C5310" s="4" t="s">
        <v>11318</v>
      </c>
      <c r="D5310" s="4" t="s">
        <v>3443</v>
      </c>
      <c r="E5310" s="4" t="s">
        <v>76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hidden="1" customHeight="1" x14ac:dyDescent="0.25">
      <c r="A5311" s="10">
        <f>+SUBTOTAL(103,$B$5:B5311)</f>
        <v>2685</v>
      </c>
      <c r="B5311" s="4" t="s">
        <v>3752</v>
      </c>
      <c r="C5311" s="4" t="s">
        <v>7296</v>
      </c>
      <c r="D5311" s="4" t="s">
        <v>1222</v>
      </c>
      <c r="E5311" s="4" t="s">
        <v>59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customHeight="1" x14ac:dyDescent="0.25">
      <c r="A5312" s="10">
        <f>+SUBTOTAL(103,$B$5:B5312)</f>
        <v>2686</v>
      </c>
      <c r="B5312" s="4" t="s">
        <v>448</v>
      </c>
      <c r="C5312" s="4" t="s">
        <v>7442</v>
      </c>
      <c r="D5312" s="4" t="s">
        <v>1222</v>
      </c>
      <c r="E5312" s="4" t="s">
        <v>121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24</v>
      </c>
    </row>
    <row r="5313" spans="1:19" ht="26.25" customHeight="1" x14ac:dyDescent="0.25">
      <c r="A5313" s="10">
        <f>+SUBTOTAL(103,$B$5:B5313)</f>
        <v>2687</v>
      </c>
      <c r="B5313" s="4" t="s">
        <v>7691</v>
      </c>
      <c r="C5313" s="4" t="s">
        <v>7692</v>
      </c>
      <c r="D5313" s="4" t="s">
        <v>415</v>
      </c>
      <c r="E5313" s="4" t="s">
        <v>213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50</v>
      </c>
      <c r="Q5313" s="7">
        <v>1050.1500000000001</v>
      </c>
      <c r="R5313" s="7">
        <v>15449.85</v>
      </c>
      <c r="S5313" s="4" t="s">
        <v>24</v>
      </c>
    </row>
    <row r="5314" spans="1:19" ht="26.25" customHeight="1" x14ac:dyDescent="0.25">
      <c r="A5314" s="10">
        <f>+SUBTOTAL(103,$B$5:B5314)</f>
        <v>2688</v>
      </c>
      <c r="B5314" s="4" t="s">
        <v>3753</v>
      </c>
      <c r="C5314" s="4" t="s">
        <v>7770</v>
      </c>
      <c r="D5314" s="4" t="s">
        <v>415</v>
      </c>
      <c r="E5314" s="4" t="s">
        <v>132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1000.15</v>
      </c>
      <c r="R5314" s="7">
        <v>15499.85</v>
      </c>
      <c r="S5314" s="4" t="s">
        <v>38</v>
      </c>
    </row>
    <row r="5315" spans="1:19" ht="26.25" customHeight="1" x14ac:dyDescent="0.25">
      <c r="A5315" s="10">
        <f>+SUBTOTAL(103,$B$5:B5315)</f>
        <v>2689</v>
      </c>
      <c r="B5315" s="4" t="s">
        <v>1618</v>
      </c>
      <c r="C5315" s="4" t="s">
        <v>7827</v>
      </c>
      <c r="D5315" s="4" t="s">
        <v>3480</v>
      </c>
      <c r="E5315" s="4" t="s">
        <v>94</v>
      </c>
      <c r="F5315" s="4" t="s">
        <v>126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customHeight="1" x14ac:dyDescent="0.25">
      <c r="A5316" s="10">
        <f>+SUBTOTAL(103,$B$5:B5316)</f>
        <v>2690</v>
      </c>
      <c r="B5316" s="4" t="s">
        <v>2325</v>
      </c>
      <c r="C5316" s="4" t="s">
        <v>7867</v>
      </c>
      <c r="D5316" s="4" t="s">
        <v>2350</v>
      </c>
      <c r="E5316" s="4" t="s">
        <v>166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3671.05</v>
      </c>
      <c r="Q5316" s="7">
        <v>4671.2</v>
      </c>
      <c r="R5316" s="7">
        <v>11828.8</v>
      </c>
      <c r="S5316" s="4" t="s">
        <v>24</v>
      </c>
    </row>
    <row r="5317" spans="1:19" ht="26.25" customHeight="1" x14ac:dyDescent="0.25">
      <c r="A5317" s="10">
        <f>+SUBTOTAL(103,$B$5:B5317)</f>
        <v>2691</v>
      </c>
      <c r="B5317" s="4" t="s">
        <v>3754</v>
      </c>
      <c r="C5317" s="4" t="s">
        <v>7935</v>
      </c>
      <c r="D5317" s="4" t="s">
        <v>1222</v>
      </c>
      <c r="E5317" s="4" t="s">
        <v>121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24</v>
      </c>
    </row>
    <row r="5318" spans="1:19" ht="26.25" hidden="1" customHeight="1" x14ac:dyDescent="0.25">
      <c r="A5318" s="10">
        <f>+SUBTOTAL(103,$B$5:B5318)</f>
        <v>2691</v>
      </c>
      <c r="B5318" s="4" t="s">
        <v>3755</v>
      </c>
      <c r="C5318" s="4" t="s">
        <v>7937</v>
      </c>
      <c r="D5318" s="4" t="s">
        <v>1222</v>
      </c>
      <c r="E5318" s="4" t="s">
        <v>536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2691</v>
      </c>
      <c r="B5319" s="4" t="s">
        <v>3756</v>
      </c>
      <c r="C5319" s="4" t="s">
        <v>8012</v>
      </c>
      <c r="D5319" s="4" t="s">
        <v>1110</v>
      </c>
      <c r="E5319" s="4" t="s">
        <v>59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customHeight="1" x14ac:dyDescent="0.25">
      <c r="A5320" s="10">
        <f>+SUBTOTAL(103,$B$5:B5320)</f>
        <v>2692</v>
      </c>
      <c r="B5320" s="4" t="s">
        <v>989</v>
      </c>
      <c r="C5320" s="4" t="s">
        <v>8091</v>
      </c>
      <c r="D5320" s="4" t="s">
        <v>1222</v>
      </c>
      <c r="E5320" s="4" t="s">
        <v>121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customHeight="1" x14ac:dyDescent="0.25">
      <c r="A5321" s="10">
        <f>+SUBTOTAL(103,$B$5:B5321)</f>
        <v>2693</v>
      </c>
      <c r="B5321" s="4" t="s">
        <v>3757</v>
      </c>
      <c r="C5321" s="4" t="s">
        <v>8304</v>
      </c>
      <c r="D5321" s="4" t="s">
        <v>3638</v>
      </c>
      <c r="E5321" s="4" t="s">
        <v>76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2693</v>
      </c>
      <c r="B5322" s="4" t="s">
        <v>319</v>
      </c>
      <c r="C5322" s="4" t="s">
        <v>8336</v>
      </c>
      <c r="D5322" s="4" t="s">
        <v>415</v>
      </c>
      <c r="E5322" s="4" t="s">
        <v>54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2500</v>
      </c>
      <c r="Q5322" s="7">
        <v>3500.15</v>
      </c>
      <c r="R5322" s="7">
        <v>12999.85</v>
      </c>
      <c r="S5322" s="4" t="s">
        <v>24</v>
      </c>
    </row>
    <row r="5323" spans="1:19" ht="26.25" hidden="1" customHeight="1" x14ac:dyDescent="0.25">
      <c r="A5323" s="10">
        <f>+SUBTOTAL(103,$B$5:B5323)</f>
        <v>2693</v>
      </c>
      <c r="B5323" s="4" t="s">
        <v>1045</v>
      </c>
      <c r="C5323" s="4" t="s">
        <v>8450</v>
      </c>
      <c r="D5323" s="4" t="s">
        <v>1110</v>
      </c>
      <c r="E5323" s="4" t="s">
        <v>59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5048.92</v>
      </c>
      <c r="Q5323" s="7">
        <v>6049.07</v>
      </c>
      <c r="R5323" s="7">
        <v>10450.93</v>
      </c>
      <c r="S5323" s="4" t="s">
        <v>38</v>
      </c>
    </row>
    <row r="5324" spans="1:19" ht="26.25" customHeight="1" x14ac:dyDescent="0.25">
      <c r="A5324" s="10">
        <f>+SUBTOTAL(103,$B$5:B5324)</f>
        <v>2694</v>
      </c>
      <c r="B5324" s="4" t="s">
        <v>1045</v>
      </c>
      <c r="C5324" s="4" t="s">
        <v>8451</v>
      </c>
      <c r="D5324" s="4" t="s">
        <v>2348</v>
      </c>
      <c r="E5324" s="4" t="s">
        <v>76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38</v>
      </c>
    </row>
    <row r="5325" spans="1:19" ht="26.25" customHeight="1" x14ac:dyDescent="0.25">
      <c r="A5325" s="10">
        <f>+SUBTOTAL(103,$B$5:B5325)</f>
        <v>2695</v>
      </c>
      <c r="B5325" s="4" t="s">
        <v>3758</v>
      </c>
      <c r="C5325" s="4" t="s">
        <v>8459</v>
      </c>
      <c r="D5325" s="4" t="s">
        <v>2348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2695</v>
      </c>
      <c r="B5326" s="4" t="s">
        <v>1644</v>
      </c>
      <c r="C5326" s="4" t="s">
        <v>8514</v>
      </c>
      <c r="D5326" s="4" t="s">
        <v>1222</v>
      </c>
      <c r="E5326" s="4" t="s">
        <v>59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355.52</v>
      </c>
      <c r="Q5326" s="7">
        <v>1355.67</v>
      </c>
      <c r="R5326" s="7">
        <v>15144.33</v>
      </c>
      <c r="S5326" s="4" t="s">
        <v>24</v>
      </c>
    </row>
    <row r="5327" spans="1:19" ht="26.25" customHeight="1" x14ac:dyDescent="0.25">
      <c r="A5327" s="10">
        <f>+SUBTOTAL(103,$B$5:B5327)</f>
        <v>2696</v>
      </c>
      <c r="B5327" s="4" t="s">
        <v>3759</v>
      </c>
      <c r="C5327" s="4" t="s">
        <v>6305</v>
      </c>
      <c r="D5327" s="4" t="s">
        <v>1222</v>
      </c>
      <c r="E5327" s="4" t="s">
        <v>35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customHeight="1" x14ac:dyDescent="0.25">
      <c r="A5328" s="10">
        <f>+SUBTOTAL(103,$B$5:B5328)</f>
        <v>2697</v>
      </c>
      <c r="B5328" s="4" t="s">
        <v>134</v>
      </c>
      <c r="C5328" s="4" t="s">
        <v>5734</v>
      </c>
      <c r="D5328" s="4" t="s">
        <v>2147</v>
      </c>
      <c r="E5328" s="4" t="s">
        <v>166</v>
      </c>
      <c r="F5328" s="4" t="s">
        <v>23</v>
      </c>
      <c r="G5328" s="12" t="s">
        <v>11681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10790.9</v>
      </c>
      <c r="Q5328" s="7">
        <v>11791.05</v>
      </c>
      <c r="R5328" s="7">
        <v>4708.9500000000007</v>
      </c>
      <c r="S5328" s="4" t="s">
        <v>38</v>
      </c>
    </row>
    <row r="5329" spans="1:19" ht="26.25" customHeight="1" x14ac:dyDescent="0.25">
      <c r="A5329" s="10">
        <f>+SUBTOTAL(103,$B$5:B5329)</f>
        <v>2698</v>
      </c>
      <c r="B5329" s="4" t="s">
        <v>3760</v>
      </c>
      <c r="C5329" s="4" t="s">
        <v>8701</v>
      </c>
      <c r="D5329" s="4" t="s">
        <v>2348</v>
      </c>
      <c r="E5329" s="4" t="s">
        <v>76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customHeight="1" x14ac:dyDescent="0.25">
      <c r="A5330" s="10">
        <f>+SUBTOTAL(103,$B$5:B5330)</f>
        <v>2699</v>
      </c>
      <c r="B5330" s="4" t="s">
        <v>3761</v>
      </c>
      <c r="C5330" s="4" t="s">
        <v>8708</v>
      </c>
      <c r="D5330" s="4" t="s">
        <v>1110</v>
      </c>
      <c r="E5330" s="4" t="s">
        <v>166</v>
      </c>
      <c r="F5330" s="4" t="s">
        <v>23</v>
      </c>
      <c r="G5330" s="12" t="s">
        <v>11681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160</v>
      </c>
      <c r="O5330" s="7"/>
      <c r="P5330" s="7">
        <v>9523.59</v>
      </c>
      <c r="Q5330" s="7">
        <v>10683.74</v>
      </c>
      <c r="R5330" s="7">
        <v>5816.26</v>
      </c>
      <c r="S5330" s="4" t="s">
        <v>38</v>
      </c>
    </row>
    <row r="5331" spans="1:19" ht="26.25" hidden="1" customHeight="1" x14ac:dyDescent="0.25">
      <c r="A5331" s="10">
        <f>+SUBTOTAL(103,$B$5:B5331)</f>
        <v>2699</v>
      </c>
      <c r="B5331" s="4" t="s">
        <v>3762</v>
      </c>
      <c r="C5331" s="4" t="s">
        <v>8712</v>
      </c>
      <c r="D5331" s="4" t="s">
        <v>1110</v>
      </c>
      <c r="E5331" s="4" t="s">
        <v>61</v>
      </c>
      <c r="F5331" s="4" t="s">
        <v>23</v>
      </c>
      <c r="G5331" s="12" t="s">
        <v>11681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1715.46</v>
      </c>
      <c r="M5331" s="7">
        <v>25</v>
      </c>
      <c r="N5331" s="7">
        <v>0</v>
      </c>
      <c r="O5331" s="7"/>
      <c r="P5331" s="7">
        <v>3837.37</v>
      </c>
      <c r="Q5331" s="7">
        <v>6552.98</v>
      </c>
      <c r="R5331" s="7">
        <v>9947.02</v>
      </c>
      <c r="S5331" s="4" t="s">
        <v>38</v>
      </c>
    </row>
    <row r="5332" spans="1:19" ht="26.25" hidden="1" customHeight="1" x14ac:dyDescent="0.25">
      <c r="A5332" s="10">
        <f>+SUBTOTAL(103,$B$5:B5332)</f>
        <v>2699</v>
      </c>
      <c r="B5332" s="4" t="s">
        <v>3764</v>
      </c>
      <c r="C5332" s="4" t="s">
        <v>5569</v>
      </c>
      <c r="D5332" s="4" t="s">
        <v>3451</v>
      </c>
      <c r="E5332" s="4" t="s">
        <v>59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2699</v>
      </c>
      <c r="B5333" s="4" t="s">
        <v>3766</v>
      </c>
      <c r="C5333" s="4" t="s">
        <v>8947</v>
      </c>
      <c r="D5333" s="4" t="s">
        <v>1222</v>
      </c>
      <c r="E5333" s="4" t="s">
        <v>59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1715.46</v>
      </c>
      <c r="M5333" s="7">
        <v>25</v>
      </c>
      <c r="N5333" s="7">
        <v>0</v>
      </c>
      <c r="O5333" s="7"/>
      <c r="P5333" s="7">
        <v>0</v>
      </c>
      <c r="Q5333" s="7">
        <v>2715.61</v>
      </c>
      <c r="R5333" s="7">
        <v>13784.39</v>
      </c>
      <c r="S5333" s="4" t="s">
        <v>38</v>
      </c>
    </row>
    <row r="5334" spans="1:19" ht="26.25" customHeight="1" x14ac:dyDescent="0.25">
      <c r="A5334" s="10">
        <f>+SUBTOTAL(103,$B$5:B5334)</f>
        <v>2700</v>
      </c>
      <c r="B5334" s="4" t="s">
        <v>3767</v>
      </c>
      <c r="C5334" s="4" t="s">
        <v>8988</v>
      </c>
      <c r="D5334" s="4" t="s">
        <v>1110</v>
      </c>
      <c r="E5334" s="4" t="s">
        <v>121</v>
      </c>
      <c r="F5334" s="4" t="s">
        <v>23</v>
      </c>
      <c r="G5334" s="12" t="s">
        <v>11681</v>
      </c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200</v>
      </c>
      <c r="O5334" s="7"/>
      <c r="P5334" s="7">
        <v>12963.36</v>
      </c>
      <c r="Q5334" s="7">
        <v>14163.51</v>
      </c>
      <c r="R5334" s="7">
        <v>2336.4899999999998</v>
      </c>
      <c r="S5334" s="4" t="s">
        <v>38</v>
      </c>
    </row>
    <row r="5335" spans="1:19" ht="26.25" hidden="1" customHeight="1" x14ac:dyDescent="0.25">
      <c r="A5335" s="10">
        <f>+SUBTOTAL(103,$B$5:B5335)</f>
        <v>2700</v>
      </c>
      <c r="B5335" s="4" t="s">
        <v>1139</v>
      </c>
      <c r="C5335" s="4" t="s">
        <v>6347</v>
      </c>
      <c r="D5335" s="4" t="s">
        <v>2923</v>
      </c>
      <c r="E5335" s="4" t="s">
        <v>59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355.52</v>
      </c>
      <c r="Q5335" s="7">
        <v>1355.67</v>
      </c>
      <c r="R5335" s="7">
        <v>15144.33</v>
      </c>
      <c r="S5335" s="4" t="s">
        <v>24</v>
      </c>
    </row>
    <row r="5336" spans="1:19" ht="26.25" customHeight="1" x14ac:dyDescent="0.25">
      <c r="A5336" s="10">
        <f>+SUBTOTAL(103,$B$5:B5336)</f>
        <v>2701</v>
      </c>
      <c r="B5336" s="4" t="s">
        <v>3768</v>
      </c>
      <c r="C5336" s="4" t="s">
        <v>9007</v>
      </c>
      <c r="D5336" s="4" t="s">
        <v>2348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2701</v>
      </c>
      <c r="B5337" s="4" t="s">
        <v>3769</v>
      </c>
      <c r="C5337" s="4" t="s">
        <v>9192</v>
      </c>
      <c r="D5337" s="4" t="s">
        <v>1222</v>
      </c>
      <c r="E5337" s="4" t="s">
        <v>59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38</v>
      </c>
    </row>
    <row r="5338" spans="1:19" ht="26.25" customHeight="1" x14ac:dyDescent="0.25">
      <c r="A5338" s="10">
        <f>+SUBTOTAL(103,$B$5:B5338)</f>
        <v>2702</v>
      </c>
      <c r="B5338" s="4" t="s">
        <v>3770</v>
      </c>
      <c r="C5338" s="4" t="s">
        <v>6244</v>
      </c>
      <c r="D5338" s="4" t="s">
        <v>2348</v>
      </c>
      <c r="E5338" s="4" t="s">
        <v>76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38</v>
      </c>
    </row>
    <row r="5339" spans="1:19" ht="26.25" customHeight="1" x14ac:dyDescent="0.25">
      <c r="A5339" s="10">
        <f>+SUBTOTAL(103,$B$5:B5339)</f>
        <v>2703</v>
      </c>
      <c r="B5339" s="4" t="s">
        <v>1209</v>
      </c>
      <c r="C5339" s="4" t="s">
        <v>9388</v>
      </c>
      <c r="D5339" s="4" t="s">
        <v>415</v>
      </c>
      <c r="E5339" s="4" t="s">
        <v>330</v>
      </c>
      <c r="F5339" s="4" t="s">
        <v>23</v>
      </c>
      <c r="G5339" s="12" t="s">
        <v>11681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3430.92</v>
      </c>
      <c r="M5339" s="7">
        <v>25</v>
      </c>
      <c r="N5339" s="7">
        <v>0</v>
      </c>
      <c r="O5339" s="7"/>
      <c r="P5339" s="7">
        <v>4455.42</v>
      </c>
      <c r="Q5339" s="7">
        <v>8886.49</v>
      </c>
      <c r="R5339" s="7">
        <v>7613.51</v>
      </c>
      <c r="S5339" s="4" t="s">
        <v>38</v>
      </c>
    </row>
    <row r="5340" spans="1:19" ht="26.25" customHeight="1" x14ac:dyDescent="0.25">
      <c r="A5340" s="10">
        <f>+SUBTOTAL(103,$B$5:B5340)</f>
        <v>2704</v>
      </c>
      <c r="B5340" s="4" t="s">
        <v>483</v>
      </c>
      <c r="C5340" s="4" t="s">
        <v>9398</v>
      </c>
      <c r="D5340" s="4" t="s">
        <v>2885</v>
      </c>
      <c r="E5340" s="4" t="s">
        <v>192</v>
      </c>
      <c r="F5340" s="4" t="s">
        <v>23</v>
      </c>
      <c r="G5340" s="12" t="s">
        <v>11681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220</v>
      </c>
      <c r="O5340" s="7"/>
      <c r="P5340" s="7">
        <v>1991.3</v>
      </c>
      <c r="Q5340" s="7">
        <v>3211.45</v>
      </c>
      <c r="R5340" s="7">
        <v>13288.55</v>
      </c>
      <c r="S5340" s="4" t="s">
        <v>38</v>
      </c>
    </row>
    <row r="5341" spans="1:19" ht="26.25" customHeight="1" x14ac:dyDescent="0.25">
      <c r="A5341" s="10">
        <f>+SUBTOTAL(103,$B$5:B5341)</f>
        <v>2705</v>
      </c>
      <c r="B5341" s="4" t="s">
        <v>3771</v>
      </c>
      <c r="C5341" s="4" t="s">
        <v>9422</v>
      </c>
      <c r="D5341" s="4" t="s">
        <v>605</v>
      </c>
      <c r="E5341" s="4" t="s">
        <v>121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customHeight="1" x14ac:dyDescent="0.25">
      <c r="A5342" s="10">
        <f>+SUBTOTAL(103,$B$5:B5342)</f>
        <v>2706</v>
      </c>
      <c r="B5342" s="4" t="s">
        <v>3772</v>
      </c>
      <c r="C5342" s="4" t="s">
        <v>7413</v>
      </c>
      <c r="D5342" s="4" t="s">
        <v>415</v>
      </c>
      <c r="E5342" s="4" t="s">
        <v>145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1715.46</v>
      </c>
      <c r="M5342" s="7">
        <v>25</v>
      </c>
      <c r="N5342" s="7">
        <v>200</v>
      </c>
      <c r="O5342" s="7"/>
      <c r="P5342" s="7">
        <v>6689.95</v>
      </c>
      <c r="Q5342" s="7">
        <v>9605.56</v>
      </c>
      <c r="R5342" s="7">
        <v>6894.4400000000005</v>
      </c>
      <c r="S5342" s="4" t="s">
        <v>38</v>
      </c>
    </row>
    <row r="5343" spans="1:19" ht="26.25" hidden="1" customHeight="1" x14ac:dyDescent="0.25">
      <c r="A5343" s="10">
        <f>+SUBTOTAL(103,$B$5:B5343)</f>
        <v>2706</v>
      </c>
      <c r="B5343" s="4" t="s">
        <v>3773</v>
      </c>
      <c r="C5343" s="4" t="s">
        <v>8273</v>
      </c>
      <c r="D5343" s="4" t="s">
        <v>377</v>
      </c>
      <c r="E5343" s="4" t="s">
        <v>59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38</v>
      </c>
    </row>
    <row r="5344" spans="1:19" ht="26.25" customHeight="1" x14ac:dyDescent="0.25">
      <c r="A5344" s="10">
        <f>+SUBTOTAL(103,$B$5:B5344)</f>
        <v>2707</v>
      </c>
      <c r="B5344" s="4" t="s">
        <v>3774</v>
      </c>
      <c r="C5344" s="4" t="s">
        <v>9628</v>
      </c>
      <c r="D5344" s="4" t="s">
        <v>406</v>
      </c>
      <c r="E5344" s="4" t="s">
        <v>121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customHeight="1" x14ac:dyDescent="0.25">
      <c r="A5345" s="10">
        <f>+SUBTOTAL(103,$B$5:B5345)</f>
        <v>2708</v>
      </c>
      <c r="B5345" s="4" t="s">
        <v>3182</v>
      </c>
      <c r="C5345" s="4" t="s">
        <v>9725</v>
      </c>
      <c r="D5345" s="4" t="s">
        <v>559</v>
      </c>
      <c r="E5345" s="4" t="s">
        <v>167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150</v>
      </c>
      <c r="Q5345" s="7">
        <v>1150.1500000000001</v>
      </c>
      <c r="R5345" s="7">
        <v>15349.85</v>
      </c>
      <c r="S5345" s="4" t="s">
        <v>38</v>
      </c>
    </row>
    <row r="5346" spans="1:19" ht="26.25" customHeight="1" x14ac:dyDescent="0.25">
      <c r="A5346" s="10">
        <f>+SUBTOTAL(103,$B$5:B5346)</f>
        <v>2709</v>
      </c>
      <c r="B5346" s="4" t="s">
        <v>3776</v>
      </c>
      <c r="C5346" s="4" t="s">
        <v>9942</v>
      </c>
      <c r="D5346" s="4" t="s">
        <v>1286</v>
      </c>
      <c r="E5346" s="4" t="s">
        <v>76</v>
      </c>
      <c r="F5346" s="4" t="s">
        <v>46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38</v>
      </c>
    </row>
    <row r="5347" spans="1:19" ht="26.25" customHeight="1" x14ac:dyDescent="0.25">
      <c r="A5347" s="10">
        <f>+SUBTOTAL(103,$B$5:B5347)</f>
        <v>2710</v>
      </c>
      <c r="B5347" s="4" t="s">
        <v>3778</v>
      </c>
      <c r="C5347" s="4" t="s">
        <v>7011</v>
      </c>
      <c r="D5347" s="4" t="s">
        <v>3779</v>
      </c>
      <c r="E5347" s="4" t="s">
        <v>76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1257.0999999999999</v>
      </c>
      <c r="Q5347" s="7">
        <v>2257.25</v>
      </c>
      <c r="R5347" s="7">
        <v>14242.75</v>
      </c>
      <c r="S5347" s="4" t="s">
        <v>38</v>
      </c>
    </row>
    <row r="5348" spans="1:19" ht="26.25" customHeight="1" x14ac:dyDescent="0.25">
      <c r="A5348" s="10">
        <f>+SUBTOTAL(103,$B$5:B5348)</f>
        <v>2711</v>
      </c>
      <c r="B5348" s="4" t="s">
        <v>10229</v>
      </c>
      <c r="C5348" s="4" t="s">
        <v>10230</v>
      </c>
      <c r="D5348" s="4" t="s">
        <v>2972</v>
      </c>
      <c r="E5348" s="4" t="s">
        <v>1841</v>
      </c>
      <c r="F5348" s="4" t="s">
        <v>23</v>
      </c>
      <c r="G5348" s="12" t="s">
        <v>11681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3430.92</v>
      </c>
      <c r="M5348" s="7">
        <v>25</v>
      </c>
      <c r="N5348" s="7">
        <v>0</v>
      </c>
      <c r="O5348" s="7"/>
      <c r="P5348" s="7">
        <v>8820.58</v>
      </c>
      <c r="Q5348" s="7">
        <v>13251.65</v>
      </c>
      <c r="R5348" s="7">
        <v>3248.3500000000004</v>
      </c>
      <c r="S5348" s="4" t="s">
        <v>24</v>
      </c>
    </row>
    <row r="5349" spans="1:19" ht="26.25" customHeight="1" x14ac:dyDescent="0.25">
      <c r="A5349" s="10">
        <f>+SUBTOTAL(103,$B$5:B5349)</f>
        <v>2712</v>
      </c>
      <c r="B5349" s="4" t="s">
        <v>3781</v>
      </c>
      <c r="C5349" s="4" t="s">
        <v>10471</v>
      </c>
      <c r="D5349" s="4" t="s">
        <v>3780</v>
      </c>
      <c r="E5349" s="4" t="s">
        <v>76</v>
      </c>
      <c r="F5349" s="4" t="s">
        <v>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24</v>
      </c>
    </row>
    <row r="5350" spans="1:19" ht="26.25" hidden="1" customHeight="1" x14ac:dyDescent="0.25">
      <c r="A5350" s="10">
        <f>+SUBTOTAL(103,$B$5:B5350)</f>
        <v>2712</v>
      </c>
      <c r="B5350" s="4" t="s">
        <v>120</v>
      </c>
      <c r="C5350" s="4" t="s">
        <v>9480</v>
      </c>
      <c r="D5350" s="4" t="s">
        <v>3289</v>
      </c>
      <c r="E5350" s="4" t="s">
        <v>57</v>
      </c>
      <c r="F5350" s="4" t="s">
        <v>23</v>
      </c>
      <c r="G5350" s="12" t="s">
        <v>11681</v>
      </c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995</v>
      </c>
      <c r="Q5350" s="7">
        <v>1995.15</v>
      </c>
      <c r="R5350" s="7">
        <v>14504.85</v>
      </c>
      <c r="S5350" s="4" t="s">
        <v>38</v>
      </c>
    </row>
    <row r="5351" spans="1:19" ht="26.25" customHeight="1" x14ac:dyDescent="0.25">
      <c r="A5351" s="10">
        <f>+SUBTOTAL(103,$B$5:B5351)</f>
        <v>2713</v>
      </c>
      <c r="B5351" s="4" t="s">
        <v>3782</v>
      </c>
      <c r="C5351" s="4" t="s">
        <v>10639</v>
      </c>
      <c r="D5351" s="4" t="s">
        <v>2348</v>
      </c>
      <c r="E5351" s="4" t="s">
        <v>76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38</v>
      </c>
    </row>
    <row r="5352" spans="1:19" ht="26.25" customHeight="1" x14ac:dyDescent="0.25">
      <c r="A5352" s="10">
        <f>+SUBTOTAL(103,$B$5:B5352)</f>
        <v>2714</v>
      </c>
      <c r="B5352" s="4" t="s">
        <v>11404</v>
      </c>
      <c r="C5352" s="4" t="s">
        <v>11216</v>
      </c>
      <c r="D5352" s="4" t="s">
        <v>2348</v>
      </c>
      <c r="E5352" s="4" t="s">
        <v>76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customHeight="1" x14ac:dyDescent="0.25">
      <c r="A5353" s="10">
        <f>+SUBTOTAL(103,$B$5:B5353)</f>
        <v>2715</v>
      </c>
      <c r="B5353" s="4" t="s">
        <v>3784</v>
      </c>
      <c r="C5353" s="4" t="s">
        <v>11065</v>
      </c>
      <c r="D5353" s="4" t="s">
        <v>415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355.52</v>
      </c>
      <c r="Q5353" s="7">
        <v>1355.67</v>
      </c>
      <c r="R5353" s="7">
        <v>15144.33</v>
      </c>
      <c r="S5353" s="4" t="s">
        <v>38</v>
      </c>
    </row>
    <row r="5354" spans="1:19" ht="26.25" customHeight="1" x14ac:dyDescent="0.25">
      <c r="A5354" s="10">
        <f>+SUBTOTAL(103,$B$5:B5354)</f>
        <v>2716</v>
      </c>
      <c r="B5354" s="4" t="s">
        <v>3785</v>
      </c>
      <c r="C5354" s="4" t="s">
        <v>11093</v>
      </c>
      <c r="D5354" s="4" t="s">
        <v>2348</v>
      </c>
      <c r="E5354" s="4" t="s">
        <v>76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customHeight="1" x14ac:dyDescent="0.25">
      <c r="A5355" s="10">
        <f>+SUBTOTAL(103,$B$5:B5355)</f>
        <v>2717</v>
      </c>
      <c r="B5355" s="4" t="s">
        <v>3786</v>
      </c>
      <c r="C5355" s="4" t="s">
        <v>11190</v>
      </c>
      <c r="D5355" s="4" t="s">
        <v>1110</v>
      </c>
      <c r="E5355" s="4" t="s">
        <v>122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hidden="1" customHeight="1" x14ac:dyDescent="0.25">
      <c r="A5356" s="10">
        <f>+SUBTOTAL(103,$B$5:B5356)</f>
        <v>2717</v>
      </c>
      <c r="B5356" s="4" t="s">
        <v>2738</v>
      </c>
      <c r="C5356" s="4" t="s">
        <v>9478</v>
      </c>
      <c r="D5356" s="4" t="s">
        <v>910</v>
      </c>
      <c r="E5356" s="4" t="s">
        <v>63</v>
      </c>
      <c r="F5356" s="4" t="s">
        <v>23</v>
      </c>
      <c r="G5356" s="12" t="s">
        <v>11681</v>
      </c>
      <c r="H5356" s="7">
        <v>16468.59</v>
      </c>
      <c r="I5356" s="7">
        <v>472.65</v>
      </c>
      <c r="J5356" s="7">
        <v>0</v>
      </c>
      <c r="K5356" s="7">
        <v>500.65</v>
      </c>
      <c r="L5356" s="7">
        <v>0</v>
      </c>
      <c r="M5356" s="7">
        <v>25</v>
      </c>
      <c r="N5356" s="7">
        <v>0</v>
      </c>
      <c r="O5356" s="7"/>
      <c r="P5356" s="7">
        <v>1615.04</v>
      </c>
      <c r="Q5356" s="7">
        <v>2613.34</v>
      </c>
      <c r="R5356" s="7">
        <v>13855.25</v>
      </c>
      <c r="S5356" s="4" t="s">
        <v>38</v>
      </c>
    </row>
    <row r="5357" spans="1:19" ht="26.25" customHeight="1" x14ac:dyDescent="0.25">
      <c r="A5357" s="10">
        <f>+SUBTOTAL(103,$B$5:B5357)</f>
        <v>2718</v>
      </c>
      <c r="B5357" s="4" t="s">
        <v>1045</v>
      </c>
      <c r="C5357" s="4" t="s">
        <v>8449</v>
      </c>
      <c r="D5357" s="4" t="s">
        <v>415</v>
      </c>
      <c r="E5357" s="4" t="s">
        <v>94</v>
      </c>
      <c r="F5357" s="4" t="s">
        <v>126</v>
      </c>
      <c r="G5357" s="12" t="s">
        <v>11681</v>
      </c>
      <c r="H5357" s="7">
        <v>16456</v>
      </c>
      <c r="I5357" s="7">
        <v>472.29</v>
      </c>
      <c r="J5357" s="7">
        <v>0</v>
      </c>
      <c r="K5357" s="7">
        <v>500.26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997.55</v>
      </c>
      <c r="R5357" s="7">
        <v>15458.45</v>
      </c>
      <c r="S5357" s="4" t="s">
        <v>38</v>
      </c>
    </row>
    <row r="5358" spans="1:19" ht="26.25" hidden="1" customHeight="1" x14ac:dyDescent="0.25">
      <c r="A5358" s="10">
        <f>+SUBTOTAL(103,$B$5:B5358)</f>
        <v>2718</v>
      </c>
      <c r="B5358" s="4" t="s">
        <v>3788</v>
      </c>
      <c r="C5358" s="4" t="s">
        <v>11070</v>
      </c>
      <c r="D5358" s="4" t="s">
        <v>1110</v>
      </c>
      <c r="E5358" s="4" t="s">
        <v>61</v>
      </c>
      <c r="F5358" s="4" t="s">
        <v>23</v>
      </c>
      <c r="G5358" s="12" t="s">
        <v>11681</v>
      </c>
      <c r="H5358" s="7">
        <v>16448.03</v>
      </c>
      <c r="I5358" s="7">
        <v>472.06</v>
      </c>
      <c r="J5358" s="7">
        <v>0</v>
      </c>
      <c r="K5358" s="7">
        <v>500.02</v>
      </c>
      <c r="L5358" s="7">
        <v>0</v>
      </c>
      <c r="M5358" s="7">
        <v>25</v>
      </c>
      <c r="N5358" s="7">
        <v>120</v>
      </c>
      <c r="O5358" s="7"/>
      <c r="P5358" s="7">
        <v>0</v>
      </c>
      <c r="Q5358" s="7">
        <v>1117.08</v>
      </c>
      <c r="R5358" s="7">
        <v>15330.949999999999</v>
      </c>
      <c r="S5358" s="4" t="s">
        <v>38</v>
      </c>
    </row>
    <row r="5359" spans="1:19" ht="26.25" customHeight="1" x14ac:dyDescent="0.25">
      <c r="A5359" s="10">
        <f>+SUBTOTAL(103,$B$5:B5359)</f>
        <v>2719</v>
      </c>
      <c r="B5359" s="4" t="s">
        <v>3789</v>
      </c>
      <c r="C5359" s="4" t="s">
        <v>5778</v>
      </c>
      <c r="D5359" s="4" t="s">
        <v>334</v>
      </c>
      <c r="E5359" s="4" t="s">
        <v>1841</v>
      </c>
      <c r="F5359" s="4" t="s">
        <v>23</v>
      </c>
      <c r="G5359" s="12" t="s">
        <v>11681</v>
      </c>
      <c r="H5359" s="7">
        <v>16445</v>
      </c>
      <c r="I5359" s="7">
        <v>471.97</v>
      </c>
      <c r="J5359" s="7">
        <v>0</v>
      </c>
      <c r="K5359" s="7">
        <v>499.93</v>
      </c>
      <c r="L5359" s="7">
        <v>0</v>
      </c>
      <c r="M5359" s="7">
        <v>25</v>
      </c>
      <c r="N5359" s="7">
        <v>100</v>
      </c>
      <c r="O5359" s="7"/>
      <c r="P5359" s="7">
        <v>8919.35</v>
      </c>
      <c r="Q5359" s="7">
        <v>10016.25</v>
      </c>
      <c r="R5359" s="7">
        <v>6428.75</v>
      </c>
      <c r="S5359" s="4" t="s">
        <v>38</v>
      </c>
    </row>
    <row r="5360" spans="1:19" ht="26.25" customHeight="1" x14ac:dyDescent="0.25">
      <c r="A5360" s="10">
        <f>+SUBTOTAL(103,$B$5:B5360)</f>
        <v>2720</v>
      </c>
      <c r="B5360" s="4" t="s">
        <v>400</v>
      </c>
      <c r="C5360" s="4" t="s">
        <v>5516</v>
      </c>
      <c r="D5360" s="4" t="s">
        <v>415</v>
      </c>
      <c r="E5360" s="4" t="s">
        <v>172</v>
      </c>
      <c r="F5360" s="4" t="s">
        <v>23</v>
      </c>
      <c r="G5360" s="12" t="s">
        <v>11681</v>
      </c>
      <c r="H5360" s="7">
        <v>16283.08</v>
      </c>
      <c r="I5360" s="7">
        <v>467.32</v>
      </c>
      <c r="J5360" s="7">
        <v>0</v>
      </c>
      <c r="K5360" s="7">
        <v>495.01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987.33</v>
      </c>
      <c r="R5360" s="7">
        <v>15295.75</v>
      </c>
      <c r="S5360" s="4" t="s">
        <v>24</v>
      </c>
    </row>
    <row r="5361" spans="1:19" ht="26.25" customHeight="1" x14ac:dyDescent="0.25">
      <c r="A5361" s="10">
        <f>+SUBTOTAL(103,$B$5:B5361)</f>
        <v>2721</v>
      </c>
      <c r="B5361" s="4" t="s">
        <v>1086</v>
      </c>
      <c r="C5361" s="4" t="s">
        <v>8717</v>
      </c>
      <c r="D5361" s="4" t="s">
        <v>2648</v>
      </c>
      <c r="E5361" s="4" t="s">
        <v>94</v>
      </c>
      <c r="F5361" s="4" t="s">
        <v>126</v>
      </c>
      <c r="G5361" s="12"/>
      <c r="H5361" s="7">
        <v>16246.02</v>
      </c>
      <c r="I5361" s="7">
        <v>466.26</v>
      </c>
      <c r="J5361" s="7">
        <v>0</v>
      </c>
      <c r="K5361" s="7">
        <v>493.88</v>
      </c>
      <c r="L5361" s="7">
        <v>0</v>
      </c>
      <c r="M5361" s="7">
        <v>25</v>
      </c>
      <c r="N5361" s="7">
        <v>0</v>
      </c>
      <c r="O5361" s="7"/>
      <c r="P5361" s="7">
        <v>987</v>
      </c>
      <c r="Q5361" s="7">
        <v>1972.14</v>
      </c>
      <c r="R5361" s="7">
        <v>14273.880000000001</v>
      </c>
      <c r="S5361" s="4" t="s">
        <v>24</v>
      </c>
    </row>
    <row r="5362" spans="1:19" ht="26.25" customHeight="1" x14ac:dyDescent="0.25">
      <c r="A5362" s="10">
        <f>+SUBTOTAL(103,$B$5:B5362)</f>
        <v>2722</v>
      </c>
      <c r="B5362" s="4" t="s">
        <v>3791</v>
      </c>
      <c r="C5362" s="4" t="s">
        <v>9626</v>
      </c>
      <c r="D5362" s="4" t="s">
        <v>415</v>
      </c>
      <c r="E5362" s="4" t="s">
        <v>35</v>
      </c>
      <c r="F5362" s="4" t="s">
        <v>23</v>
      </c>
      <c r="G5362" s="12" t="s">
        <v>11681</v>
      </c>
      <c r="H5362" s="7">
        <v>16166.56</v>
      </c>
      <c r="I5362" s="7">
        <v>463.98</v>
      </c>
      <c r="J5362" s="7">
        <v>0</v>
      </c>
      <c r="K5362" s="7">
        <v>491.46</v>
      </c>
      <c r="L5362" s="7">
        <v>1715.46</v>
      </c>
      <c r="M5362" s="7">
        <v>25</v>
      </c>
      <c r="N5362" s="7">
        <v>120</v>
      </c>
      <c r="O5362" s="7"/>
      <c r="P5362" s="7">
        <v>50</v>
      </c>
      <c r="Q5362" s="7">
        <v>2865.9</v>
      </c>
      <c r="R5362" s="7">
        <v>13300.66</v>
      </c>
      <c r="S5362" s="4" t="s">
        <v>38</v>
      </c>
    </row>
    <row r="5363" spans="1:19" ht="26.25" hidden="1" customHeight="1" x14ac:dyDescent="0.25">
      <c r="A5363" s="10">
        <f>+SUBTOTAL(103,$B$5:B5363)</f>
        <v>2722</v>
      </c>
      <c r="B5363" s="4" t="s">
        <v>666</v>
      </c>
      <c r="C5363" s="4" t="s">
        <v>6113</v>
      </c>
      <c r="D5363" s="4" t="s">
        <v>3451</v>
      </c>
      <c r="E5363" s="4" t="s">
        <v>59</v>
      </c>
      <c r="F5363" s="4" t="s">
        <v>23</v>
      </c>
      <c r="G5363" s="12"/>
      <c r="H5363" s="7">
        <v>16000</v>
      </c>
      <c r="I5363" s="7">
        <v>459.2</v>
      </c>
      <c r="J5363" s="7">
        <v>0</v>
      </c>
      <c r="K5363" s="7">
        <v>486.4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970.6</v>
      </c>
      <c r="R5363" s="7">
        <v>15029.4</v>
      </c>
      <c r="S5363" s="4" t="s">
        <v>24</v>
      </c>
    </row>
    <row r="5364" spans="1:19" ht="26.25" hidden="1" customHeight="1" x14ac:dyDescent="0.25">
      <c r="A5364" s="10">
        <f>+SUBTOTAL(103,$B$5:B5364)</f>
        <v>2722</v>
      </c>
      <c r="B5364" s="4" t="s">
        <v>3792</v>
      </c>
      <c r="C5364" s="4" t="s">
        <v>6382</v>
      </c>
      <c r="D5364" s="4" t="s">
        <v>2350</v>
      </c>
      <c r="E5364" s="4" t="s">
        <v>59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2722</v>
      </c>
      <c r="B5365" s="4" t="s">
        <v>3793</v>
      </c>
      <c r="C5365" s="4" t="s">
        <v>6574</v>
      </c>
      <c r="D5365" s="4" t="s">
        <v>3451</v>
      </c>
      <c r="E5365" s="4" t="s">
        <v>59</v>
      </c>
      <c r="F5365" s="4" t="s">
        <v>23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24</v>
      </c>
    </row>
    <row r="5366" spans="1:19" ht="26.25" hidden="1" customHeight="1" x14ac:dyDescent="0.25">
      <c r="A5366" s="10">
        <f>+SUBTOTAL(103,$B$5:B5366)</f>
        <v>2722</v>
      </c>
      <c r="B5366" s="4" t="s">
        <v>5163</v>
      </c>
      <c r="C5366" s="4" t="s">
        <v>6918</v>
      </c>
      <c r="D5366" s="4" t="s">
        <v>2348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2722</v>
      </c>
      <c r="B5367" s="4" t="s">
        <v>5149</v>
      </c>
      <c r="C5367" s="4" t="s">
        <v>6924</v>
      </c>
      <c r="D5367" s="4" t="s">
        <v>3480</v>
      </c>
      <c r="E5367" s="4" t="s">
        <v>63</v>
      </c>
      <c r="F5367" s="4" t="s">
        <v>23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970.6</v>
      </c>
      <c r="R5367" s="7">
        <v>15029.4</v>
      </c>
      <c r="S5367" s="4" t="s">
        <v>38</v>
      </c>
    </row>
    <row r="5368" spans="1:19" ht="26.25" hidden="1" customHeight="1" x14ac:dyDescent="0.25">
      <c r="A5368" s="10">
        <f>+SUBTOTAL(103,$B$5:B5368)</f>
        <v>2722</v>
      </c>
      <c r="B5368" s="4" t="s">
        <v>3794</v>
      </c>
      <c r="C5368" s="4" t="s">
        <v>6128</v>
      </c>
      <c r="D5368" s="4" t="s">
        <v>294</v>
      </c>
      <c r="E5368" s="4" t="s">
        <v>61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970.6</v>
      </c>
      <c r="R5368" s="7">
        <v>15029.4</v>
      </c>
      <c r="S5368" s="4" t="s">
        <v>24</v>
      </c>
    </row>
    <row r="5369" spans="1:19" ht="26.25" customHeight="1" x14ac:dyDescent="0.25">
      <c r="A5369" s="10">
        <f>+SUBTOTAL(103,$B$5:B5369)</f>
        <v>2723</v>
      </c>
      <c r="B5369" s="4" t="s">
        <v>3795</v>
      </c>
      <c r="C5369" s="4" t="s">
        <v>7180</v>
      </c>
      <c r="D5369" s="4" t="s">
        <v>3480</v>
      </c>
      <c r="E5369" s="4" t="s">
        <v>594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2500</v>
      </c>
      <c r="Q5369" s="7">
        <v>3470.6</v>
      </c>
      <c r="R5369" s="7">
        <v>12529.4</v>
      </c>
      <c r="S5369" s="4" t="s">
        <v>38</v>
      </c>
    </row>
    <row r="5370" spans="1:19" ht="26.25" customHeight="1" x14ac:dyDescent="0.25">
      <c r="A5370" s="10">
        <f>+SUBTOTAL(103,$B$5:B5370)</f>
        <v>2724</v>
      </c>
      <c r="B5370" s="4" t="s">
        <v>1900</v>
      </c>
      <c r="C5370" s="4" t="s">
        <v>6340</v>
      </c>
      <c r="D5370" s="4" t="s">
        <v>3570</v>
      </c>
      <c r="E5370" s="4" t="s">
        <v>166</v>
      </c>
      <c r="F5370" s="4" t="s">
        <v>23</v>
      </c>
      <c r="G5370" s="12"/>
      <c r="H5370" s="7">
        <v>16000</v>
      </c>
      <c r="I5370" s="7">
        <v>459.2</v>
      </c>
      <c r="J5370" s="7">
        <v>0</v>
      </c>
      <c r="K5370" s="7">
        <v>486.4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970.6</v>
      </c>
      <c r="R5370" s="7">
        <v>15029.4</v>
      </c>
      <c r="S5370" s="4" t="s">
        <v>24</v>
      </c>
    </row>
    <row r="5371" spans="1:19" ht="26.25" customHeight="1" x14ac:dyDescent="0.25">
      <c r="A5371" s="10">
        <f>+SUBTOTAL(103,$B$5:B5371)</f>
        <v>2725</v>
      </c>
      <c r="B5371" s="4" t="s">
        <v>3796</v>
      </c>
      <c r="C5371" s="4" t="s">
        <v>7560</v>
      </c>
      <c r="D5371" s="4" t="s">
        <v>1222</v>
      </c>
      <c r="E5371" s="4" t="s">
        <v>11676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hidden="1" customHeight="1" x14ac:dyDescent="0.25">
      <c r="A5372" s="10">
        <f>+SUBTOTAL(103,$B$5:B5372)</f>
        <v>2725</v>
      </c>
      <c r="B5372" s="4" t="s">
        <v>3797</v>
      </c>
      <c r="C5372" s="4" t="s">
        <v>6128</v>
      </c>
      <c r="D5372" s="4" t="s">
        <v>2493</v>
      </c>
      <c r="E5372" s="4" t="s">
        <v>63</v>
      </c>
      <c r="F5372" s="4" t="s">
        <v>46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1715.46</v>
      </c>
      <c r="M5372" s="7">
        <v>25</v>
      </c>
      <c r="N5372" s="7">
        <v>0</v>
      </c>
      <c r="O5372" s="7"/>
      <c r="P5372" s="7">
        <v>0</v>
      </c>
      <c r="Q5372" s="7">
        <v>2686.06</v>
      </c>
      <c r="R5372" s="7">
        <v>13313.94</v>
      </c>
      <c r="S5372" s="4" t="s">
        <v>38</v>
      </c>
    </row>
    <row r="5373" spans="1:19" ht="26.25" hidden="1" customHeight="1" x14ac:dyDescent="0.25">
      <c r="A5373" s="10">
        <f>+SUBTOTAL(103,$B$5:B5373)</f>
        <v>2725</v>
      </c>
      <c r="B5373" s="4" t="s">
        <v>3798</v>
      </c>
      <c r="C5373" s="4" t="s">
        <v>7762</v>
      </c>
      <c r="D5373" s="4" t="s">
        <v>3480</v>
      </c>
      <c r="E5373" s="4" t="s">
        <v>61</v>
      </c>
      <c r="F5373" s="4" t="s">
        <v>23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970.6</v>
      </c>
      <c r="R5373" s="7">
        <v>15029.4</v>
      </c>
      <c r="S5373" s="4" t="s">
        <v>38</v>
      </c>
    </row>
    <row r="5374" spans="1:19" ht="26.25" hidden="1" customHeight="1" x14ac:dyDescent="0.25">
      <c r="A5374" s="10">
        <f>+SUBTOTAL(103,$B$5:B5374)</f>
        <v>2725</v>
      </c>
      <c r="B5374" s="4" t="s">
        <v>3799</v>
      </c>
      <c r="C5374" s="4" t="s">
        <v>7869</v>
      </c>
      <c r="D5374" s="4" t="s">
        <v>3451</v>
      </c>
      <c r="E5374" s="4" t="s">
        <v>59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24</v>
      </c>
    </row>
    <row r="5375" spans="1:19" ht="26.25" hidden="1" customHeight="1" x14ac:dyDescent="0.25">
      <c r="A5375" s="10">
        <f>+SUBTOTAL(103,$B$5:B5375)</f>
        <v>2725</v>
      </c>
      <c r="B5375" s="4" t="s">
        <v>3800</v>
      </c>
      <c r="C5375" s="4" t="s">
        <v>8071</v>
      </c>
      <c r="D5375" s="4" t="s">
        <v>1222</v>
      </c>
      <c r="E5375" s="4" t="s">
        <v>59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38</v>
      </c>
    </row>
    <row r="5376" spans="1:19" ht="26.25" hidden="1" customHeight="1" x14ac:dyDescent="0.25">
      <c r="A5376" s="10">
        <f>+SUBTOTAL(103,$B$5:B5376)</f>
        <v>2725</v>
      </c>
      <c r="B5376" s="4" t="s">
        <v>1004</v>
      </c>
      <c r="C5376" s="4" t="s">
        <v>8191</v>
      </c>
      <c r="D5376" s="4" t="s">
        <v>2350</v>
      </c>
      <c r="E5376" s="4" t="s">
        <v>59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24</v>
      </c>
    </row>
    <row r="5377" spans="1:19" ht="26.25" customHeight="1" x14ac:dyDescent="0.25">
      <c r="A5377" s="10">
        <f>+SUBTOTAL(103,$B$5:B5377)</f>
        <v>2726</v>
      </c>
      <c r="B5377" s="4" t="s">
        <v>3801</v>
      </c>
      <c r="C5377" s="4" t="s">
        <v>8384</v>
      </c>
      <c r="D5377" s="4" t="s">
        <v>415</v>
      </c>
      <c r="E5377" s="4" t="s">
        <v>121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970.6</v>
      </c>
      <c r="R5377" s="7">
        <v>15029.4</v>
      </c>
      <c r="S5377" s="4" t="s">
        <v>24</v>
      </c>
    </row>
    <row r="5378" spans="1:19" ht="26.25" customHeight="1" x14ac:dyDescent="0.25">
      <c r="A5378" s="10">
        <f>+SUBTOTAL(103,$B$5:B5378)</f>
        <v>2727</v>
      </c>
      <c r="B5378" s="4" t="s">
        <v>478</v>
      </c>
      <c r="C5378" s="4" t="s">
        <v>11454</v>
      </c>
      <c r="D5378" s="4" t="s">
        <v>2348</v>
      </c>
      <c r="E5378" s="4" t="s">
        <v>189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1430</v>
      </c>
      <c r="Q5378" s="7">
        <v>2400.6</v>
      </c>
      <c r="R5378" s="7">
        <v>13599.4</v>
      </c>
      <c r="S5378" s="4" t="s">
        <v>24</v>
      </c>
    </row>
    <row r="5379" spans="1:19" ht="26.25" hidden="1" customHeight="1" x14ac:dyDescent="0.25">
      <c r="A5379" s="10">
        <f>+SUBTOTAL(103,$B$5:B5379)</f>
        <v>2727</v>
      </c>
      <c r="B5379" s="4" t="s">
        <v>1185</v>
      </c>
      <c r="C5379" s="4" t="s">
        <v>9284</v>
      </c>
      <c r="D5379" s="4" t="s">
        <v>2350</v>
      </c>
      <c r="E5379" s="4" t="s">
        <v>63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2727</v>
      </c>
      <c r="B5380" s="4" t="s">
        <v>9345</v>
      </c>
      <c r="C5380" s="4" t="s">
        <v>9346</v>
      </c>
      <c r="D5380" s="4" t="s">
        <v>2147</v>
      </c>
      <c r="E5380" s="4" t="s">
        <v>63</v>
      </c>
      <c r="F5380" s="4" t="s">
        <v>23</v>
      </c>
      <c r="G5380" s="12" t="s">
        <v>11681</v>
      </c>
      <c r="H5380" s="7">
        <v>16000</v>
      </c>
      <c r="I5380" s="7">
        <v>459.2</v>
      </c>
      <c r="J5380" s="7">
        <v>0</v>
      </c>
      <c r="K5380" s="7">
        <v>486.4</v>
      </c>
      <c r="L5380" s="7">
        <v>1715.46</v>
      </c>
      <c r="M5380" s="7">
        <v>25</v>
      </c>
      <c r="N5380" s="7">
        <v>0</v>
      </c>
      <c r="O5380" s="7"/>
      <c r="P5380" s="7">
        <v>0</v>
      </c>
      <c r="Q5380" s="7">
        <v>2686.06</v>
      </c>
      <c r="R5380" s="7">
        <v>13313.94</v>
      </c>
      <c r="S5380" s="4" t="s">
        <v>38</v>
      </c>
    </row>
    <row r="5381" spans="1:19" ht="26.25" hidden="1" customHeight="1" x14ac:dyDescent="0.25">
      <c r="A5381" s="10">
        <f>+SUBTOTAL(103,$B$5:B5381)</f>
        <v>2727</v>
      </c>
      <c r="B5381" s="4" t="s">
        <v>1227</v>
      </c>
      <c r="C5381" s="4" t="s">
        <v>9496</v>
      </c>
      <c r="D5381" s="4" t="s">
        <v>284</v>
      </c>
      <c r="E5381" s="4" t="s">
        <v>323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24</v>
      </c>
    </row>
    <row r="5382" spans="1:19" ht="26.25" hidden="1" customHeight="1" x14ac:dyDescent="0.25">
      <c r="A5382" s="10">
        <f>+SUBTOTAL(103,$B$5:B5382)</f>
        <v>2727</v>
      </c>
      <c r="B5382" s="4" t="s">
        <v>3802</v>
      </c>
      <c r="C5382" s="4" t="s">
        <v>9862</v>
      </c>
      <c r="D5382" s="4" t="s">
        <v>343</v>
      </c>
      <c r="E5382" s="4" t="s">
        <v>56</v>
      </c>
      <c r="F5382" s="4" t="s">
        <v>46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38</v>
      </c>
    </row>
    <row r="5383" spans="1:19" ht="26.25" hidden="1" customHeight="1" x14ac:dyDescent="0.25">
      <c r="A5383" s="10">
        <f>+SUBTOTAL(103,$B$5:B5383)</f>
        <v>2727</v>
      </c>
      <c r="B5383" s="4" t="s">
        <v>3803</v>
      </c>
      <c r="C5383" s="4" t="s">
        <v>10127</v>
      </c>
      <c r="D5383" s="4" t="s">
        <v>2350</v>
      </c>
      <c r="E5383" s="4" t="s">
        <v>59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24</v>
      </c>
    </row>
    <row r="5384" spans="1:19" ht="26.25" hidden="1" customHeight="1" x14ac:dyDescent="0.25">
      <c r="A5384" s="10">
        <f>+SUBTOTAL(103,$B$5:B5384)</f>
        <v>2727</v>
      </c>
      <c r="B5384" s="4" t="s">
        <v>3804</v>
      </c>
      <c r="C5384" s="4" t="s">
        <v>10686</v>
      </c>
      <c r="D5384" s="4" t="s">
        <v>902</v>
      </c>
      <c r="E5384" s="4" t="s">
        <v>63</v>
      </c>
      <c r="F5384" s="4" t="s">
        <v>46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2380</v>
      </c>
      <c r="Q5384" s="7">
        <v>3350.6</v>
      </c>
      <c r="R5384" s="7">
        <v>12649.4</v>
      </c>
      <c r="S5384" s="4" t="s">
        <v>38</v>
      </c>
    </row>
    <row r="5385" spans="1:19" ht="26.25" hidden="1" customHeight="1" x14ac:dyDescent="0.25">
      <c r="A5385" s="10">
        <f>+SUBTOTAL(103,$B$5:B5385)</f>
        <v>2727</v>
      </c>
      <c r="B5385" s="4" t="s">
        <v>3805</v>
      </c>
      <c r="C5385" s="4" t="s">
        <v>1744</v>
      </c>
      <c r="D5385" s="4" t="s">
        <v>1222</v>
      </c>
      <c r="E5385" s="4" t="s">
        <v>63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5042.5</v>
      </c>
      <c r="Q5385" s="7">
        <v>6013.1</v>
      </c>
      <c r="R5385" s="7">
        <v>9986.9</v>
      </c>
      <c r="S5385" s="4" t="s">
        <v>38</v>
      </c>
    </row>
    <row r="5386" spans="1:19" ht="26.25" hidden="1" customHeight="1" x14ac:dyDescent="0.25">
      <c r="A5386" s="10">
        <f>+SUBTOTAL(103,$B$5:B5386)</f>
        <v>2727</v>
      </c>
      <c r="B5386" s="4" t="s">
        <v>3806</v>
      </c>
      <c r="C5386" s="4" t="s">
        <v>11179</v>
      </c>
      <c r="D5386" s="4" t="s">
        <v>1222</v>
      </c>
      <c r="E5386" s="4" t="s">
        <v>59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970.6</v>
      </c>
      <c r="R5386" s="7">
        <v>15029.4</v>
      </c>
      <c r="S5386" s="4" t="s">
        <v>38</v>
      </c>
    </row>
    <row r="5387" spans="1:19" ht="26.25" customHeight="1" x14ac:dyDescent="0.25">
      <c r="A5387" s="10">
        <f>+SUBTOTAL(103,$B$5:B5387)</f>
        <v>2728</v>
      </c>
      <c r="B5387" s="4" t="s">
        <v>3807</v>
      </c>
      <c r="C5387" s="4" t="s">
        <v>5634</v>
      </c>
      <c r="D5387" s="4" t="s">
        <v>910</v>
      </c>
      <c r="E5387" s="4" t="s">
        <v>260</v>
      </c>
      <c r="F5387" s="4" t="s">
        <v>23</v>
      </c>
      <c r="G5387" s="12" t="s">
        <v>11681</v>
      </c>
      <c r="H5387" s="7">
        <v>15950</v>
      </c>
      <c r="I5387" s="7">
        <v>457.77</v>
      </c>
      <c r="J5387" s="7">
        <v>0</v>
      </c>
      <c r="K5387" s="7">
        <v>484.88</v>
      </c>
      <c r="L5387" s="7">
        <v>0</v>
      </c>
      <c r="M5387" s="7">
        <v>25</v>
      </c>
      <c r="N5387" s="7">
        <v>0</v>
      </c>
      <c r="O5387" s="7"/>
      <c r="P5387" s="7">
        <v>1307.0999999999999</v>
      </c>
      <c r="Q5387" s="7">
        <v>2274.75</v>
      </c>
      <c r="R5387" s="7">
        <v>13675.25</v>
      </c>
      <c r="S5387" s="4" t="s">
        <v>38</v>
      </c>
    </row>
    <row r="5388" spans="1:19" ht="26.25" customHeight="1" x14ac:dyDescent="0.25">
      <c r="A5388" s="10">
        <f>+SUBTOTAL(103,$B$5:B5388)</f>
        <v>2729</v>
      </c>
      <c r="B5388" s="4" t="s">
        <v>3808</v>
      </c>
      <c r="C5388" s="4" t="s">
        <v>7044</v>
      </c>
      <c r="D5388" s="4" t="s">
        <v>1110</v>
      </c>
      <c r="E5388" s="4" t="s">
        <v>5233</v>
      </c>
      <c r="F5388" s="4" t="s">
        <v>23</v>
      </c>
      <c r="G5388" s="12" t="s">
        <v>11681</v>
      </c>
      <c r="H5388" s="7">
        <v>15950</v>
      </c>
      <c r="I5388" s="7">
        <v>457.77</v>
      </c>
      <c r="J5388" s="7">
        <v>0</v>
      </c>
      <c r="K5388" s="7">
        <v>484.88</v>
      </c>
      <c r="L5388" s="7">
        <v>0</v>
      </c>
      <c r="M5388" s="7">
        <v>25</v>
      </c>
      <c r="N5388" s="7">
        <v>120</v>
      </c>
      <c r="O5388" s="7"/>
      <c r="P5388" s="7">
        <v>5514.04</v>
      </c>
      <c r="Q5388" s="7">
        <v>6601.69</v>
      </c>
      <c r="R5388" s="7">
        <v>9348.3100000000013</v>
      </c>
      <c r="S5388" s="4" t="s">
        <v>38</v>
      </c>
    </row>
    <row r="5389" spans="1:19" ht="26.25" customHeight="1" x14ac:dyDescent="0.25">
      <c r="A5389" s="10">
        <f>+SUBTOTAL(103,$B$5:B5389)</f>
        <v>2730</v>
      </c>
      <c r="B5389" s="4" t="s">
        <v>1084</v>
      </c>
      <c r="C5389" s="4" t="s">
        <v>8711</v>
      </c>
      <c r="D5389" s="4" t="s">
        <v>1110</v>
      </c>
      <c r="E5389" s="4" t="s">
        <v>4000</v>
      </c>
      <c r="F5389" s="4" t="s">
        <v>23</v>
      </c>
      <c r="G5389" s="12" t="s">
        <v>11681</v>
      </c>
      <c r="H5389" s="7">
        <v>15950</v>
      </c>
      <c r="I5389" s="7">
        <v>457.77</v>
      </c>
      <c r="J5389" s="7">
        <v>0</v>
      </c>
      <c r="K5389" s="7">
        <v>484.88</v>
      </c>
      <c r="L5389" s="7">
        <v>0</v>
      </c>
      <c r="M5389" s="7">
        <v>25</v>
      </c>
      <c r="N5389" s="7">
        <v>0</v>
      </c>
      <c r="O5389" s="7"/>
      <c r="P5389" s="7">
        <v>6125.98</v>
      </c>
      <c r="Q5389" s="7">
        <v>7093.63</v>
      </c>
      <c r="R5389" s="7">
        <v>8856.369999999999</v>
      </c>
      <c r="S5389" s="4" t="s">
        <v>38</v>
      </c>
    </row>
    <row r="5390" spans="1:19" ht="26.25" customHeight="1" x14ac:dyDescent="0.25">
      <c r="A5390" s="10">
        <f>+SUBTOTAL(103,$B$5:B5390)</f>
        <v>2731</v>
      </c>
      <c r="B5390" s="4" t="s">
        <v>486</v>
      </c>
      <c r="C5390" s="4" t="s">
        <v>9553</v>
      </c>
      <c r="D5390" s="4" t="s">
        <v>2350</v>
      </c>
      <c r="E5390" s="4" t="s">
        <v>4059</v>
      </c>
      <c r="F5390" s="4" t="s">
        <v>23</v>
      </c>
      <c r="G5390" s="12"/>
      <c r="H5390" s="7">
        <v>15950</v>
      </c>
      <c r="I5390" s="7">
        <v>457.77</v>
      </c>
      <c r="J5390" s="7">
        <v>0</v>
      </c>
      <c r="K5390" s="7">
        <v>484.88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967.65</v>
      </c>
      <c r="R5390" s="7">
        <v>14982.35</v>
      </c>
      <c r="S5390" s="4" t="s">
        <v>24</v>
      </c>
    </row>
    <row r="5391" spans="1:19" ht="26.25" customHeight="1" x14ac:dyDescent="0.25">
      <c r="A5391" s="10">
        <f>+SUBTOTAL(103,$B$5:B5391)</f>
        <v>2732</v>
      </c>
      <c r="B5391" s="4" t="s">
        <v>3811</v>
      </c>
      <c r="C5391" s="4" t="s">
        <v>7865</v>
      </c>
      <c r="D5391" s="4" t="s">
        <v>415</v>
      </c>
      <c r="E5391" s="4" t="s">
        <v>280</v>
      </c>
      <c r="F5391" s="4" t="s">
        <v>23</v>
      </c>
      <c r="G5391" s="12" t="s">
        <v>11681</v>
      </c>
      <c r="H5391" s="7">
        <v>15800.49</v>
      </c>
      <c r="I5391" s="7">
        <v>453.47</v>
      </c>
      <c r="J5391" s="7">
        <v>0</v>
      </c>
      <c r="K5391" s="7">
        <v>480.33</v>
      </c>
      <c r="L5391" s="7">
        <v>1715.46</v>
      </c>
      <c r="M5391" s="7">
        <v>25</v>
      </c>
      <c r="N5391" s="7">
        <v>100</v>
      </c>
      <c r="O5391" s="7"/>
      <c r="P5391" s="7">
        <v>12577.38</v>
      </c>
      <c r="Q5391" s="7">
        <v>15351.64</v>
      </c>
      <c r="R5391" s="7">
        <v>448.85000000000036</v>
      </c>
      <c r="S5391" s="4" t="s">
        <v>38</v>
      </c>
    </row>
    <row r="5392" spans="1:19" ht="26.25" customHeight="1" x14ac:dyDescent="0.25">
      <c r="A5392" s="10">
        <f>+SUBTOTAL(103,$B$5:B5392)</f>
        <v>2733</v>
      </c>
      <c r="B5392" s="4" t="s">
        <v>1218</v>
      </c>
      <c r="C5392" s="4" t="s">
        <v>9440</v>
      </c>
      <c r="D5392" s="4" t="s">
        <v>2348</v>
      </c>
      <c r="E5392" s="4" t="s">
        <v>76</v>
      </c>
      <c r="F5392" s="4" t="s">
        <v>23</v>
      </c>
      <c r="G5392" s="12"/>
      <c r="H5392" s="7">
        <v>15750</v>
      </c>
      <c r="I5392" s="7">
        <v>452.03</v>
      </c>
      <c r="J5392" s="7">
        <v>0</v>
      </c>
      <c r="K5392" s="7">
        <v>478.8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955.83</v>
      </c>
      <c r="R5392" s="7">
        <v>14794.17</v>
      </c>
      <c r="S5392" s="4" t="s">
        <v>38</v>
      </c>
    </row>
    <row r="5393" spans="1:19" ht="26.25" customHeight="1" x14ac:dyDescent="0.25">
      <c r="A5393" s="10">
        <f>+SUBTOTAL(103,$B$5:B5393)</f>
        <v>2734</v>
      </c>
      <c r="B5393" s="4" t="s">
        <v>3812</v>
      </c>
      <c r="C5393" s="4" t="s">
        <v>5426</v>
      </c>
      <c r="D5393" s="4" t="s">
        <v>2350</v>
      </c>
      <c r="E5393" s="4" t="s">
        <v>69</v>
      </c>
      <c r="F5393" s="4" t="s">
        <v>23</v>
      </c>
      <c r="G5393" s="12"/>
      <c r="H5393" s="7">
        <v>15659.94</v>
      </c>
      <c r="I5393" s="7">
        <v>449.44</v>
      </c>
      <c r="J5393" s="7">
        <v>0</v>
      </c>
      <c r="K5393" s="7">
        <v>476.06</v>
      </c>
      <c r="L5393" s="7">
        <v>0</v>
      </c>
      <c r="M5393" s="7">
        <v>25</v>
      </c>
      <c r="N5393" s="7">
        <v>100</v>
      </c>
      <c r="O5393" s="7"/>
      <c r="P5393" s="7">
        <v>0</v>
      </c>
      <c r="Q5393" s="7">
        <v>1050.5</v>
      </c>
      <c r="R5393" s="7">
        <v>14609.44</v>
      </c>
      <c r="S5393" s="4" t="s">
        <v>24</v>
      </c>
    </row>
    <row r="5394" spans="1:19" ht="26.25" hidden="1" customHeight="1" x14ac:dyDescent="0.25">
      <c r="A5394" s="10">
        <f>+SUBTOTAL(103,$B$5:B5394)</f>
        <v>2734</v>
      </c>
      <c r="B5394" s="4" t="s">
        <v>1118</v>
      </c>
      <c r="C5394" s="4" t="s">
        <v>8902</v>
      </c>
      <c r="D5394" s="4" t="s">
        <v>2923</v>
      </c>
      <c r="E5394" s="4" t="s">
        <v>54</v>
      </c>
      <c r="F5394" s="4" t="s">
        <v>23</v>
      </c>
      <c r="G5394" s="12"/>
      <c r="H5394" s="7">
        <v>15500</v>
      </c>
      <c r="I5394" s="7">
        <v>444.85</v>
      </c>
      <c r="J5394" s="7">
        <v>0</v>
      </c>
      <c r="K5394" s="7">
        <v>471.2</v>
      </c>
      <c r="L5394" s="7">
        <v>0</v>
      </c>
      <c r="M5394" s="7">
        <v>25</v>
      </c>
      <c r="N5394" s="7">
        <v>0</v>
      </c>
      <c r="O5394" s="7"/>
      <c r="P5394" s="7">
        <v>2151.4</v>
      </c>
      <c r="Q5394" s="7">
        <v>3092.45</v>
      </c>
      <c r="R5394" s="7">
        <v>12407.55</v>
      </c>
      <c r="S5394" s="4" t="s">
        <v>24</v>
      </c>
    </row>
    <row r="5395" spans="1:19" ht="26.25" hidden="1" customHeight="1" x14ac:dyDescent="0.25">
      <c r="A5395" s="10">
        <f>+SUBTOTAL(103,$B$5:B5395)</f>
        <v>2734</v>
      </c>
      <c r="B5395" s="4" t="s">
        <v>3813</v>
      </c>
      <c r="C5395" s="4" t="s">
        <v>6993</v>
      </c>
      <c r="D5395" s="4" t="s">
        <v>3814</v>
      </c>
      <c r="E5395" s="4" t="s">
        <v>61</v>
      </c>
      <c r="F5395" s="4" t="s">
        <v>23</v>
      </c>
      <c r="G5395" s="12"/>
      <c r="H5395" s="7">
        <v>15463</v>
      </c>
      <c r="I5395" s="7">
        <v>443.79</v>
      </c>
      <c r="J5395" s="7">
        <v>0</v>
      </c>
      <c r="K5395" s="7">
        <v>470.08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938.87</v>
      </c>
      <c r="R5395" s="7">
        <v>14524.13</v>
      </c>
      <c r="S5395" s="4" t="s">
        <v>24</v>
      </c>
    </row>
    <row r="5396" spans="1:19" ht="26.25" customHeight="1" x14ac:dyDescent="0.25">
      <c r="A5396" s="10">
        <f>+SUBTOTAL(103,$B$5:B5396)</f>
        <v>2735</v>
      </c>
      <c r="B5396" s="4" t="s">
        <v>471</v>
      </c>
      <c r="C5396" s="4" t="s">
        <v>5645</v>
      </c>
      <c r="D5396" s="4" t="s">
        <v>2972</v>
      </c>
      <c r="E5396" s="4" t="s">
        <v>182</v>
      </c>
      <c r="F5396" s="4" t="s">
        <v>23</v>
      </c>
      <c r="G5396" s="12"/>
      <c r="H5396" s="7">
        <v>15455</v>
      </c>
      <c r="I5396" s="7">
        <v>443.56</v>
      </c>
      <c r="J5396" s="7">
        <v>0</v>
      </c>
      <c r="K5396" s="7">
        <v>469.83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938.39</v>
      </c>
      <c r="R5396" s="7">
        <v>14516.61</v>
      </c>
      <c r="S5396" s="4" t="s">
        <v>24</v>
      </c>
    </row>
    <row r="5397" spans="1:19" ht="26.25" hidden="1" customHeight="1" x14ac:dyDescent="0.25">
      <c r="A5397" s="10">
        <f>+SUBTOTAL(103,$B$5:B5397)</f>
        <v>2735</v>
      </c>
      <c r="B5397" s="4" t="s">
        <v>3815</v>
      </c>
      <c r="C5397" s="4" t="s">
        <v>7920</v>
      </c>
      <c r="D5397" s="4" t="s">
        <v>102</v>
      </c>
      <c r="E5397" s="4" t="s">
        <v>57</v>
      </c>
      <c r="F5397" s="4" t="s">
        <v>46</v>
      </c>
      <c r="G5397" s="12"/>
      <c r="H5397" s="7">
        <v>15400</v>
      </c>
      <c r="I5397" s="7">
        <v>441.98</v>
      </c>
      <c r="J5397" s="7">
        <v>0</v>
      </c>
      <c r="K5397" s="7">
        <v>468.16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935.14</v>
      </c>
      <c r="R5397" s="7">
        <v>14464.86</v>
      </c>
      <c r="S5397" s="4" t="s">
        <v>24</v>
      </c>
    </row>
    <row r="5398" spans="1:19" ht="26.25" customHeight="1" x14ac:dyDescent="0.25">
      <c r="A5398" s="10">
        <f>+SUBTOTAL(103,$B$5:B5398)</f>
        <v>2736</v>
      </c>
      <c r="B5398" s="4" t="s">
        <v>3816</v>
      </c>
      <c r="C5398" s="4" t="s">
        <v>9631</v>
      </c>
      <c r="D5398" s="4" t="s">
        <v>415</v>
      </c>
      <c r="E5398" s="4" t="s">
        <v>166</v>
      </c>
      <c r="F5398" s="4" t="s">
        <v>23</v>
      </c>
      <c r="G5398" s="12"/>
      <c r="H5398" s="7">
        <v>15400</v>
      </c>
      <c r="I5398" s="7">
        <v>441.98</v>
      </c>
      <c r="J5398" s="7">
        <v>0</v>
      </c>
      <c r="K5398" s="7">
        <v>468.16</v>
      </c>
      <c r="L5398" s="7">
        <v>0</v>
      </c>
      <c r="M5398" s="7">
        <v>25</v>
      </c>
      <c r="N5398" s="7">
        <v>0</v>
      </c>
      <c r="O5398" s="7"/>
      <c r="P5398" s="7">
        <v>632</v>
      </c>
      <c r="Q5398" s="7">
        <v>1567.14</v>
      </c>
      <c r="R5398" s="7">
        <v>13832.86</v>
      </c>
      <c r="S5398" s="4" t="s">
        <v>24</v>
      </c>
    </row>
    <row r="5399" spans="1:19" ht="26.25" customHeight="1" x14ac:dyDescent="0.25">
      <c r="A5399" s="10">
        <f>+SUBTOTAL(103,$B$5:B5399)</f>
        <v>2737</v>
      </c>
      <c r="B5399" s="4" t="s">
        <v>3817</v>
      </c>
      <c r="C5399" s="4" t="s">
        <v>10761</v>
      </c>
      <c r="D5399" s="4" t="s">
        <v>1110</v>
      </c>
      <c r="E5399" s="4" t="s">
        <v>489</v>
      </c>
      <c r="F5399" s="4" t="s">
        <v>23</v>
      </c>
      <c r="G5399" s="12"/>
      <c r="H5399" s="7">
        <v>15400</v>
      </c>
      <c r="I5399" s="7">
        <v>441.98</v>
      </c>
      <c r="J5399" s="7">
        <v>0</v>
      </c>
      <c r="K5399" s="7">
        <v>468.16</v>
      </c>
      <c r="L5399" s="7">
        <v>0</v>
      </c>
      <c r="M5399" s="7">
        <v>25</v>
      </c>
      <c r="N5399" s="7">
        <v>0</v>
      </c>
      <c r="O5399" s="7"/>
      <c r="P5399" s="7">
        <v>50</v>
      </c>
      <c r="Q5399" s="7">
        <v>985.14</v>
      </c>
      <c r="R5399" s="7">
        <v>14414.86</v>
      </c>
      <c r="S5399" s="4" t="s">
        <v>38</v>
      </c>
    </row>
    <row r="5400" spans="1:19" ht="26.25" customHeight="1" x14ac:dyDescent="0.25">
      <c r="A5400" s="10">
        <f>+SUBTOTAL(103,$B$5:B5400)</f>
        <v>2738</v>
      </c>
      <c r="B5400" s="4" t="s">
        <v>3274</v>
      </c>
      <c r="C5400" s="4" t="s">
        <v>11176</v>
      </c>
      <c r="D5400" s="4" t="s">
        <v>415</v>
      </c>
      <c r="E5400" s="4" t="s">
        <v>280</v>
      </c>
      <c r="F5400" s="4" t="s">
        <v>23</v>
      </c>
      <c r="G5400" s="12" t="s">
        <v>11681</v>
      </c>
      <c r="H5400" s="7">
        <v>15400</v>
      </c>
      <c r="I5400" s="7">
        <v>441.98</v>
      </c>
      <c r="J5400" s="7">
        <v>0</v>
      </c>
      <c r="K5400" s="7">
        <v>468.16</v>
      </c>
      <c r="L5400" s="7">
        <v>0</v>
      </c>
      <c r="M5400" s="7">
        <v>25</v>
      </c>
      <c r="N5400" s="7">
        <v>0</v>
      </c>
      <c r="O5400" s="7"/>
      <c r="P5400" s="7">
        <v>9764</v>
      </c>
      <c r="Q5400" s="7">
        <v>10699.14</v>
      </c>
      <c r="R5400" s="7">
        <v>4700.8600000000006</v>
      </c>
      <c r="S5400" s="4" t="s">
        <v>38</v>
      </c>
    </row>
    <row r="5401" spans="1:19" ht="26.25" customHeight="1" x14ac:dyDescent="0.25">
      <c r="A5401" s="10">
        <f>+SUBTOTAL(103,$B$5:B5401)</f>
        <v>2739</v>
      </c>
      <c r="B5401" s="4" t="s">
        <v>3818</v>
      </c>
      <c r="C5401" s="4" t="s">
        <v>9736</v>
      </c>
      <c r="D5401" s="4" t="s">
        <v>1143</v>
      </c>
      <c r="E5401" s="4" t="s">
        <v>37</v>
      </c>
      <c r="F5401" s="4" t="s">
        <v>23</v>
      </c>
      <c r="G5401" s="12"/>
      <c r="H5401" s="7">
        <v>15308.78</v>
      </c>
      <c r="I5401" s="7">
        <v>439.36</v>
      </c>
      <c r="J5401" s="7">
        <v>0</v>
      </c>
      <c r="K5401" s="7">
        <v>465.39</v>
      </c>
      <c r="L5401" s="7">
        <v>0</v>
      </c>
      <c r="M5401" s="7">
        <v>25</v>
      </c>
      <c r="N5401" s="7">
        <v>0</v>
      </c>
      <c r="O5401" s="7"/>
      <c r="P5401" s="7">
        <v>1050</v>
      </c>
      <c r="Q5401" s="7">
        <v>1979.75</v>
      </c>
      <c r="R5401" s="7">
        <v>13329.03</v>
      </c>
      <c r="S5401" s="4" t="s">
        <v>38</v>
      </c>
    </row>
    <row r="5402" spans="1:19" ht="26.25" customHeight="1" x14ac:dyDescent="0.25">
      <c r="A5402" s="10">
        <f>+SUBTOTAL(103,$B$5:B5402)</f>
        <v>2740</v>
      </c>
      <c r="B5402" s="4" t="s">
        <v>419</v>
      </c>
      <c r="C5402" s="4" t="s">
        <v>6246</v>
      </c>
      <c r="D5402" s="4" t="s">
        <v>1588</v>
      </c>
      <c r="E5402" s="4" t="s">
        <v>90</v>
      </c>
      <c r="F5402" s="4" t="s">
        <v>23</v>
      </c>
      <c r="G5402" s="12"/>
      <c r="H5402" s="7">
        <v>15239.38</v>
      </c>
      <c r="I5402" s="7">
        <v>437.37</v>
      </c>
      <c r="J5402" s="7">
        <v>0</v>
      </c>
      <c r="K5402" s="7">
        <v>463.28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925.65</v>
      </c>
      <c r="R5402" s="7">
        <v>14313.73</v>
      </c>
      <c r="S5402" s="4" t="s">
        <v>24</v>
      </c>
    </row>
    <row r="5403" spans="1:19" ht="26.25" customHeight="1" x14ac:dyDescent="0.25">
      <c r="A5403" s="10">
        <f>+SUBTOTAL(103,$B$5:B5403)</f>
        <v>2741</v>
      </c>
      <c r="B5403" s="4" t="s">
        <v>107</v>
      </c>
      <c r="C5403" s="4" t="s">
        <v>4507</v>
      </c>
      <c r="D5403" s="4" t="s">
        <v>3703</v>
      </c>
      <c r="E5403" s="4" t="s">
        <v>5229</v>
      </c>
      <c r="F5403" s="4" t="s">
        <v>23</v>
      </c>
      <c r="G5403" s="12" t="s">
        <v>11681</v>
      </c>
      <c r="H5403" s="7">
        <v>15200.11</v>
      </c>
      <c r="I5403" s="7">
        <v>436.24</v>
      </c>
      <c r="J5403" s="7">
        <v>0</v>
      </c>
      <c r="K5403" s="7">
        <v>462.08</v>
      </c>
      <c r="L5403" s="7">
        <v>0</v>
      </c>
      <c r="M5403" s="7">
        <v>25</v>
      </c>
      <c r="N5403" s="7">
        <v>0</v>
      </c>
      <c r="O5403" s="7"/>
      <c r="P5403" s="7">
        <v>1325</v>
      </c>
      <c r="Q5403" s="7">
        <v>2248.3200000000002</v>
      </c>
      <c r="R5403" s="7">
        <v>12951.79</v>
      </c>
      <c r="S5403" s="4" t="s">
        <v>24</v>
      </c>
    </row>
    <row r="5404" spans="1:19" ht="26.25" customHeight="1" x14ac:dyDescent="0.25">
      <c r="A5404" s="10">
        <f>+SUBTOTAL(103,$B$5:B5404)</f>
        <v>2742</v>
      </c>
      <c r="B5404" s="4" t="s">
        <v>3821</v>
      </c>
      <c r="C5404" s="4" t="s">
        <v>7619</v>
      </c>
      <c r="D5404" s="4" t="s">
        <v>415</v>
      </c>
      <c r="E5404" s="4" t="s">
        <v>5145</v>
      </c>
      <c r="F5404" s="4" t="s">
        <v>23</v>
      </c>
      <c r="G5404" s="12"/>
      <c r="H5404" s="7">
        <v>15114.45</v>
      </c>
      <c r="I5404" s="7">
        <v>433.78</v>
      </c>
      <c r="J5404" s="7">
        <v>0</v>
      </c>
      <c r="K5404" s="7">
        <v>459.48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918.26</v>
      </c>
      <c r="R5404" s="7">
        <v>14196.19</v>
      </c>
      <c r="S5404" s="4" t="s">
        <v>38</v>
      </c>
    </row>
    <row r="5405" spans="1:19" ht="26.25" hidden="1" customHeight="1" x14ac:dyDescent="0.25">
      <c r="A5405" s="10">
        <f>+SUBTOTAL(103,$B$5:B5405)</f>
        <v>2742</v>
      </c>
      <c r="B5405" s="4" t="s">
        <v>3822</v>
      </c>
      <c r="C5405" s="4" t="s">
        <v>5373</v>
      </c>
      <c r="D5405" s="4" t="s">
        <v>415</v>
      </c>
      <c r="E5405" s="4" t="s">
        <v>59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24</v>
      </c>
    </row>
    <row r="5406" spans="1:19" ht="26.25" customHeight="1" x14ac:dyDescent="0.25">
      <c r="A5406" s="10">
        <f>+SUBTOTAL(103,$B$5:B5406)</f>
        <v>2743</v>
      </c>
      <c r="B5406" s="4" t="s">
        <v>3823</v>
      </c>
      <c r="C5406" s="4" t="s">
        <v>5378</v>
      </c>
      <c r="D5406" s="4" t="s">
        <v>3824</v>
      </c>
      <c r="E5406" s="4" t="s">
        <v>35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50</v>
      </c>
      <c r="Q5406" s="7">
        <v>961.5</v>
      </c>
      <c r="R5406" s="7">
        <v>14038.5</v>
      </c>
      <c r="S5406" s="4" t="s">
        <v>38</v>
      </c>
    </row>
    <row r="5407" spans="1:19" ht="26.25" hidden="1" customHeight="1" x14ac:dyDescent="0.25">
      <c r="A5407" s="10">
        <f>+SUBTOTAL(103,$B$5:B5407)</f>
        <v>2743</v>
      </c>
      <c r="B5407" s="4" t="s">
        <v>3825</v>
      </c>
      <c r="C5407" s="4" t="s">
        <v>1241</v>
      </c>
      <c r="D5407" s="4" t="s">
        <v>415</v>
      </c>
      <c r="E5407" s="4" t="s">
        <v>61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38</v>
      </c>
    </row>
    <row r="5408" spans="1:19" ht="26.25" hidden="1" customHeight="1" x14ac:dyDescent="0.25">
      <c r="A5408" s="10">
        <f>+SUBTOTAL(103,$B$5:B5408)</f>
        <v>2743</v>
      </c>
      <c r="B5408" s="4" t="s">
        <v>3826</v>
      </c>
      <c r="C5408" s="4" t="s">
        <v>5389</v>
      </c>
      <c r="D5408" s="4" t="s">
        <v>3451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2743</v>
      </c>
      <c r="B5409" s="4" t="s">
        <v>3827</v>
      </c>
      <c r="C5409" s="4" t="s">
        <v>5398</v>
      </c>
      <c r="D5409" s="4" t="s">
        <v>3451</v>
      </c>
      <c r="E5409" s="4" t="s">
        <v>63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2743</v>
      </c>
      <c r="B5410" s="4" t="s">
        <v>556</v>
      </c>
      <c r="C5410" s="4" t="s">
        <v>5400</v>
      </c>
      <c r="D5410" s="4" t="s">
        <v>2350</v>
      </c>
      <c r="E5410" s="4" t="s">
        <v>59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2743</v>
      </c>
      <c r="B5411" s="4" t="s">
        <v>3828</v>
      </c>
      <c r="C5411" s="4" t="s">
        <v>5460</v>
      </c>
      <c r="D5411" s="4" t="s">
        <v>2283</v>
      </c>
      <c r="E5411" s="4" t="s">
        <v>59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38</v>
      </c>
    </row>
    <row r="5412" spans="1:19" ht="26.25" hidden="1" customHeight="1" x14ac:dyDescent="0.25">
      <c r="A5412" s="10">
        <f>+SUBTOTAL(103,$B$5:B5412)</f>
        <v>2743</v>
      </c>
      <c r="B5412" s="4" t="s">
        <v>3829</v>
      </c>
      <c r="C5412" s="4" t="s">
        <v>5597</v>
      </c>
      <c r="D5412" s="4" t="s">
        <v>415</v>
      </c>
      <c r="E5412" s="4" t="s">
        <v>56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38</v>
      </c>
    </row>
    <row r="5413" spans="1:19" ht="26.25" hidden="1" customHeight="1" x14ac:dyDescent="0.25">
      <c r="A5413" s="10">
        <f>+SUBTOTAL(103,$B$5:B5413)</f>
        <v>2743</v>
      </c>
      <c r="B5413" s="4" t="s">
        <v>2878</v>
      </c>
      <c r="C5413" s="4" t="s">
        <v>5612</v>
      </c>
      <c r="D5413" s="4" t="s">
        <v>2923</v>
      </c>
      <c r="E5413" s="4" t="s">
        <v>59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customHeight="1" x14ac:dyDescent="0.25">
      <c r="A5414" s="10">
        <f>+SUBTOTAL(103,$B$5:B5414)</f>
        <v>2744</v>
      </c>
      <c r="B5414" s="4" t="s">
        <v>591</v>
      </c>
      <c r="C5414" s="4" t="s">
        <v>5655</v>
      </c>
      <c r="D5414" s="4" t="s">
        <v>1110</v>
      </c>
      <c r="E5414" s="4" t="s">
        <v>22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1715.46</v>
      </c>
      <c r="M5414" s="7">
        <v>25</v>
      </c>
      <c r="N5414" s="7">
        <v>0</v>
      </c>
      <c r="O5414" s="7"/>
      <c r="P5414" s="7">
        <v>0</v>
      </c>
      <c r="Q5414" s="7">
        <v>2626.96</v>
      </c>
      <c r="R5414" s="7">
        <v>12373.04</v>
      </c>
      <c r="S5414" s="4" t="s">
        <v>38</v>
      </c>
    </row>
    <row r="5415" spans="1:19" ht="26.25" hidden="1" customHeight="1" x14ac:dyDescent="0.25">
      <c r="A5415" s="10">
        <f>+SUBTOTAL(103,$B$5:B5415)</f>
        <v>2744</v>
      </c>
      <c r="B5415" s="4" t="s">
        <v>593</v>
      </c>
      <c r="C5415" s="4" t="s">
        <v>5661</v>
      </c>
      <c r="D5415" s="4" t="s">
        <v>1110</v>
      </c>
      <c r="E5415" s="4" t="s">
        <v>59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2744</v>
      </c>
      <c r="B5416" s="4" t="s">
        <v>3830</v>
      </c>
      <c r="C5416" s="4" t="s">
        <v>5666</v>
      </c>
      <c r="D5416" s="4" t="s">
        <v>1110</v>
      </c>
      <c r="E5416" s="4" t="s">
        <v>57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1715.46</v>
      </c>
      <c r="M5416" s="7">
        <v>25</v>
      </c>
      <c r="N5416" s="7">
        <v>0</v>
      </c>
      <c r="O5416" s="7"/>
      <c r="P5416" s="7">
        <v>711.04</v>
      </c>
      <c r="Q5416" s="7">
        <v>3338</v>
      </c>
      <c r="R5416" s="7">
        <v>11662</v>
      </c>
      <c r="S5416" s="4" t="s">
        <v>38</v>
      </c>
    </row>
    <row r="5417" spans="1:19" ht="26.25" hidden="1" customHeight="1" x14ac:dyDescent="0.25">
      <c r="A5417" s="10">
        <f>+SUBTOTAL(103,$B$5:B5417)</f>
        <v>2744</v>
      </c>
      <c r="B5417" s="4" t="s">
        <v>11284</v>
      </c>
      <c r="C5417" s="4" t="s">
        <v>6322</v>
      </c>
      <c r="D5417" s="4" t="s">
        <v>2923</v>
      </c>
      <c r="E5417" s="4" t="s">
        <v>61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24</v>
      </c>
    </row>
    <row r="5418" spans="1:19" ht="26.25" hidden="1" customHeight="1" x14ac:dyDescent="0.25">
      <c r="A5418" s="10">
        <f>+SUBTOTAL(103,$B$5:B5418)</f>
        <v>2744</v>
      </c>
      <c r="B5418" s="4" t="s">
        <v>1537</v>
      </c>
      <c r="C5418" s="4" t="s">
        <v>5715</v>
      </c>
      <c r="D5418" s="4" t="s">
        <v>1222</v>
      </c>
      <c r="E5418" s="4" t="s">
        <v>52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38</v>
      </c>
    </row>
    <row r="5419" spans="1:19" ht="26.25" customHeight="1" x14ac:dyDescent="0.25">
      <c r="A5419" s="10">
        <f>+SUBTOTAL(103,$B$5:B5419)</f>
        <v>2745</v>
      </c>
      <c r="B5419" s="4" t="s">
        <v>67</v>
      </c>
      <c r="C5419" s="4" t="s">
        <v>5765</v>
      </c>
      <c r="D5419" s="4" t="s">
        <v>3570</v>
      </c>
      <c r="E5419" s="4" t="s">
        <v>166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hidden="1" customHeight="1" x14ac:dyDescent="0.25">
      <c r="A5420" s="10">
        <f>+SUBTOTAL(103,$B$5:B5420)</f>
        <v>2745</v>
      </c>
      <c r="B5420" s="4" t="s">
        <v>3831</v>
      </c>
      <c r="C5420" s="4" t="s">
        <v>5773</v>
      </c>
      <c r="D5420" s="4" t="s">
        <v>2972</v>
      </c>
      <c r="E5420" s="4" t="s">
        <v>54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711.04</v>
      </c>
      <c r="Q5420" s="7">
        <v>1622.54</v>
      </c>
      <c r="R5420" s="7">
        <v>13377.46</v>
      </c>
      <c r="S5420" s="4" t="s">
        <v>24</v>
      </c>
    </row>
    <row r="5421" spans="1:19" ht="26.25" hidden="1" customHeight="1" x14ac:dyDescent="0.25">
      <c r="A5421" s="10">
        <f>+SUBTOTAL(103,$B$5:B5421)</f>
        <v>2745</v>
      </c>
      <c r="B5421" s="4" t="s">
        <v>5264</v>
      </c>
      <c r="C5421" s="4" t="s">
        <v>5793</v>
      </c>
      <c r="D5421" s="4" t="s">
        <v>3330</v>
      </c>
      <c r="E5421" s="4" t="s">
        <v>57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950</v>
      </c>
      <c r="Q5421" s="7">
        <v>1861.5</v>
      </c>
      <c r="R5421" s="7">
        <v>13138.5</v>
      </c>
      <c r="S5421" s="4" t="s">
        <v>24</v>
      </c>
    </row>
    <row r="5422" spans="1:19" ht="26.25" hidden="1" customHeight="1" x14ac:dyDescent="0.25">
      <c r="A5422" s="10">
        <f>+SUBTOTAL(103,$B$5:B5422)</f>
        <v>2745</v>
      </c>
      <c r="B5422" s="4" t="s">
        <v>217</v>
      </c>
      <c r="C5422" s="4" t="s">
        <v>5820</v>
      </c>
      <c r="D5422" s="4" t="s">
        <v>3480</v>
      </c>
      <c r="E5422" s="4" t="s">
        <v>59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2745</v>
      </c>
      <c r="B5423" s="4" t="s">
        <v>218</v>
      </c>
      <c r="C5423" s="4" t="s">
        <v>5868</v>
      </c>
      <c r="D5423" s="4" t="s">
        <v>2972</v>
      </c>
      <c r="E5423" s="4" t="s">
        <v>52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2745</v>
      </c>
      <c r="B5424" s="4" t="s">
        <v>218</v>
      </c>
      <c r="C5424" s="4" t="s">
        <v>5870</v>
      </c>
      <c r="D5424" s="4" t="s">
        <v>1222</v>
      </c>
      <c r="E5424" s="4" t="s">
        <v>56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2745</v>
      </c>
      <c r="B5425" s="4" t="s">
        <v>3832</v>
      </c>
      <c r="C5425" s="4" t="s">
        <v>5898</v>
      </c>
      <c r="D5425" s="4" t="s">
        <v>3451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2745</v>
      </c>
      <c r="B5426" s="4" t="s">
        <v>1544</v>
      </c>
      <c r="C5426" s="4" t="s">
        <v>5916</v>
      </c>
      <c r="D5426" s="4" t="s">
        <v>3451</v>
      </c>
      <c r="E5426" s="4" t="s">
        <v>63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2745</v>
      </c>
      <c r="B5427" s="4" t="s">
        <v>411</v>
      </c>
      <c r="C5427" s="4" t="s">
        <v>5342</v>
      </c>
      <c r="D5427" s="4" t="s">
        <v>2966</v>
      </c>
      <c r="E5427" s="4" t="s">
        <v>54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2745</v>
      </c>
      <c r="B5428" s="4" t="s">
        <v>3833</v>
      </c>
      <c r="C5428" s="4" t="s">
        <v>6018</v>
      </c>
      <c r="D5428" s="4" t="s">
        <v>1110</v>
      </c>
      <c r="E5428" s="4" t="s">
        <v>54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2207.1</v>
      </c>
      <c r="Q5428" s="7">
        <v>3118.6</v>
      </c>
      <c r="R5428" s="7">
        <v>11881.4</v>
      </c>
      <c r="S5428" s="4" t="s">
        <v>38</v>
      </c>
    </row>
    <row r="5429" spans="1:19" ht="26.25" customHeight="1" x14ac:dyDescent="0.25">
      <c r="A5429" s="10">
        <f>+SUBTOTAL(103,$B$5:B5429)</f>
        <v>2746</v>
      </c>
      <c r="B5429" s="4" t="s">
        <v>655</v>
      </c>
      <c r="C5429" s="4" t="s">
        <v>6072</v>
      </c>
      <c r="D5429" s="4" t="s">
        <v>3330</v>
      </c>
      <c r="E5429" s="4" t="s">
        <v>166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1000</v>
      </c>
      <c r="Q5429" s="7">
        <v>1911.5</v>
      </c>
      <c r="R5429" s="7">
        <v>13088.5</v>
      </c>
      <c r="S5429" s="4" t="s">
        <v>24</v>
      </c>
    </row>
    <row r="5430" spans="1:19" ht="26.25" hidden="1" customHeight="1" x14ac:dyDescent="0.25">
      <c r="A5430" s="10">
        <f>+SUBTOTAL(103,$B$5:B5430)</f>
        <v>2746</v>
      </c>
      <c r="B5430" s="4" t="s">
        <v>3834</v>
      </c>
      <c r="C5430" s="4" t="s">
        <v>6090</v>
      </c>
      <c r="D5430" s="4" t="s">
        <v>3451</v>
      </c>
      <c r="E5430" s="4" t="s">
        <v>61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2746</v>
      </c>
      <c r="B5431" s="4" t="s">
        <v>3835</v>
      </c>
      <c r="C5431" s="4" t="s">
        <v>6188</v>
      </c>
      <c r="D5431" s="4" t="s">
        <v>1222</v>
      </c>
      <c r="E5431" s="4" t="s">
        <v>59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2746</v>
      </c>
      <c r="B5432" s="4" t="s">
        <v>678</v>
      </c>
      <c r="C5432" s="4" t="s">
        <v>6218</v>
      </c>
      <c r="D5432" s="4" t="s">
        <v>3451</v>
      </c>
      <c r="E5432" s="4" t="s">
        <v>59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2746</v>
      </c>
      <c r="B5433" s="4" t="s">
        <v>526</v>
      </c>
      <c r="C5433" s="4" t="s">
        <v>6267</v>
      </c>
      <c r="D5433" s="4" t="s">
        <v>2923</v>
      </c>
      <c r="E5433" s="4" t="s">
        <v>57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2076.25</v>
      </c>
      <c r="Q5433" s="7">
        <v>2987.75</v>
      </c>
      <c r="R5433" s="7">
        <v>12012.25</v>
      </c>
      <c r="S5433" s="4" t="s">
        <v>24</v>
      </c>
    </row>
    <row r="5434" spans="1:19" ht="26.25" customHeight="1" x14ac:dyDescent="0.25">
      <c r="A5434" s="10">
        <f>+SUBTOTAL(103,$B$5:B5434)</f>
        <v>2747</v>
      </c>
      <c r="B5434" s="4" t="s">
        <v>691</v>
      </c>
      <c r="C5434" s="4" t="s">
        <v>6289</v>
      </c>
      <c r="D5434" s="4" t="s">
        <v>294</v>
      </c>
      <c r="E5434" s="4" t="s">
        <v>221</v>
      </c>
      <c r="F5434" s="4" t="s">
        <v>295</v>
      </c>
      <c r="G5434" s="12"/>
      <c r="H5434" s="7">
        <v>15000</v>
      </c>
      <c r="I5434" s="7">
        <v>0</v>
      </c>
      <c r="J5434" s="7">
        <v>0</v>
      </c>
      <c r="K5434" s="7">
        <v>0</v>
      </c>
      <c r="L5434" s="7">
        <v>0</v>
      </c>
      <c r="M5434" s="7">
        <v>0</v>
      </c>
      <c r="N5434" s="7">
        <v>0</v>
      </c>
      <c r="O5434" s="7"/>
      <c r="P5434" s="7">
        <v>0</v>
      </c>
      <c r="Q5434" s="7">
        <v>0</v>
      </c>
      <c r="R5434" s="7">
        <v>15000</v>
      </c>
      <c r="S5434" s="4" t="s">
        <v>24</v>
      </c>
    </row>
    <row r="5435" spans="1:19" ht="26.25" hidden="1" customHeight="1" x14ac:dyDescent="0.25">
      <c r="A5435" s="10">
        <f>+SUBTOTAL(103,$B$5:B5435)</f>
        <v>2747</v>
      </c>
      <c r="B5435" s="4" t="s">
        <v>3836</v>
      </c>
      <c r="C5435" s="4" t="s">
        <v>6325</v>
      </c>
      <c r="D5435" s="4" t="s">
        <v>3480</v>
      </c>
      <c r="E5435" s="4" t="s">
        <v>59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38</v>
      </c>
    </row>
    <row r="5436" spans="1:19" ht="26.25" hidden="1" customHeight="1" x14ac:dyDescent="0.25">
      <c r="A5436" s="10">
        <f>+SUBTOTAL(103,$B$5:B5436)</f>
        <v>2747</v>
      </c>
      <c r="B5436" s="4" t="s">
        <v>3837</v>
      </c>
      <c r="C5436" s="4" t="s">
        <v>6340</v>
      </c>
      <c r="D5436" s="4" t="s">
        <v>1222</v>
      </c>
      <c r="E5436" s="4" t="s">
        <v>52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2747</v>
      </c>
      <c r="B5437" s="4" t="s">
        <v>3838</v>
      </c>
      <c r="C5437" s="4" t="s">
        <v>5469</v>
      </c>
      <c r="D5437" s="4" t="s">
        <v>1222</v>
      </c>
      <c r="E5437" s="4" t="s">
        <v>54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customHeight="1" x14ac:dyDescent="0.25">
      <c r="A5438" s="10">
        <f>+SUBTOTAL(103,$B$5:B5438)</f>
        <v>2748</v>
      </c>
      <c r="B5438" s="4" t="s">
        <v>3839</v>
      </c>
      <c r="C5438" s="4" t="s">
        <v>6357</v>
      </c>
      <c r="D5438" s="4" t="s">
        <v>3451</v>
      </c>
      <c r="E5438" s="4" t="s">
        <v>22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2748</v>
      </c>
      <c r="B5439" s="4" t="s">
        <v>3840</v>
      </c>
      <c r="C5439" s="4" t="s">
        <v>6360</v>
      </c>
      <c r="D5439" s="4" t="s">
        <v>3451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355.52</v>
      </c>
      <c r="Q5439" s="7">
        <v>1267.02</v>
      </c>
      <c r="R5439" s="7">
        <v>13732.98</v>
      </c>
      <c r="S5439" s="4" t="s">
        <v>24</v>
      </c>
    </row>
    <row r="5440" spans="1:19" ht="26.25" hidden="1" customHeight="1" x14ac:dyDescent="0.25">
      <c r="A5440" s="10">
        <f>+SUBTOTAL(103,$B$5:B5440)</f>
        <v>2748</v>
      </c>
      <c r="B5440" s="4" t="s">
        <v>3841</v>
      </c>
      <c r="C5440" s="4" t="s">
        <v>6414</v>
      </c>
      <c r="D5440" s="4" t="s">
        <v>3451</v>
      </c>
      <c r="E5440" s="4" t="s">
        <v>61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2748</v>
      </c>
      <c r="B5441" s="4" t="s">
        <v>4241</v>
      </c>
      <c r="C5441" s="4" t="s">
        <v>6424</v>
      </c>
      <c r="D5441" s="4" t="s">
        <v>3480</v>
      </c>
      <c r="E5441" s="4" t="s">
        <v>59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2748</v>
      </c>
      <c r="B5442" s="4" t="s">
        <v>727</v>
      </c>
      <c r="C5442" s="4" t="s">
        <v>6443</v>
      </c>
      <c r="D5442" s="4" t="s">
        <v>3480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2748</v>
      </c>
      <c r="B5443" s="4" t="s">
        <v>3745</v>
      </c>
      <c r="C5443" s="4" t="s">
        <v>6468</v>
      </c>
      <c r="D5443" s="4" t="s">
        <v>377</v>
      </c>
      <c r="E5443" s="4" t="s">
        <v>536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2748</v>
      </c>
      <c r="B5444" s="4" t="s">
        <v>5191</v>
      </c>
      <c r="C5444" s="4" t="s">
        <v>6480</v>
      </c>
      <c r="D5444" s="4" t="s">
        <v>2350</v>
      </c>
      <c r="E5444" s="4" t="s">
        <v>61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customHeight="1" x14ac:dyDescent="0.25">
      <c r="A5445" s="10">
        <f>+SUBTOTAL(103,$B$5:B5445)</f>
        <v>2749</v>
      </c>
      <c r="B5445" s="4" t="s">
        <v>2682</v>
      </c>
      <c r="C5445" s="4" t="s">
        <v>6493</v>
      </c>
      <c r="D5445" s="4" t="s">
        <v>2923</v>
      </c>
      <c r="E5445" s="4" t="s">
        <v>124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2749</v>
      </c>
      <c r="B5446" s="4" t="s">
        <v>3842</v>
      </c>
      <c r="C5446" s="4" t="s">
        <v>6504</v>
      </c>
      <c r="D5446" s="4" t="s">
        <v>3451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2749</v>
      </c>
      <c r="B5447" s="4" t="s">
        <v>3843</v>
      </c>
      <c r="C5447" s="4" t="s">
        <v>6579</v>
      </c>
      <c r="D5447" s="4" t="s">
        <v>1110</v>
      </c>
      <c r="E5447" s="4" t="s">
        <v>52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1715.46</v>
      </c>
      <c r="M5447" s="7">
        <v>25</v>
      </c>
      <c r="N5447" s="7">
        <v>0</v>
      </c>
      <c r="O5447" s="7"/>
      <c r="P5447" s="7">
        <v>0</v>
      </c>
      <c r="Q5447" s="7">
        <v>2626.96</v>
      </c>
      <c r="R5447" s="7">
        <v>12373.04</v>
      </c>
      <c r="S5447" s="4" t="s">
        <v>38</v>
      </c>
    </row>
    <row r="5448" spans="1:19" ht="26.25" hidden="1" customHeight="1" x14ac:dyDescent="0.25">
      <c r="A5448" s="10">
        <f>+SUBTOTAL(103,$B$5:B5448)</f>
        <v>2749</v>
      </c>
      <c r="B5448" s="4" t="s">
        <v>3844</v>
      </c>
      <c r="C5448" s="4" t="s">
        <v>11430</v>
      </c>
      <c r="D5448" s="4" t="s">
        <v>1222</v>
      </c>
      <c r="E5448" s="4" t="s">
        <v>63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customHeight="1" x14ac:dyDescent="0.25">
      <c r="A5449" s="10">
        <f>+SUBTOTAL(103,$B$5:B5449)</f>
        <v>2750</v>
      </c>
      <c r="B5449" s="4" t="s">
        <v>3845</v>
      </c>
      <c r="C5449" s="4" t="s">
        <v>6598</v>
      </c>
      <c r="D5449" s="4" t="s">
        <v>3846</v>
      </c>
      <c r="E5449" s="4" t="s">
        <v>166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10443.27</v>
      </c>
      <c r="Q5449" s="7">
        <v>11354.77</v>
      </c>
      <c r="R5449" s="7">
        <v>3645.2299999999996</v>
      </c>
      <c r="S5449" s="4" t="s">
        <v>24</v>
      </c>
    </row>
    <row r="5450" spans="1:19" ht="26.25" hidden="1" customHeight="1" x14ac:dyDescent="0.25">
      <c r="A5450" s="10">
        <f>+SUBTOTAL(103,$B$5:B5450)</f>
        <v>2750</v>
      </c>
      <c r="B5450" s="4" t="s">
        <v>3847</v>
      </c>
      <c r="C5450" s="4" t="s">
        <v>6616</v>
      </c>
      <c r="D5450" s="4" t="s">
        <v>3848</v>
      </c>
      <c r="E5450" s="4" t="s">
        <v>54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customHeight="1" x14ac:dyDescent="0.25">
      <c r="A5451" s="10">
        <f>+SUBTOTAL(103,$B$5:B5451)</f>
        <v>2751</v>
      </c>
      <c r="B5451" s="4" t="s">
        <v>3849</v>
      </c>
      <c r="C5451" s="4" t="s">
        <v>6618</v>
      </c>
      <c r="D5451" s="4" t="s">
        <v>3451</v>
      </c>
      <c r="E5451" s="4" t="s">
        <v>22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customHeight="1" x14ac:dyDescent="0.25">
      <c r="A5452" s="10">
        <f>+SUBTOTAL(103,$B$5:B5452)</f>
        <v>2752</v>
      </c>
      <c r="B5452" s="4" t="s">
        <v>5147</v>
      </c>
      <c r="C5452" s="4" t="s">
        <v>6668</v>
      </c>
      <c r="D5452" s="4" t="s">
        <v>3480</v>
      </c>
      <c r="E5452" s="4" t="s">
        <v>124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3211.5</v>
      </c>
      <c r="Q5452" s="7">
        <v>4123</v>
      </c>
      <c r="R5452" s="7">
        <v>10877</v>
      </c>
      <c r="S5452" s="4" t="s">
        <v>38</v>
      </c>
    </row>
    <row r="5453" spans="1:19" ht="26.25" hidden="1" customHeight="1" x14ac:dyDescent="0.25">
      <c r="A5453" s="10">
        <f>+SUBTOTAL(103,$B$5:B5453)</f>
        <v>2752</v>
      </c>
      <c r="B5453" s="4" t="s">
        <v>2235</v>
      </c>
      <c r="C5453" s="4" t="s">
        <v>6670</v>
      </c>
      <c r="D5453" s="4" t="s">
        <v>1110</v>
      </c>
      <c r="E5453" s="4" t="s">
        <v>56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customHeight="1" x14ac:dyDescent="0.25">
      <c r="A5454" s="10">
        <f>+SUBTOTAL(103,$B$5:B5454)</f>
        <v>2753</v>
      </c>
      <c r="B5454" s="4" t="s">
        <v>1856</v>
      </c>
      <c r="C5454" s="4" t="s">
        <v>6681</v>
      </c>
      <c r="D5454" s="4" t="s">
        <v>3451</v>
      </c>
      <c r="E5454" s="4" t="s">
        <v>22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customHeight="1" x14ac:dyDescent="0.25">
      <c r="A5455" s="10">
        <f>+SUBTOTAL(103,$B$5:B5455)</f>
        <v>2754</v>
      </c>
      <c r="B5455" s="4" t="s">
        <v>3850</v>
      </c>
      <c r="C5455" s="4" t="s">
        <v>6689</v>
      </c>
      <c r="D5455" s="4" t="s">
        <v>3851</v>
      </c>
      <c r="E5455" s="4" t="s">
        <v>166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2754</v>
      </c>
      <c r="B5456" s="4" t="s">
        <v>5170</v>
      </c>
      <c r="C5456" s="4" t="s">
        <v>6706</v>
      </c>
      <c r="D5456" s="4" t="s">
        <v>1110</v>
      </c>
      <c r="E5456" s="4" t="s">
        <v>57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2552.5</v>
      </c>
      <c r="Q5456" s="7">
        <v>3464</v>
      </c>
      <c r="R5456" s="7">
        <v>11536</v>
      </c>
      <c r="S5456" s="4" t="s">
        <v>38</v>
      </c>
    </row>
    <row r="5457" spans="1:19" ht="26.25" hidden="1" customHeight="1" x14ac:dyDescent="0.25">
      <c r="A5457" s="10">
        <f>+SUBTOTAL(103,$B$5:B5457)</f>
        <v>2754</v>
      </c>
      <c r="B5457" s="4" t="s">
        <v>3852</v>
      </c>
      <c r="C5457" s="4" t="s">
        <v>6709</v>
      </c>
      <c r="D5457" s="4" t="s">
        <v>3480</v>
      </c>
      <c r="E5457" s="4" t="s">
        <v>59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customHeight="1" x14ac:dyDescent="0.25">
      <c r="A5458" s="10">
        <f>+SUBTOTAL(103,$B$5:B5458)</f>
        <v>2755</v>
      </c>
      <c r="B5458" s="4" t="s">
        <v>256</v>
      </c>
      <c r="C5458" s="4" t="s">
        <v>6719</v>
      </c>
      <c r="D5458" s="4" t="s">
        <v>3480</v>
      </c>
      <c r="E5458" s="4" t="s">
        <v>22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2755</v>
      </c>
      <c r="B5459" s="4" t="s">
        <v>257</v>
      </c>
      <c r="C5459" s="4" t="s">
        <v>6735</v>
      </c>
      <c r="D5459" s="4" t="s">
        <v>2350</v>
      </c>
      <c r="E5459" s="4" t="s">
        <v>59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2755</v>
      </c>
      <c r="B5460" s="4" t="s">
        <v>1578</v>
      </c>
      <c r="C5460" s="4" t="s">
        <v>6751</v>
      </c>
      <c r="D5460" s="4" t="s">
        <v>3451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customHeight="1" x14ac:dyDescent="0.25">
      <c r="A5461" s="10">
        <f>+SUBTOTAL(103,$B$5:B5461)</f>
        <v>2756</v>
      </c>
      <c r="B5461" s="4" t="s">
        <v>1578</v>
      </c>
      <c r="C5461" s="4" t="s">
        <v>4926</v>
      </c>
      <c r="D5461" s="4" t="s">
        <v>1222</v>
      </c>
      <c r="E5461" s="4" t="s">
        <v>121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customHeight="1" x14ac:dyDescent="0.25">
      <c r="A5462" s="10">
        <f>+SUBTOTAL(103,$B$5:B5462)</f>
        <v>2757</v>
      </c>
      <c r="B5462" s="4" t="s">
        <v>1578</v>
      </c>
      <c r="C5462" s="4" t="s">
        <v>6753</v>
      </c>
      <c r="D5462" s="4" t="s">
        <v>3330</v>
      </c>
      <c r="E5462" s="4" t="s">
        <v>166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2757</v>
      </c>
      <c r="B5463" s="4" t="s">
        <v>3853</v>
      </c>
      <c r="C5463" s="4" t="s">
        <v>6813</v>
      </c>
      <c r="D5463" s="4" t="s">
        <v>3451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2757</v>
      </c>
      <c r="B5464" s="4" t="s">
        <v>3854</v>
      </c>
      <c r="C5464" s="4" t="s">
        <v>6816</v>
      </c>
      <c r="D5464" s="4" t="s">
        <v>2972</v>
      </c>
      <c r="E5464" s="4" t="s">
        <v>52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2757</v>
      </c>
      <c r="B5465" s="4" t="s">
        <v>3855</v>
      </c>
      <c r="C5465" s="4" t="s">
        <v>6822</v>
      </c>
      <c r="D5465" s="4" t="s">
        <v>1110</v>
      </c>
      <c r="E5465" s="4" t="s">
        <v>52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2757</v>
      </c>
      <c r="B5466" s="4" t="s">
        <v>431</v>
      </c>
      <c r="C5466" s="4" t="s">
        <v>6840</v>
      </c>
      <c r="D5466" s="4" t="s">
        <v>1222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customHeight="1" x14ac:dyDescent="0.25">
      <c r="A5467" s="10">
        <f>+SUBTOTAL(103,$B$5:B5467)</f>
        <v>2758</v>
      </c>
      <c r="B5467" s="4" t="s">
        <v>3856</v>
      </c>
      <c r="C5467" s="4" t="s">
        <v>6848</v>
      </c>
      <c r="D5467" s="4" t="s">
        <v>1110</v>
      </c>
      <c r="E5467" s="4" t="s">
        <v>184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2758</v>
      </c>
      <c r="B5468" s="4" t="s">
        <v>2249</v>
      </c>
      <c r="C5468" s="4" t="s">
        <v>6860</v>
      </c>
      <c r="D5468" s="4" t="s">
        <v>3451</v>
      </c>
      <c r="E5468" s="4" t="s">
        <v>59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customHeight="1" x14ac:dyDescent="0.25">
      <c r="A5469" s="10">
        <f>+SUBTOTAL(103,$B$5:B5469)</f>
        <v>2759</v>
      </c>
      <c r="B5469" s="4" t="s">
        <v>3857</v>
      </c>
      <c r="C5469" s="4" t="s">
        <v>6866</v>
      </c>
      <c r="D5469" s="4" t="s">
        <v>2350</v>
      </c>
      <c r="E5469" s="4" t="s">
        <v>35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2759</v>
      </c>
      <c r="B5470" s="4" t="s">
        <v>3858</v>
      </c>
      <c r="C5470" s="4" t="s">
        <v>6110</v>
      </c>
      <c r="D5470" s="4" t="s">
        <v>3480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2759</v>
      </c>
      <c r="B5471" s="4" t="s">
        <v>3859</v>
      </c>
      <c r="C5471" s="4" t="s">
        <v>6921</v>
      </c>
      <c r="D5471" s="4" t="s">
        <v>3451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2759</v>
      </c>
      <c r="B5472" s="4" t="s">
        <v>3860</v>
      </c>
      <c r="C5472" s="4" t="s">
        <v>6926</v>
      </c>
      <c r="D5472" s="4" t="s">
        <v>1110</v>
      </c>
      <c r="E5472" s="4" t="s">
        <v>63</v>
      </c>
      <c r="F5472" s="4" t="s">
        <v>23</v>
      </c>
      <c r="G5472" s="12" t="s">
        <v>11681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1305.52</v>
      </c>
      <c r="Q5472" s="7">
        <v>2217.02</v>
      </c>
      <c r="R5472" s="7">
        <v>12782.98</v>
      </c>
      <c r="S5472" s="4" t="s">
        <v>38</v>
      </c>
    </row>
    <row r="5473" spans="1:19" ht="26.25" customHeight="1" x14ac:dyDescent="0.25">
      <c r="A5473" s="10">
        <f>+SUBTOTAL(103,$B$5:B5473)</f>
        <v>2760</v>
      </c>
      <c r="B5473" s="4" t="s">
        <v>348</v>
      </c>
      <c r="C5473" s="4" t="s">
        <v>6952</v>
      </c>
      <c r="D5473" s="4" t="s">
        <v>3451</v>
      </c>
      <c r="E5473" s="4" t="s">
        <v>22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2760</v>
      </c>
      <c r="B5474" s="4" t="s">
        <v>3861</v>
      </c>
      <c r="C5474" s="4" t="s">
        <v>6969</v>
      </c>
      <c r="D5474" s="4" t="s">
        <v>1222</v>
      </c>
      <c r="E5474" s="4" t="s">
        <v>52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2760</v>
      </c>
      <c r="B5475" s="4" t="s">
        <v>3862</v>
      </c>
      <c r="C5475" s="4" t="s">
        <v>6977</v>
      </c>
      <c r="D5475" s="4" t="s">
        <v>2350</v>
      </c>
      <c r="E5475" s="4" t="s">
        <v>61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2760</v>
      </c>
      <c r="B5476" s="4" t="s">
        <v>3863</v>
      </c>
      <c r="C5476" s="4" t="s">
        <v>7003</v>
      </c>
      <c r="D5476" s="4" t="s">
        <v>3451</v>
      </c>
      <c r="E5476" s="4" t="s">
        <v>59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2760</v>
      </c>
      <c r="B5477" s="4" t="s">
        <v>3864</v>
      </c>
      <c r="C5477" s="4" t="s">
        <v>7031</v>
      </c>
      <c r="D5477" s="4" t="s">
        <v>3451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2760</v>
      </c>
      <c r="B5478" s="4" t="s">
        <v>438</v>
      </c>
      <c r="C5478" s="4" t="s">
        <v>11535</v>
      </c>
      <c r="D5478" s="4" t="s">
        <v>1222</v>
      </c>
      <c r="E5478" s="4" t="s">
        <v>323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2760</v>
      </c>
      <c r="B5479" s="4" t="s">
        <v>3865</v>
      </c>
      <c r="C5479" s="4" t="s">
        <v>7056</v>
      </c>
      <c r="D5479" s="4" t="s">
        <v>1110</v>
      </c>
      <c r="E5479" s="4" t="s">
        <v>59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38</v>
      </c>
    </row>
    <row r="5480" spans="1:19" ht="26.25" customHeight="1" x14ac:dyDescent="0.25">
      <c r="A5480" s="10">
        <f>+SUBTOTAL(103,$B$5:B5480)</f>
        <v>2761</v>
      </c>
      <c r="B5480" s="4" t="s">
        <v>163</v>
      </c>
      <c r="C5480" s="4" t="s">
        <v>7066</v>
      </c>
      <c r="D5480" s="4" t="s">
        <v>3330</v>
      </c>
      <c r="E5480" s="4" t="s">
        <v>166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1715.46</v>
      </c>
      <c r="M5480" s="7">
        <v>25</v>
      </c>
      <c r="N5480" s="7">
        <v>0</v>
      </c>
      <c r="O5480" s="7"/>
      <c r="P5480" s="7">
        <v>0</v>
      </c>
      <c r="Q5480" s="7">
        <v>2626.96</v>
      </c>
      <c r="R5480" s="7">
        <v>12373.04</v>
      </c>
      <c r="S5480" s="4" t="s">
        <v>24</v>
      </c>
    </row>
    <row r="5481" spans="1:19" ht="26.25" hidden="1" customHeight="1" x14ac:dyDescent="0.25">
      <c r="A5481" s="10">
        <f>+SUBTOTAL(103,$B$5:B5481)</f>
        <v>2761</v>
      </c>
      <c r="B5481" s="4" t="s">
        <v>3867</v>
      </c>
      <c r="C5481" s="4" t="s">
        <v>7072</v>
      </c>
      <c r="D5481" s="4" t="s">
        <v>1110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355.52</v>
      </c>
      <c r="Q5481" s="7">
        <v>1267.02</v>
      </c>
      <c r="R5481" s="7">
        <v>13732.98</v>
      </c>
      <c r="S5481" s="4" t="s">
        <v>24</v>
      </c>
    </row>
    <row r="5482" spans="1:19" ht="26.25" customHeight="1" x14ac:dyDescent="0.25">
      <c r="A5482" s="10">
        <f>+SUBTOTAL(103,$B$5:B5482)</f>
        <v>2762</v>
      </c>
      <c r="B5482" s="4" t="s">
        <v>3868</v>
      </c>
      <c r="C5482" s="4" t="s">
        <v>7151</v>
      </c>
      <c r="D5482" s="4" t="s">
        <v>3330</v>
      </c>
      <c r="E5482" s="4" t="s">
        <v>166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1300</v>
      </c>
      <c r="Q5482" s="7">
        <v>2211.5</v>
      </c>
      <c r="R5482" s="7">
        <v>12788.5</v>
      </c>
      <c r="S5482" s="4" t="s">
        <v>24</v>
      </c>
    </row>
    <row r="5483" spans="1:19" ht="26.25" customHeight="1" x14ac:dyDescent="0.25">
      <c r="A5483" s="10">
        <f>+SUBTOTAL(103,$B$5:B5483)</f>
        <v>2763</v>
      </c>
      <c r="B5483" s="4" t="s">
        <v>2280</v>
      </c>
      <c r="C5483" s="4" t="s">
        <v>7199</v>
      </c>
      <c r="D5483" s="4" t="s">
        <v>3451</v>
      </c>
      <c r="E5483" s="4" t="s">
        <v>124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customHeight="1" x14ac:dyDescent="0.25">
      <c r="A5484" s="10">
        <f>+SUBTOTAL(103,$B$5:B5484)</f>
        <v>2764</v>
      </c>
      <c r="B5484" s="4" t="s">
        <v>849</v>
      </c>
      <c r="C5484" s="4" t="s">
        <v>7237</v>
      </c>
      <c r="D5484" s="4" t="s">
        <v>3451</v>
      </c>
      <c r="E5484" s="4" t="s">
        <v>22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2764</v>
      </c>
      <c r="B5485" s="4" t="s">
        <v>443</v>
      </c>
      <c r="C5485" s="4" t="s">
        <v>7258</v>
      </c>
      <c r="D5485" s="4" t="s">
        <v>1222</v>
      </c>
      <c r="E5485" s="4" t="s">
        <v>52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2764</v>
      </c>
      <c r="B5486" s="4" t="s">
        <v>3869</v>
      </c>
      <c r="C5486" s="4" t="s">
        <v>7290</v>
      </c>
      <c r="D5486" s="4" t="s">
        <v>2350</v>
      </c>
      <c r="E5486" s="4" t="s">
        <v>56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2764</v>
      </c>
      <c r="B5487" s="4" t="s">
        <v>11319</v>
      </c>
      <c r="C5487" s="4" t="s">
        <v>11320</v>
      </c>
      <c r="D5487" s="4" t="s">
        <v>3451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38</v>
      </c>
    </row>
    <row r="5488" spans="1:19" ht="26.25" hidden="1" customHeight="1" x14ac:dyDescent="0.25">
      <c r="A5488" s="10">
        <f>+SUBTOTAL(103,$B$5:B5488)</f>
        <v>2764</v>
      </c>
      <c r="B5488" s="4" t="s">
        <v>859</v>
      </c>
      <c r="C5488" s="4" t="s">
        <v>7303</v>
      </c>
      <c r="D5488" s="4" t="s">
        <v>1222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2764</v>
      </c>
      <c r="B5489" s="4" t="s">
        <v>3870</v>
      </c>
      <c r="C5489" s="4" t="s">
        <v>5935</v>
      </c>
      <c r="D5489" s="4" t="s">
        <v>3451</v>
      </c>
      <c r="E5489" s="4" t="s">
        <v>52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3430.92</v>
      </c>
      <c r="M5489" s="7">
        <v>25</v>
      </c>
      <c r="N5489" s="7">
        <v>0</v>
      </c>
      <c r="O5489" s="7"/>
      <c r="P5489" s="7">
        <v>5200</v>
      </c>
      <c r="Q5489" s="7">
        <v>9542.42</v>
      </c>
      <c r="R5489" s="7">
        <v>5457.58</v>
      </c>
      <c r="S5489" s="4" t="s">
        <v>24</v>
      </c>
    </row>
    <row r="5490" spans="1:19" ht="26.25" hidden="1" customHeight="1" x14ac:dyDescent="0.25">
      <c r="A5490" s="10">
        <f>+SUBTOTAL(103,$B$5:B5490)</f>
        <v>2764</v>
      </c>
      <c r="B5490" s="4" t="s">
        <v>3871</v>
      </c>
      <c r="C5490" s="4" t="s">
        <v>6899</v>
      </c>
      <c r="D5490" s="4" t="s">
        <v>3480</v>
      </c>
      <c r="E5490" s="4" t="s">
        <v>323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2764</v>
      </c>
      <c r="B5491" s="4" t="s">
        <v>3871</v>
      </c>
      <c r="C5491" s="4" t="s">
        <v>5582</v>
      </c>
      <c r="D5491" s="4" t="s">
        <v>415</v>
      </c>
      <c r="E5491" s="4" t="s">
        <v>52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38</v>
      </c>
    </row>
    <row r="5492" spans="1:19" ht="26.25" customHeight="1" x14ac:dyDescent="0.25">
      <c r="A5492" s="10">
        <f>+SUBTOTAL(103,$B$5:B5492)</f>
        <v>2765</v>
      </c>
      <c r="B5492" s="4" t="s">
        <v>3872</v>
      </c>
      <c r="C5492" s="4" t="s">
        <v>7350</v>
      </c>
      <c r="D5492" s="4" t="s">
        <v>415</v>
      </c>
      <c r="E5492" s="4" t="s">
        <v>94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2765</v>
      </c>
      <c r="B5493" s="4" t="s">
        <v>3873</v>
      </c>
      <c r="C5493" s="4" t="s">
        <v>7368</v>
      </c>
      <c r="D5493" s="4" t="s">
        <v>3480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2765</v>
      </c>
      <c r="B5494" s="4" t="s">
        <v>447</v>
      </c>
      <c r="C5494" s="4" t="s">
        <v>7375</v>
      </c>
      <c r="D5494" s="4" t="s">
        <v>3451</v>
      </c>
      <c r="E5494" s="4" t="s">
        <v>59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2765</v>
      </c>
      <c r="B5495" s="4" t="s">
        <v>11539</v>
      </c>
      <c r="C5495" s="4" t="s">
        <v>11540</v>
      </c>
      <c r="D5495" s="4" t="s">
        <v>3244</v>
      </c>
      <c r="E5495" s="4" t="s">
        <v>323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2765</v>
      </c>
      <c r="B5496" s="4" t="s">
        <v>448</v>
      </c>
      <c r="C5496" s="4" t="s">
        <v>7433</v>
      </c>
      <c r="D5496" s="4" t="s">
        <v>3451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2765</v>
      </c>
      <c r="B5497" s="4" t="s">
        <v>448</v>
      </c>
      <c r="C5497" s="4" t="s">
        <v>7435</v>
      </c>
      <c r="D5497" s="4" t="s">
        <v>2923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customHeight="1" x14ac:dyDescent="0.25">
      <c r="A5498" s="10">
        <f>+SUBTOTAL(103,$B$5:B5498)</f>
        <v>2766</v>
      </c>
      <c r="B5498" s="4" t="s">
        <v>884</v>
      </c>
      <c r="C5498" s="4" t="s">
        <v>7460</v>
      </c>
      <c r="D5498" s="4" t="s">
        <v>3451</v>
      </c>
      <c r="E5498" s="4" t="s">
        <v>143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2766</v>
      </c>
      <c r="B5499" s="4" t="s">
        <v>50</v>
      </c>
      <c r="C5499" s="4" t="s">
        <v>7467</v>
      </c>
      <c r="D5499" s="4" t="s">
        <v>1222</v>
      </c>
      <c r="E5499" s="4" t="s">
        <v>52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customHeight="1" x14ac:dyDescent="0.25">
      <c r="A5500" s="10">
        <f>+SUBTOTAL(103,$B$5:B5500)</f>
        <v>2767</v>
      </c>
      <c r="B5500" s="4" t="s">
        <v>1900</v>
      </c>
      <c r="C5500" s="4" t="s">
        <v>7473</v>
      </c>
      <c r="D5500" s="4" t="s">
        <v>3626</v>
      </c>
      <c r="E5500" s="4" t="s">
        <v>221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customHeight="1" x14ac:dyDescent="0.25">
      <c r="A5501" s="10">
        <f>+SUBTOTAL(103,$B$5:B5501)</f>
        <v>2768</v>
      </c>
      <c r="B5501" s="4" t="s">
        <v>1902</v>
      </c>
      <c r="C5501" s="4" t="s">
        <v>7478</v>
      </c>
      <c r="D5501" s="4" t="s">
        <v>3451</v>
      </c>
      <c r="E5501" s="4" t="s">
        <v>124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10973.42</v>
      </c>
      <c r="Q5501" s="7">
        <v>11884.92</v>
      </c>
      <c r="R5501" s="7">
        <v>3115.08</v>
      </c>
      <c r="S5501" s="4" t="s">
        <v>24</v>
      </c>
    </row>
    <row r="5502" spans="1:19" ht="26.25" hidden="1" customHeight="1" x14ac:dyDescent="0.25">
      <c r="A5502" s="10">
        <f>+SUBTOTAL(103,$B$5:B5502)</f>
        <v>2768</v>
      </c>
      <c r="B5502" s="4" t="s">
        <v>2821</v>
      </c>
      <c r="C5502" s="4" t="s">
        <v>7505</v>
      </c>
      <c r="D5502" s="4" t="s">
        <v>3626</v>
      </c>
      <c r="E5502" s="4" t="s">
        <v>56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2768</v>
      </c>
      <c r="B5503" s="4" t="s">
        <v>3874</v>
      </c>
      <c r="C5503" s="4" t="s">
        <v>7580</v>
      </c>
      <c r="D5503" s="4" t="s">
        <v>3480</v>
      </c>
      <c r="E5503" s="4" t="s">
        <v>61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38</v>
      </c>
    </row>
    <row r="5504" spans="1:19" ht="26.25" hidden="1" customHeight="1" x14ac:dyDescent="0.25">
      <c r="A5504" s="10">
        <f>+SUBTOTAL(103,$B$5:B5504)</f>
        <v>2768</v>
      </c>
      <c r="B5504" s="4" t="s">
        <v>3875</v>
      </c>
      <c r="C5504" s="4" t="s">
        <v>5645</v>
      </c>
      <c r="D5504" s="4" t="s">
        <v>1222</v>
      </c>
      <c r="E5504" s="4" t="s">
        <v>59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38</v>
      </c>
    </row>
    <row r="5505" spans="1:19" ht="26.25" hidden="1" customHeight="1" x14ac:dyDescent="0.25">
      <c r="A5505" s="10">
        <f>+SUBTOTAL(103,$B$5:B5505)</f>
        <v>2768</v>
      </c>
      <c r="B5505" s="4" t="s">
        <v>3876</v>
      </c>
      <c r="C5505" s="4" t="s">
        <v>7639</v>
      </c>
      <c r="D5505" s="4" t="s">
        <v>1222</v>
      </c>
      <c r="E5505" s="4" t="s">
        <v>57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2768</v>
      </c>
      <c r="B5506" s="4" t="s">
        <v>3877</v>
      </c>
      <c r="C5506" s="4" t="s">
        <v>7663</v>
      </c>
      <c r="D5506" s="4" t="s">
        <v>1222</v>
      </c>
      <c r="E5506" s="4" t="s">
        <v>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2768</v>
      </c>
      <c r="B5507" s="4" t="s">
        <v>1910</v>
      </c>
      <c r="C5507" s="4" t="s">
        <v>5426</v>
      </c>
      <c r="D5507" s="4" t="s">
        <v>2923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2768</v>
      </c>
      <c r="B5508" s="4" t="s">
        <v>928</v>
      </c>
      <c r="C5508" s="4" t="s">
        <v>9365</v>
      </c>
      <c r="D5508" s="4" t="s">
        <v>3451</v>
      </c>
      <c r="E5508" s="4" t="s">
        <v>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customHeight="1" x14ac:dyDescent="0.25">
      <c r="A5509" s="10">
        <f>+SUBTOTAL(103,$B$5:B5509)</f>
        <v>2769</v>
      </c>
      <c r="B5509" s="4" t="s">
        <v>3878</v>
      </c>
      <c r="C5509" s="4" t="s">
        <v>7714</v>
      </c>
      <c r="D5509" s="4" t="s">
        <v>3451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2769</v>
      </c>
      <c r="B5510" s="4" t="s">
        <v>3879</v>
      </c>
      <c r="C5510" s="4" t="s">
        <v>7733</v>
      </c>
      <c r="D5510" s="4" t="s">
        <v>2923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2770</v>
      </c>
      <c r="B5511" s="4" t="s">
        <v>3880</v>
      </c>
      <c r="C5511" s="4" t="s">
        <v>7734</v>
      </c>
      <c r="D5511" s="4" t="s">
        <v>2350</v>
      </c>
      <c r="E5511" s="4" t="s">
        <v>166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2770</v>
      </c>
      <c r="B5512" s="4" t="s">
        <v>1621</v>
      </c>
      <c r="C5512" s="4" t="s">
        <v>7852</v>
      </c>
      <c r="D5512" s="4" t="s">
        <v>1222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2770</v>
      </c>
      <c r="B5513" s="4" t="s">
        <v>3881</v>
      </c>
      <c r="C5513" s="4" t="s">
        <v>7905</v>
      </c>
      <c r="D5513" s="4" t="s">
        <v>3469</v>
      </c>
      <c r="E5513" s="4" t="s">
        <v>54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5148.8500000000004</v>
      </c>
      <c r="Q5513" s="7">
        <v>6060.35</v>
      </c>
      <c r="R5513" s="7">
        <v>8939.65</v>
      </c>
      <c r="S5513" s="4" t="s">
        <v>24</v>
      </c>
    </row>
    <row r="5514" spans="1:19" ht="26.25" hidden="1" customHeight="1" x14ac:dyDescent="0.25">
      <c r="A5514" s="10">
        <f>+SUBTOTAL(103,$B$5:B5514)</f>
        <v>2770</v>
      </c>
      <c r="B5514" s="4" t="s">
        <v>3882</v>
      </c>
      <c r="C5514" s="4" t="s">
        <v>7942</v>
      </c>
      <c r="D5514" s="4" t="s">
        <v>1222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2769.97</v>
      </c>
      <c r="Q5514" s="7">
        <v>3681.47</v>
      </c>
      <c r="R5514" s="7">
        <v>11318.53</v>
      </c>
      <c r="S5514" s="4" t="s">
        <v>38</v>
      </c>
    </row>
    <row r="5515" spans="1:19" ht="26.25" hidden="1" customHeight="1" x14ac:dyDescent="0.25">
      <c r="A5515" s="10">
        <f>+SUBTOTAL(103,$B$5:B5515)</f>
        <v>2770</v>
      </c>
      <c r="B5515" s="4" t="s">
        <v>3883</v>
      </c>
      <c r="C5515" s="4" t="s">
        <v>7960</v>
      </c>
      <c r="D5515" s="4" t="s">
        <v>3179</v>
      </c>
      <c r="E5515" s="4" t="s">
        <v>57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1170</v>
      </c>
      <c r="Q5515" s="7">
        <v>2081.5</v>
      </c>
      <c r="R5515" s="7">
        <v>12918.5</v>
      </c>
      <c r="S5515" s="4" t="s">
        <v>38</v>
      </c>
    </row>
    <row r="5516" spans="1:19" ht="26.25" hidden="1" customHeight="1" x14ac:dyDescent="0.25">
      <c r="A5516" s="10">
        <f>+SUBTOTAL(103,$B$5:B5516)</f>
        <v>2770</v>
      </c>
      <c r="B5516" s="4" t="s">
        <v>971</v>
      </c>
      <c r="C5516" s="4" t="s">
        <v>7961</v>
      </c>
      <c r="D5516" s="4" t="s">
        <v>2923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2770</v>
      </c>
      <c r="B5517" s="4" t="s">
        <v>971</v>
      </c>
      <c r="C5517" s="4" t="s">
        <v>7970</v>
      </c>
      <c r="D5517" s="4" t="s">
        <v>2923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customHeight="1" x14ac:dyDescent="0.25">
      <c r="A5518" s="10">
        <f>+SUBTOTAL(103,$B$5:B5518)</f>
        <v>2771</v>
      </c>
      <c r="B5518" s="4" t="s">
        <v>3884</v>
      </c>
      <c r="C5518" s="4" t="s">
        <v>7974</v>
      </c>
      <c r="D5518" s="4" t="s">
        <v>2369</v>
      </c>
      <c r="E5518" s="4" t="s">
        <v>1935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2771</v>
      </c>
      <c r="B5519" s="4" t="s">
        <v>3885</v>
      </c>
      <c r="C5519" s="4" t="s">
        <v>7981</v>
      </c>
      <c r="D5519" s="4" t="s">
        <v>2923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2771</v>
      </c>
      <c r="B5520" s="4" t="s">
        <v>3886</v>
      </c>
      <c r="C5520" s="4" t="s">
        <v>7982</v>
      </c>
      <c r="D5520" s="4" t="s">
        <v>2923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2771</v>
      </c>
      <c r="B5521" s="4" t="s">
        <v>974</v>
      </c>
      <c r="C5521" s="4" t="s">
        <v>7990</v>
      </c>
      <c r="D5521" s="4" t="s">
        <v>3244</v>
      </c>
      <c r="E5521" s="4" t="s">
        <v>52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2000</v>
      </c>
      <c r="Q5521" s="7">
        <v>2911.5</v>
      </c>
      <c r="R5521" s="7">
        <v>12088.5</v>
      </c>
      <c r="S5521" s="4" t="s">
        <v>24</v>
      </c>
    </row>
    <row r="5522" spans="1:19" ht="26.25" hidden="1" customHeight="1" x14ac:dyDescent="0.25">
      <c r="A5522" s="10">
        <f>+SUBTOTAL(103,$B$5:B5522)</f>
        <v>2771</v>
      </c>
      <c r="B5522" s="4" t="s">
        <v>3887</v>
      </c>
      <c r="C5522" s="4" t="s">
        <v>7679</v>
      </c>
      <c r="D5522" s="4" t="s">
        <v>2350</v>
      </c>
      <c r="E5522" s="4" t="s">
        <v>52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2771</v>
      </c>
      <c r="B5523" s="4" t="s">
        <v>3888</v>
      </c>
      <c r="C5523" s="4" t="s">
        <v>8001</v>
      </c>
      <c r="D5523" s="4" t="s">
        <v>1110</v>
      </c>
      <c r="E5523" s="4" t="s">
        <v>56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2359.0100000000002</v>
      </c>
      <c r="Q5523" s="7">
        <v>3270.51</v>
      </c>
      <c r="R5523" s="7">
        <v>11729.49</v>
      </c>
      <c r="S5523" s="4" t="s">
        <v>38</v>
      </c>
    </row>
    <row r="5524" spans="1:19" ht="26.25" customHeight="1" x14ac:dyDescent="0.25">
      <c r="A5524" s="10">
        <f>+SUBTOTAL(103,$B$5:B5524)</f>
        <v>2772</v>
      </c>
      <c r="B5524" s="4" t="s">
        <v>5286</v>
      </c>
      <c r="C5524" s="4" t="s">
        <v>6336</v>
      </c>
      <c r="D5524" s="4" t="s">
        <v>2350</v>
      </c>
      <c r="E5524" s="4" t="s">
        <v>22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2772</v>
      </c>
      <c r="B5525" s="4" t="s">
        <v>2344</v>
      </c>
      <c r="C5525" s="4" t="s">
        <v>11340</v>
      </c>
      <c r="D5525" s="4" t="s">
        <v>2966</v>
      </c>
      <c r="E5525" s="4" t="s">
        <v>59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2772</v>
      </c>
      <c r="B5526" s="4" t="s">
        <v>982</v>
      </c>
      <c r="C5526" s="4" t="s">
        <v>8045</v>
      </c>
      <c r="D5526" s="4" t="s">
        <v>1222</v>
      </c>
      <c r="E5526" s="4" t="s">
        <v>61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2772</v>
      </c>
      <c r="B5527" s="4" t="s">
        <v>982</v>
      </c>
      <c r="C5527" s="4" t="s">
        <v>8046</v>
      </c>
      <c r="D5527" s="4" t="s">
        <v>2923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2772</v>
      </c>
      <c r="B5528" s="4" t="s">
        <v>3889</v>
      </c>
      <c r="C5528" s="4" t="s">
        <v>8055</v>
      </c>
      <c r="D5528" s="4" t="s">
        <v>2283</v>
      </c>
      <c r="E5528" s="4" t="s">
        <v>59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2772</v>
      </c>
      <c r="B5529" s="4" t="s">
        <v>3890</v>
      </c>
      <c r="C5529" s="4" t="s">
        <v>8056</v>
      </c>
      <c r="D5529" s="4" t="s">
        <v>1110</v>
      </c>
      <c r="E5529" s="4" t="s">
        <v>52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customHeight="1" x14ac:dyDescent="0.25">
      <c r="A5530" s="10">
        <f>+SUBTOTAL(103,$B$5:B5530)</f>
        <v>2773</v>
      </c>
      <c r="B5530" s="4" t="s">
        <v>994</v>
      </c>
      <c r="C5530" s="4" t="s">
        <v>8130</v>
      </c>
      <c r="D5530" s="4" t="s">
        <v>3451</v>
      </c>
      <c r="E5530" s="4" t="s">
        <v>22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2773</v>
      </c>
      <c r="B5531" s="4" t="s">
        <v>997</v>
      </c>
      <c r="C5531" s="4" t="s">
        <v>8151</v>
      </c>
      <c r="D5531" s="4" t="s">
        <v>1222</v>
      </c>
      <c r="E5531" s="4" t="s">
        <v>59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2773</v>
      </c>
      <c r="B5532" s="4" t="s">
        <v>1011</v>
      </c>
      <c r="C5532" s="4" t="s">
        <v>8240</v>
      </c>
      <c r="D5532" s="4" t="s">
        <v>2350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2773</v>
      </c>
      <c r="B5533" s="4" t="s">
        <v>1014</v>
      </c>
      <c r="C5533" s="4" t="s">
        <v>8247</v>
      </c>
      <c r="D5533" s="4" t="s">
        <v>1222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customHeight="1" x14ac:dyDescent="0.25">
      <c r="A5534" s="10">
        <f>+SUBTOTAL(103,$B$5:B5534)</f>
        <v>2774</v>
      </c>
      <c r="B5534" s="4" t="s">
        <v>1016</v>
      </c>
      <c r="C5534" s="4" t="s">
        <v>6104</v>
      </c>
      <c r="D5534" s="4" t="s">
        <v>294</v>
      </c>
      <c r="E5534" s="4" t="s">
        <v>221</v>
      </c>
      <c r="F5534" s="4" t="s">
        <v>295</v>
      </c>
      <c r="G5534" s="12"/>
      <c r="H5534" s="7">
        <v>15000</v>
      </c>
      <c r="I5534" s="7">
        <v>0</v>
      </c>
      <c r="J5534" s="7">
        <v>0</v>
      </c>
      <c r="K5534" s="7">
        <v>0</v>
      </c>
      <c r="L5534" s="7">
        <v>0</v>
      </c>
      <c r="M5534" s="7">
        <v>0</v>
      </c>
      <c r="N5534" s="7">
        <v>0</v>
      </c>
      <c r="O5534" s="7"/>
      <c r="P5534" s="7">
        <v>0</v>
      </c>
      <c r="Q5534" s="7">
        <v>0</v>
      </c>
      <c r="R5534" s="7">
        <v>15000</v>
      </c>
      <c r="S5534" s="4" t="s">
        <v>24</v>
      </c>
    </row>
    <row r="5535" spans="1:19" ht="26.25" hidden="1" customHeight="1" x14ac:dyDescent="0.25">
      <c r="A5535" s="10">
        <f>+SUBTOTAL(103,$B$5:B5535)</f>
        <v>2774</v>
      </c>
      <c r="B5535" s="4" t="s">
        <v>1956</v>
      </c>
      <c r="C5535" s="4" t="s">
        <v>6104</v>
      </c>
      <c r="D5535" s="4" t="s">
        <v>3451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2774</v>
      </c>
      <c r="B5536" s="4" t="s">
        <v>1021</v>
      </c>
      <c r="C5536" s="4" t="s">
        <v>8260</v>
      </c>
      <c r="D5536" s="4" t="s">
        <v>3451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2774</v>
      </c>
      <c r="B5537" s="4" t="s">
        <v>3891</v>
      </c>
      <c r="C5537" s="4" t="s">
        <v>8286</v>
      </c>
      <c r="D5537" s="4" t="s">
        <v>1222</v>
      </c>
      <c r="E5537" s="4" t="s">
        <v>61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customHeight="1" x14ac:dyDescent="0.25">
      <c r="A5538" s="10">
        <f>+SUBTOTAL(103,$B$5:B5538)</f>
        <v>2775</v>
      </c>
      <c r="B5538" s="4" t="s">
        <v>216</v>
      </c>
      <c r="C5538" s="4" t="s">
        <v>8307</v>
      </c>
      <c r="D5538" s="4" t="s">
        <v>415</v>
      </c>
      <c r="E5538" s="4" t="s">
        <v>166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2775</v>
      </c>
      <c r="B5539" s="4" t="s">
        <v>216</v>
      </c>
      <c r="C5539" s="4" t="s">
        <v>5621</v>
      </c>
      <c r="D5539" s="4" t="s">
        <v>2972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2775</v>
      </c>
      <c r="B5540" s="4" t="s">
        <v>319</v>
      </c>
      <c r="C5540" s="4" t="s">
        <v>8325</v>
      </c>
      <c r="D5540" s="4" t="s">
        <v>2923</v>
      </c>
      <c r="E5540" s="4" t="s">
        <v>56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2775</v>
      </c>
      <c r="B5541" s="4" t="s">
        <v>319</v>
      </c>
      <c r="C5541" s="4" t="s">
        <v>8329</v>
      </c>
      <c r="D5541" s="4" t="s">
        <v>2923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customHeight="1" x14ac:dyDescent="0.25">
      <c r="A5542" s="10">
        <f>+SUBTOTAL(103,$B$5:B5542)</f>
        <v>2776</v>
      </c>
      <c r="B5542" s="4" t="s">
        <v>319</v>
      </c>
      <c r="C5542" s="4" t="s">
        <v>6541</v>
      </c>
      <c r="D5542" s="4" t="s">
        <v>3451</v>
      </c>
      <c r="E5542" s="4" t="s">
        <v>124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2776</v>
      </c>
      <c r="B5543" s="4" t="s">
        <v>319</v>
      </c>
      <c r="C5543" s="4" t="s">
        <v>8346</v>
      </c>
      <c r="D5543" s="4" t="s">
        <v>2923</v>
      </c>
      <c r="E5543" s="4" t="s">
        <v>61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customHeight="1" x14ac:dyDescent="0.25">
      <c r="A5544" s="10">
        <f>+SUBTOTAL(103,$B$5:B5544)</f>
        <v>2777</v>
      </c>
      <c r="B5544" s="4" t="s">
        <v>319</v>
      </c>
      <c r="C5544" s="4" t="s">
        <v>8351</v>
      </c>
      <c r="D5544" s="4" t="s">
        <v>3626</v>
      </c>
      <c r="E5544" s="4" t="s">
        <v>221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2777</v>
      </c>
      <c r="B5545" s="4" t="s">
        <v>1033</v>
      </c>
      <c r="C5545" s="4" t="s">
        <v>8356</v>
      </c>
      <c r="D5545" s="4" t="s">
        <v>1222</v>
      </c>
      <c r="E5545" s="4" t="s">
        <v>52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customHeight="1" x14ac:dyDescent="0.25">
      <c r="A5546" s="10">
        <f>+SUBTOTAL(103,$B$5:B5546)</f>
        <v>2778</v>
      </c>
      <c r="B5546" s="4" t="s">
        <v>229</v>
      </c>
      <c r="C5546" s="4" t="s">
        <v>8371</v>
      </c>
      <c r="D5546" s="4" t="s">
        <v>3451</v>
      </c>
      <c r="E5546" s="4" t="s">
        <v>22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2778</v>
      </c>
      <c r="B5547" s="4" t="s">
        <v>229</v>
      </c>
      <c r="C5547" s="4" t="s">
        <v>5350</v>
      </c>
      <c r="D5547" s="4" t="s">
        <v>3441</v>
      </c>
      <c r="E5547" s="4" t="s">
        <v>57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3370.5</v>
      </c>
      <c r="Q5547" s="7">
        <v>4282</v>
      </c>
      <c r="R5547" s="7">
        <v>10718</v>
      </c>
      <c r="S5547" s="4" t="s">
        <v>24</v>
      </c>
    </row>
    <row r="5548" spans="1:19" ht="26.25" customHeight="1" x14ac:dyDescent="0.25">
      <c r="A5548" s="10">
        <f>+SUBTOTAL(103,$B$5:B5548)</f>
        <v>2779</v>
      </c>
      <c r="B5548" s="4" t="s">
        <v>229</v>
      </c>
      <c r="C5548" s="4" t="s">
        <v>8379</v>
      </c>
      <c r="D5548" s="4" t="s">
        <v>3451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customHeight="1" x14ac:dyDescent="0.25">
      <c r="A5549" s="10">
        <f>+SUBTOTAL(103,$B$5:B5549)</f>
        <v>2780</v>
      </c>
      <c r="B5549" s="4" t="s">
        <v>33</v>
      </c>
      <c r="C5549" s="4" t="s">
        <v>7636</v>
      </c>
      <c r="D5549" s="4" t="s">
        <v>3851</v>
      </c>
      <c r="E5549" s="4" t="s">
        <v>166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2780</v>
      </c>
      <c r="B5550" s="4" t="s">
        <v>3892</v>
      </c>
      <c r="C5550" s="4" t="s">
        <v>8431</v>
      </c>
      <c r="D5550" s="4" t="s">
        <v>2923</v>
      </c>
      <c r="E5550" s="4" t="s">
        <v>59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2780</v>
      </c>
      <c r="B5551" s="4" t="s">
        <v>3893</v>
      </c>
      <c r="C5551" s="4" t="s">
        <v>8456</v>
      </c>
      <c r="D5551" s="4" t="s">
        <v>3480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customHeight="1" x14ac:dyDescent="0.25">
      <c r="A5552" s="10">
        <f>+SUBTOTAL(103,$B$5:B5552)</f>
        <v>2781</v>
      </c>
      <c r="B5552" s="4" t="s">
        <v>180</v>
      </c>
      <c r="C5552" s="4" t="s">
        <v>8497</v>
      </c>
      <c r="D5552" s="4" t="s">
        <v>2923</v>
      </c>
      <c r="E5552" s="4" t="s">
        <v>22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customHeight="1" x14ac:dyDescent="0.25">
      <c r="A5553" s="10">
        <f>+SUBTOTAL(103,$B$5:B5553)</f>
        <v>2782</v>
      </c>
      <c r="B5553" s="4" t="s">
        <v>180</v>
      </c>
      <c r="C5553" s="4" t="s">
        <v>8504</v>
      </c>
      <c r="D5553" s="4" t="s">
        <v>294</v>
      </c>
      <c r="E5553" s="4" t="s">
        <v>221</v>
      </c>
      <c r="F5553" s="4" t="s">
        <v>295</v>
      </c>
      <c r="G5553" s="12"/>
      <c r="H5553" s="7">
        <v>15000</v>
      </c>
      <c r="I5553" s="7">
        <v>0</v>
      </c>
      <c r="J5553" s="7">
        <v>0</v>
      </c>
      <c r="K5553" s="7">
        <v>0</v>
      </c>
      <c r="L5553" s="7">
        <v>0</v>
      </c>
      <c r="M5553" s="7">
        <v>0</v>
      </c>
      <c r="N5553" s="7">
        <v>0</v>
      </c>
      <c r="O5553" s="7"/>
      <c r="P5553" s="7">
        <v>0</v>
      </c>
      <c r="Q5553" s="7">
        <v>0</v>
      </c>
      <c r="R5553" s="7">
        <v>15000</v>
      </c>
      <c r="S5553" s="4" t="s">
        <v>24</v>
      </c>
    </row>
    <row r="5554" spans="1:19" ht="26.25" hidden="1" customHeight="1" x14ac:dyDescent="0.25">
      <c r="A5554" s="10">
        <f>+SUBTOTAL(103,$B$5:B5554)</f>
        <v>2782</v>
      </c>
      <c r="B5554" s="4" t="s">
        <v>1048</v>
      </c>
      <c r="C5554" s="4" t="s">
        <v>6883</v>
      </c>
      <c r="D5554" s="4" t="s">
        <v>2350</v>
      </c>
      <c r="E5554" s="4" t="s">
        <v>52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2782</v>
      </c>
      <c r="B5555" s="4" t="s">
        <v>3894</v>
      </c>
      <c r="C5555" s="4" t="s">
        <v>11450</v>
      </c>
      <c r="D5555" s="4" t="s">
        <v>1222</v>
      </c>
      <c r="E5555" s="4" t="s">
        <v>63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customHeight="1" x14ac:dyDescent="0.25">
      <c r="A5556" s="10">
        <f>+SUBTOTAL(103,$B$5:B5556)</f>
        <v>2783</v>
      </c>
      <c r="B5556" s="4" t="s">
        <v>3895</v>
      </c>
      <c r="C5556" s="4" t="s">
        <v>7629</v>
      </c>
      <c r="D5556" s="4" t="s">
        <v>3451</v>
      </c>
      <c r="E5556" s="4" t="s">
        <v>22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2783</v>
      </c>
      <c r="B5557" s="4" t="s">
        <v>471</v>
      </c>
      <c r="C5557" s="4" t="s">
        <v>11554</v>
      </c>
      <c r="D5557" s="4" t="s">
        <v>1222</v>
      </c>
      <c r="E5557" s="4" t="s">
        <v>323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2783</v>
      </c>
      <c r="B5558" s="4" t="s">
        <v>471</v>
      </c>
      <c r="C5558" s="4" t="s">
        <v>3868</v>
      </c>
      <c r="D5558" s="4" t="s">
        <v>3244</v>
      </c>
      <c r="E5558" s="4" t="s">
        <v>3184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2783</v>
      </c>
      <c r="B5559" s="4" t="s">
        <v>55</v>
      </c>
      <c r="C5559" s="4" t="s">
        <v>6112</v>
      </c>
      <c r="D5559" s="4" t="s">
        <v>284</v>
      </c>
      <c r="E5559" s="4" t="s">
        <v>52</v>
      </c>
      <c r="F5559" s="4" t="s">
        <v>46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customHeight="1" x14ac:dyDescent="0.25">
      <c r="A5560" s="10">
        <f>+SUBTOTAL(103,$B$5:B5560)</f>
        <v>2784</v>
      </c>
      <c r="B5560" s="4" t="s">
        <v>3896</v>
      </c>
      <c r="C5560" s="4" t="s">
        <v>8548</v>
      </c>
      <c r="D5560" s="4" t="s">
        <v>3451</v>
      </c>
      <c r="E5560" s="4" t="s">
        <v>124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2784</v>
      </c>
      <c r="B5561" s="4" t="s">
        <v>8572</v>
      </c>
      <c r="C5561" s="4" t="s">
        <v>8573</v>
      </c>
      <c r="D5561" s="4" t="s">
        <v>2923</v>
      </c>
      <c r="E5561" s="4" t="s">
        <v>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2784</v>
      </c>
      <c r="B5562" s="4" t="s">
        <v>3759</v>
      </c>
      <c r="C5562" s="4" t="s">
        <v>8586</v>
      </c>
      <c r="D5562" s="4" t="s">
        <v>1222</v>
      </c>
      <c r="E5562" s="4" t="s">
        <v>56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2784</v>
      </c>
      <c r="B5563" s="4" t="s">
        <v>183</v>
      </c>
      <c r="C5563" s="4" t="s">
        <v>8593</v>
      </c>
      <c r="D5563" s="4" t="s">
        <v>2923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2784</v>
      </c>
      <c r="B5564" s="4" t="s">
        <v>183</v>
      </c>
      <c r="C5564" s="4" t="s">
        <v>6488</v>
      </c>
      <c r="D5564" s="4" t="s">
        <v>1222</v>
      </c>
      <c r="E5564" s="4" t="s">
        <v>52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2784</v>
      </c>
      <c r="B5565" s="4" t="s">
        <v>356</v>
      </c>
      <c r="C5565" s="4" t="s">
        <v>8075</v>
      </c>
      <c r="D5565" s="4" t="s">
        <v>2923</v>
      </c>
      <c r="E5565" s="4" t="s">
        <v>52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customHeight="1" x14ac:dyDescent="0.25">
      <c r="A5566" s="10">
        <f>+SUBTOTAL(103,$B$5:B5566)</f>
        <v>2785</v>
      </c>
      <c r="B5566" s="4" t="s">
        <v>1066</v>
      </c>
      <c r="C5566" s="4" t="s">
        <v>8630</v>
      </c>
      <c r="D5566" s="4" t="s">
        <v>2923</v>
      </c>
      <c r="E5566" s="4" t="s">
        <v>22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customHeight="1" x14ac:dyDescent="0.25">
      <c r="A5567" s="10">
        <f>+SUBTOTAL(103,$B$5:B5567)</f>
        <v>2786</v>
      </c>
      <c r="B5567" s="4" t="s">
        <v>2373</v>
      </c>
      <c r="C5567" s="4" t="s">
        <v>8633</v>
      </c>
      <c r="D5567" s="4" t="s">
        <v>2350</v>
      </c>
      <c r="E5567" s="4" t="s">
        <v>124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2786</v>
      </c>
      <c r="B5568" s="4" t="s">
        <v>3897</v>
      </c>
      <c r="C5568" s="4" t="s">
        <v>8656</v>
      </c>
      <c r="D5568" s="4" t="s">
        <v>2350</v>
      </c>
      <c r="E5568" s="4" t="s">
        <v>59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customHeight="1" x14ac:dyDescent="0.25">
      <c r="A5569" s="10">
        <f>+SUBTOTAL(103,$B$5:B5569)</f>
        <v>2787</v>
      </c>
      <c r="B5569" s="4" t="s">
        <v>107</v>
      </c>
      <c r="C5569" s="4" t="s">
        <v>5762</v>
      </c>
      <c r="D5569" s="4" t="s">
        <v>2923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2787</v>
      </c>
      <c r="B5570" s="4" t="s">
        <v>3898</v>
      </c>
      <c r="C5570" s="4" t="s">
        <v>8038</v>
      </c>
      <c r="D5570" s="4" t="s">
        <v>2923</v>
      </c>
      <c r="E5570" s="4" t="s">
        <v>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2787</v>
      </c>
      <c r="B5571" s="4" t="s">
        <v>134</v>
      </c>
      <c r="C5571" s="4" t="s">
        <v>8674</v>
      </c>
      <c r="D5571" s="4" t="s">
        <v>1110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2787</v>
      </c>
      <c r="B5572" s="4" t="s">
        <v>1978</v>
      </c>
      <c r="C5572" s="4" t="s">
        <v>7992</v>
      </c>
      <c r="D5572" s="4" t="s">
        <v>1222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customHeight="1" x14ac:dyDescent="0.25">
      <c r="A5573" s="10">
        <f>+SUBTOTAL(103,$B$5:B5573)</f>
        <v>2788</v>
      </c>
      <c r="B5573" s="4" t="s">
        <v>5291</v>
      </c>
      <c r="C5573" s="4" t="s">
        <v>8687</v>
      </c>
      <c r="D5573" s="4" t="s">
        <v>1222</v>
      </c>
      <c r="E5573" s="4" t="s">
        <v>69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customHeight="1" x14ac:dyDescent="0.25">
      <c r="A5574" s="10">
        <f>+SUBTOTAL(103,$B$5:B5574)</f>
        <v>2789</v>
      </c>
      <c r="B5574" s="4" t="s">
        <v>3899</v>
      </c>
      <c r="C5574" s="4" t="s">
        <v>8703</v>
      </c>
      <c r="D5574" s="4" t="s">
        <v>1143</v>
      </c>
      <c r="E5574" s="4" t="s">
        <v>166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4576.68</v>
      </c>
      <c r="Q5574" s="7">
        <v>5488.18</v>
      </c>
      <c r="R5574" s="7">
        <v>9511.82</v>
      </c>
      <c r="S5574" s="4" t="s">
        <v>24</v>
      </c>
    </row>
    <row r="5575" spans="1:19" ht="26.25" customHeight="1" x14ac:dyDescent="0.25">
      <c r="A5575" s="10">
        <f>+SUBTOTAL(103,$B$5:B5575)</f>
        <v>2790</v>
      </c>
      <c r="B5575" s="4" t="s">
        <v>3900</v>
      </c>
      <c r="C5575" s="4" t="s">
        <v>7526</v>
      </c>
      <c r="D5575" s="4" t="s">
        <v>1222</v>
      </c>
      <c r="E5575" s="4" t="s">
        <v>121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customHeight="1" x14ac:dyDescent="0.25">
      <c r="A5576" s="10">
        <f>+SUBTOTAL(103,$B$5:B5576)</f>
        <v>2791</v>
      </c>
      <c r="B5576" s="4" t="s">
        <v>1089</v>
      </c>
      <c r="C5576" s="4" t="s">
        <v>8731</v>
      </c>
      <c r="D5576" s="4" t="s">
        <v>2923</v>
      </c>
      <c r="E5576" s="4" t="s">
        <v>69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2791</v>
      </c>
      <c r="B5577" s="4" t="s">
        <v>1094</v>
      </c>
      <c r="C5577" s="4" t="s">
        <v>8756</v>
      </c>
      <c r="D5577" s="4" t="s">
        <v>2966</v>
      </c>
      <c r="E5577" s="4" t="s">
        <v>54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2791</v>
      </c>
      <c r="B5578" s="4" t="s">
        <v>3901</v>
      </c>
      <c r="C5578" s="4" t="s">
        <v>8782</v>
      </c>
      <c r="D5578" s="4" t="s">
        <v>2972</v>
      </c>
      <c r="E5578" s="4" t="s">
        <v>52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2791</v>
      </c>
      <c r="B5579" s="4" t="s">
        <v>3902</v>
      </c>
      <c r="C5579" s="4" t="s">
        <v>8785</v>
      </c>
      <c r="D5579" s="4" t="s">
        <v>2350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2791</v>
      </c>
      <c r="B5580" s="4" t="s">
        <v>5086</v>
      </c>
      <c r="C5580" s="4" t="s">
        <v>8473</v>
      </c>
      <c r="D5580" s="4" t="s">
        <v>3451</v>
      </c>
      <c r="E5580" s="4" t="s">
        <v>56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12392.5</v>
      </c>
      <c r="Q5580" s="7">
        <v>13304</v>
      </c>
      <c r="R5580" s="7">
        <v>1696</v>
      </c>
      <c r="S5580" s="4" t="s">
        <v>24</v>
      </c>
    </row>
    <row r="5581" spans="1:19" ht="26.25" hidden="1" customHeight="1" x14ac:dyDescent="0.25">
      <c r="A5581" s="10">
        <f>+SUBTOTAL(103,$B$5:B5581)</f>
        <v>2791</v>
      </c>
      <c r="B5581" s="4" t="s">
        <v>3903</v>
      </c>
      <c r="C5581" s="4" t="s">
        <v>8801</v>
      </c>
      <c r="D5581" s="4" t="s">
        <v>1222</v>
      </c>
      <c r="E5581" s="4" t="s">
        <v>56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38</v>
      </c>
    </row>
    <row r="5582" spans="1:19" ht="26.25" hidden="1" customHeight="1" x14ac:dyDescent="0.25">
      <c r="A5582" s="10">
        <f>+SUBTOTAL(103,$B$5:B5582)</f>
        <v>2791</v>
      </c>
      <c r="B5582" s="4" t="s">
        <v>3904</v>
      </c>
      <c r="C5582" s="4" t="s">
        <v>8817</v>
      </c>
      <c r="D5582" s="4" t="s">
        <v>3480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38</v>
      </c>
    </row>
    <row r="5583" spans="1:19" ht="26.25" hidden="1" customHeight="1" x14ac:dyDescent="0.25">
      <c r="A5583" s="10">
        <f>+SUBTOTAL(103,$B$5:B5583)</f>
        <v>2791</v>
      </c>
      <c r="B5583" s="4" t="s">
        <v>3905</v>
      </c>
      <c r="C5583" s="4" t="s">
        <v>8823</v>
      </c>
      <c r="D5583" s="4" t="s">
        <v>2350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customHeight="1" x14ac:dyDescent="0.25">
      <c r="A5584" s="10">
        <f>+SUBTOTAL(103,$B$5:B5584)</f>
        <v>2792</v>
      </c>
      <c r="B5584" s="4" t="s">
        <v>11451</v>
      </c>
      <c r="C5584" s="4" t="s">
        <v>11452</v>
      </c>
      <c r="D5584" s="4" t="s">
        <v>1110</v>
      </c>
      <c r="E5584" s="4" t="s">
        <v>166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2792</v>
      </c>
      <c r="B5585" s="4" t="s">
        <v>3906</v>
      </c>
      <c r="C5585" s="4" t="s">
        <v>8854</v>
      </c>
      <c r="D5585" s="4" t="s">
        <v>1110</v>
      </c>
      <c r="E5585" s="4" t="s">
        <v>61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2792</v>
      </c>
      <c r="B5586" s="4" t="s">
        <v>3907</v>
      </c>
      <c r="C5586" s="4" t="s">
        <v>8864</v>
      </c>
      <c r="D5586" s="4" t="s">
        <v>3626</v>
      </c>
      <c r="E5586" s="4" t="s">
        <v>56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customHeight="1" x14ac:dyDescent="0.25">
      <c r="A5587" s="10">
        <f>+SUBTOTAL(103,$B$5:B5587)</f>
        <v>2793</v>
      </c>
      <c r="B5587" s="4" t="s">
        <v>44</v>
      </c>
      <c r="C5587" s="4" t="s">
        <v>8894</v>
      </c>
      <c r="D5587" s="4" t="s">
        <v>3330</v>
      </c>
      <c r="E5587" s="4" t="s">
        <v>166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2130.5</v>
      </c>
      <c r="Q5587" s="7">
        <v>3042</v>
      </c>
      <c r="R5587" s="7">
        <v>11958</v>
      </c>
      <c r="S5587" s="4" t="s">
        <v>24</v>
      </c>
    </row>
    <row r="5588" spans="1:19" ht="26.25" customHeight="1" x14ac:dyDescent="0.25">
      <c r="A5588" s="10">
        <f>+SUBTOTAL(103,$B$5:B5588)</f>
        <v>2794</v>
      </c>
      <c r="B5588" s="4" t="s">
        <v>1119</v>
      </c>
      <c r="C5588" s="4" t="s">
        <v>8904</v>
      </c>
      <c r="D5588" s="4" t="s">
        <v>2883</v>
      </c>
      <c r="E5588" s="4" t="s">
        <v>914</v>
      </c>
      <c r="F5588" s="4" t="s">
        <v>46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2794</v>
      </c>
      <c r="B5589" s="4" t="s">
        <v>1119</v>
      </c>
      <c r="C5589" s="4" t="s">
        <v>8905</v>
      </c>
      <c r="D5589" s="4" t="s">
        <v>2923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customHeight="1" x14ac:dyDescent="0.25">
      <c r="A5590" s="10">
        <f>+SUBTOTAL(103,$B$5:B5590)</f>
        <v>2795</v>
      </c>
      <c r="B5590" s="4" t="s">
        <v>3908</v>
      </c>
      <c r="C5590" s="4" t="s">
        <v>8923</v>
      </c>
      <c r="D5590" s="4" t="s">
        <v>1222</v>
      </c>
      <c r="E5590" s="4" t="s">
        <v>566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2886.39</v>
      </c>
      <c r="Q5590" s="7">
        <v>3797.89</v>
      </c>
      <c r="R5590" s="7">
        <v>11202.11</v>
      </c>
      <c r="S5590" s="4" t="s">
        <v>38</v>
      </c>
    </row>
    <row r="5591" spans="1:19" ht="26.25" hidden="1" customHeight="1" x14ac:dyDescent="0.25">
      <c r="A5591" s="10">
        <f>+SUBTOTAL(103,$B$5:B5591)</f>
        <v>2795</v>
      </c>
      <c r="B5591" s="4" t="s">
        <v>3909</v>
      </c>
      <c r="C5591" s="4" t="s">
        <v>1241</v>
      </c>
      <c r="D5591" s="4" t="s">
        <v>1110</v>
      </c>
      <c r="E5591" s="4" t="s">
        <v>63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2795</v>
      </c>
      <c r="B5592" s="4" t="s">
        <v>3910</v>
      </c>
      <c r="C5592" s="4" t="s">
        <v>9015</v>
      </c>
      <c r="D5592" s="4" t="s">
        <v>2923</v>
      </c>
      <c r="E5592" s="4" t="s">
        <v>63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2795</v>
      </c>
      <c r="B5593" s="4" t="s">
        <v>3911</v>
      </c>
      <c r="C5593" s="4" t="s">
        <v>5342</v>
      </c>
      <c r="D5593" s="4" t="s">
        <v>1110</v>
      </c>
      <c r="E5593" s="4" t="s">
        <v>54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6728.17</v>
      </c>
      <c r="Q5593" s="7">
        <v>7639.67</v>
      </c>
      <c r="R5593" s="7">
        <v>7360.33</v>
      </c>
      <c r="S5593" s="4" t="s">
        <v>38</v>
      </c>
    </row>
    <row r="5594" spans="1:19" ht="26.25" customHeight="1" x14ac:dyDescent="0.25">
      <c r="A5594" s="10">
        <f>+SUBTOTAL(103,$B$5:B5594)</f>
        <v>2796</v>
      </c>
      <c r="B5594" s="4" t="s">
        <v>77</v>
      </c>
      <c r="C5594" s="4" t="s">
        <v>9023</v>
      </c>
      <c r="D5594" s="4" t="s">
        <v>2923</v>
      </c>
      <c r="E5594" s="4" t="s">
        <v>22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customHeight="1" x14ac:dyDescent="0.25">
      <c r="A5595" s="10">
        <f>+SUBTOTAL(103,$B$5:B5595)</f>
        <v>2797</v>
      </c>
      <c r="B5595" s="4" t="s">
        <v>478</v>
      </c>
      <c r="C5595" s="4" t="s">
        <v>9035</v>
      </c>
      <c r="D5595" s="4" t="s">
        <v>3912</v>
      </c>
      <c r="E5595" s="4" t="s">
        <v>166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2797</v>
      </c>
      <c r="B5596" s="4" t="s">
        <v>1146</v>
      </c>
      <c r="C5596" s="4" t="s">
        <v>9052</v>
      </c>
      <c r="D5596" s="4" t="s">
        <v>1222</v>
      </c>
      <c r="E5596" s="4" t="s">
        <v>59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2797</v>
      </c>
      <c r="B5597" s="4" t="s">
        <v>1152</v>
      </c>
      <c r="C5597" s="4" t="s">
        <v>9089</v>
      </c>
      <c r="D5597" s="4" t="s">
        <v>2923</v>
      </c>
      <c r="E5597" s="4" t="s">
        <v>59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2797</v>
      </c>
      <c r="B5598" s="4" t="s">
        <v>1672</v>
      </c>
      <c r="C5598" s="4" t="s">
        <v>9095</v>
      </c>
      <c r="D5598" s="4" t="s">
        <v>2923</v>
      </c>
      <c r="E5598" s="4" t="s">
        <v>59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2797</v>
      </c>
      <c r="B5599" s="4" t="s">
        <v>479</v>
      </c>
      <c r="C5599" s="4" t="s">
        <v>11459</v>
      </c>
      <c r="D5599" s="4" t="s">
        <v>2923</v>
      </c>
      <c r="E5599" s="4" t="s">
        <v>56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1050</v>
      </c>
      <c r="Q5599" s="7">
        <v>1961.5</v>
      </c>
      <c r="R5599" s="7">
        <v>13038.5</v>
      </c>
      <c r="S5599" s="4" t="s">
        <v>24</v>
      </c>
    </row>
    <row r="5600" spans="1:19" ht="26.25" hidden="1" customHeight="1" x14ac:dyDescent="0.25">
      <c r="A5600" s="10">
        <f>+SUBTOTAL(103,$B$5:B5600)</f>
        <v>2797</v>
      </c>
      <c r="B5600" s="4" t="s">
        <v>479</v>
      </c>
      <c r="C5600" s="4" t="s">
        <v>5837</v>
      </c>
      <c r="D5600" s="4" t="s">
        <v>2923</v>
      </c>
      <c r="E5600" s="4" t="s">
        <v>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2797</v>
      </c>
      <c r="B5601" s="4" t="s">
        <v>3913</v>
      </c>
      <c r="C5601" s="4" t="s">
        <v>9142</v>
      </c>
      <c r="D5601" s="4" t="s">
        <v>2923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2797</v>
      </c>
      <c r="B5602" s="4" t="s">
        <v>1158</v>
      </c>
      <c r="C5602" s="4" t="s">
        <v>9145</v>
      </c>
      <c r="D5602" s="4" t="s">
        <v>3914</v>
      </c>
      <c r="E5602" s="4" t="s">
        <v>52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2797</v>
      </c>
      <c r="B5603" s="4" t="s">
        <v>3769</v>
      </c>
      <c r="C5603" s="4" t="s">
        <v>9193</v>
      </c>
      <c r="D5603" s="4" t="s">
        <v>3480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customHeight="1" x14ac:dyDescent="0.25">
      <c r="A5604" s="10">
        <f>+SUBTOTAL(103,$B$5:B5604)</f>
        <v>2798</v>
      </c>
      <c r="B5604" s="4" t="s">
        <v>1169</v>
      </c>
      <c r="C5604" s="4" t="s">
        <v>9200</v>
      </c>
      <c r="D5604" s="4" t="s">
        <v>3480</v>
      </c>
      <c r="E5604" s="4" t="s">
        <v>124</v>
      </c>
      <c r="F5604" s="4" t="s">
        <v>23</v>
      </c>
      <c r="G5604" s="12" t="s">
        <v>11681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220</v>
      </c>
      <c r="O5604" s="7"/>
      <c r="P5604" s="7">
        <v>0</v>
      </c>
      <c r="Q5604" s="7">
        <v>1131.5</v>
      </c>
      <c r="R5604" s="7">
        <v>13868.5</v>
      </c>
      <c r="S5604" s="4" t="s">
        <v>38</v>
      </c>
    </row>
    <row r="5605" spans="1:19" ht="26.25" hidden="1" customHeight="1" x14ac:dyDescent="0.25">
      <c r="A5605" s="10">
        <f>+SUBTOTAL(103,$B$5:B5605)</f>
        <v>2798</v>
      </c>
      <c r="B5605" s="4" t="s">
        <v>3484</v>
      </c>
      <c r="C5605" s="4" t="s">
        <v>9208</v>
      </c>
      <c r="D5605" s="4" t="s">
        <v>1222</v>
      </c>
      <c r="E5605" s="4" t="s">
        <v>59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customHeight="1" x14ac:dyDescent="0.25">
      <c r="A5606" s="10">
        <f>+SUBTOTAL(103,$B$5:B5606)</f>
        <v>2799</v>
      </c>
      <c r="B5606" s="4" t="s">
        <v>1177</v>
      </c>
      <c r="C5606" s="4" t="s">
        <v>9237</v>
      </c>
      <c r="D5606" s="4" t="s">
        <v>3626</v>
      </c>
      <c r="E5606" s="4" t="s">
        <v>221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customHeight="1" x14ac:dyDescent="0.25">
      <c r="A5607" s="10">
        <f>+SUBTOTAL(103,$B$5:B5607)</f>
        <v>2800</v>
      </c>
      <c r="B5607" s="4" t="s">
        <v>1687</v>
      </c>
      <c r="C5607" s="4" t="s">
        <v>5426</v>
      </c>
      <c r="D5607" s="4" t="s">
        <v>3480</v>
      </c>
      <c r="E5607" s="4" t="s">
        <v>124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1075.52</v>
      </c>
      <c r="Q5607" s="7">
        <v>1987.02</v>
      </c>
      <c r="R5607" s="7">
        <v>13012.98</v>
      </c>
      <c r="S5607" s="4" t="s">
        <v>38</v>
      </c>
    </row>
    <row r="5608" spans="1:19" ht="26.25" hidden="1" customHeight="1" x14ac:dyDescent="0.25">
      <c r="A5608" s="10">
        <f>+SUBTOTAL(103,$B$5:B5608)</f>
        <v>2800</v>
      </c>
      <c r="B5608" s="4" t="s">
        <v>3161</v>
      </c>
      <c r="C5608" s="4" t="s">
        <v>9325</v>
      </c>
      <c r="D5608" s="4" t="s">
        <v>3330</v>
      </c>
      <c r="E5608" s="4" t="s">
        <v>52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customHeight="1" x14ac:dyDescent="0.25">
      <c r="A5609" s="10">
        <f>+SUBTOTAL(103,$B$5:B5609)</f>
        <v>2801</v>
      </c>
      <c r="B5609" s="4" t="s">
        <v>3161</v>
      </c>
      <c r="C5609" s="4" t="s">
        <v>7127</v>
      </c>
      <c r="D5609" s="4" t="s">
        <v>3330</v>
      </c>
      <c r="E5609" s="4" t="s">
        <v>166</v>
      </c>
      <c r="F5609" s="4" t="s">
        <v>23</v>
      </c>
      <c r="G5609" s="12" t="s">
        <v>11681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2759.33</v>
      </c>
      <c r="Q5609" s="7">
        <v>3670.83</v>
      </c>
      <c r="R5609" s="7">
        <v>11329.17</v>
      </c>
      <c r="S5609" s="4" t="s">
        <v>24</v>
      </c>
    </row>
    <row r="5610" spans="1:19" ht="26.25" hidden="1" customHeight="1" x14ac:dyDescent="0.25">
      <c r="A5610" s="10">
        <f>+SUBTOTAL(103,$B$5:B5610)</f>
        <v>2801</v>
      </c>
      <c r="B5610" s="4" t="s">
        <v>3915</v>
      </c>
      <c r="C5610" s="4" t="s">
        <v>9336</v>
      </c>
      <c r="D5610" s="4" t="s">
        <v>1222</v>
      </c>
      <c r="E5610" s="4" t="s">
        <v>63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38</v>
      </c>
    </row>
    <row r="5611" spans="1:19" ht="26.25" hidden="1" customHeight="1" x14ac:dyDescent="0.25">
      <c r="A5611" s="10">
        <f>+SUBTOTAL(103,$B$5:B5611)</f>
        <v>2801</v>
      </c>
      <c r="B5611" s="4" t="s">
        <v>3916</v>
      </c>
      <c r="C5611" s="4" t="s">
        <v>9344</v>
      </c>
      <c r="D5611" s="4" t="s">
        <v>415</v>
      </c>
      <c r="E5611" s="4" t="s">
        <v>61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355.52</v>
      </c>
      <c r="Q5611" s="7">
        <v>1267.02</v>
      </c>
      <c r="R5611" s="7">
        <v>13732.98</v>
      </c>
      <c r="S5611" s="4" t="s">
        <v>38</v>
      </c>
    </row>
    <row r="5612" spans="1:19" ht="26.25" hidden="1" customHeight="1" x14ac:dyDescent="0.25">
      <c r="A5612" s="10">
        <f>+SUBTOTAL(103,$B$5:B5612)</f>
        <v>2801</v>
      </c>
      <c r="B5612" s="4" t="s">
        <v>1202</v>
      </c>
      <c r="C5612" s="4" t="s">
        <v>9355</v>
      </c>
      <c r="D5612" s="4" t="s">
        <v>3480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38</v>
      </c>
    </row>
    <row r="5613" spans="1:19" ht="26.25" hidden="1" customHeight="1" x14ac:dyDescent="0.25">
      <c r="A5613" s="10">
        <f>+SUBTOTAL(103,$B$5:B5613)</f>
        <v>2801</v>
      </c>
      <c r="B5613" s="4" t="s">
        <v>1205</v>
      </c>
      <c r="C5613" s="4" t="s">
        <v>9365</v>
      </c>
      <c r="D5613" s="4" t="s">
        <v>3480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38</v>
      </c>
    </row>
    <row r="5614" spans="1:19" ht="26.25" hidden="1" customHeight="1" x14ac:dyDescent="0.25">
      <c r="A5614" s="10">
        <f>+SUBTOTAL(103,$B$5:B5614)</f>
        <v>2801</v>
      </c>
      <c r="B5614" s="4" t="s">
        <v>483</v>
      </c>
      <c r="C5614" s="4" t="s">
        <v>9400</v>
      </c>
      <c r="D5614" s="4" t="s">
        <v>1110</v>
      </c>
      <c r="E5614" s="4" t="s">
        <v>52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38</v>
      </c>
    </row>
    <row r="5615" spans="1:19" ht="26.25" customHeight="1" x14ac:dyDescent="0.25">
      <c r="A5615" s="10">
        <f>+SUBTOTAL(103,$B$5:B5615)</f>
        <v>2802</v>
      </c>
      <c r="B5615" s="4" t="s">
        <v>3351</v>
      </c>
      <c r="C5615" s="4" t="s">
        <v>9403</v>
      </c>
      <c r="D5615" s="4" t="s">
        <v>3480</v>
      </c>
      <c r="E5615" s="4" t="s">
        <v>124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customHeight="1" x14ac:dyDescent="0.25">
      <c r="A5616" s="10">
        <f>+SUBTOTAL(103,$B$5:B5616)</f>
        <v>2803</v>
      </c>
      <c r="B5616" s="4" t="s">
        <v>1690</v>
      </c>
      <c r="C5616" s="4" t="s">
        <v>9407</v>
      </c>
      <c r="D5616" s="4" t="s">
        <v>3480</v>
      </c>
      <c r="E5616" s="4" t="s">
        <v>124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500</v>
      </c>
      <c r="Q5616" s="7">
        <v>1411.5</v>
      </c>
      <c r="R5616" s="7">
        <v>13588.5</v>
      </c>
      <c r="S5616" s="4" t="s">
        <v>38</v>
      </c>
    </row>
    <row r="5617" spans="1:19" ht="26.25" hidden="1" customHeight="1" x14ac:dyDescent="0.25">
      <c r="A5617" s="10">
        <f>+SUBTOTAL(103,$B$5:B5617)</f>
        <v>2803</v>
      </c>
      <c r="B5617" s="4" t="s">
        <v>2420</v>
      </c>
      <c r="C5617" s="4" t="s">
        <v>11362</v>
      </c>
      <c r="D5617" s="4" t="s">
        <v>3480</v>
      </c>
      <c r="E5617" s="4" t="s">
        <v>56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2803</v>
      </c>
      <c r="B5618" s="4" t="s">
        <v>5253</v>
      </c>
      <c r="C5618" s="4" t="s">
        <v>9489</v>
      </c>
      <c r="D5618" s="4" t="s">
        <v>1222</v>
      </c>
      <c r="E5618" s="4" t="s">
        <v>57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2803</v>
      </c>
      <c r="B5619" s="4" t="s">
        <v>1227</v>
      </c>
      <c r="C5619" s="4" t="s">
        <v>1420</v>
      </c>
      <c r="D5619" s="4" t="s">
        <v>3451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2803</v>
      </c>
      <c r="B5620" s="4" t="s">
        <v>3917</v>
      </c>
      <c r="C5620" s="4" t="s">
        <v>9503</v>
      </c>
      <c r="D5620" s="4" t="s">
        <v>3451</v>
      </c>
      <c r="E5620" s="4" t="s">
        <v>61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355.52</v>
      </c>
      <c r="Q5620" s="7">
        <v>1267.02</v>
      </c>
      <c r="R5620" s="7">
        <v>13732.98</v>
      </c>
      <c r="S5620" s="4" t="s">
        <v>24</v>
      </c>
    </row>
    <row r="5621" spans="1:19" ht="26.25" customHeight="1" x14ac:dyDescent="0.25">
      <c r="A5621" s="10">
        <f>+SUBTOTAL(103,$B$5:B5621)</f>
        <v>2804</v>
      </c>
      <c r="B5621" s="4" t="s">
        <v>3918</v>
      </c>
      <c r="C5621" s="4" t="s">
        <v>9539</v>
      </c>
      <c r="D5621" s="4" t="s">
        <v>3451</v>
      </c>
      <c r="E5621" s="4" t="s">
        <v>124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2804</v>
      </c>
      <c r="B5622" s="4" t="s">
        <v>3919</v>
      </c>
      <c r="C5622" s="4" t="s">
        <v>9542</v>
      </c>
      <c r="D5622" s="4" t="s">
        <v>2378</v>
      </c>
      <c r="E5622" s="4" t="s">
        <v>59</v>
      </c>
      <c r="F5622" s="4" t="s">
        <v>23</v>
      </c>
      <c r="G5622" s="12" t="s">
        <v>11681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38</v>
      </c>
    </row>
    <row r="5623" spans="1:19" ht="26.25" hidden="1" customHeight="1" x14ac:dyDescent="0.25">
      <c r="A5623" s="10">
        <f>+SUBTOTAL(103,$B$5:B5623)</f>
        <v>2804</v>
      </c>
      <c r="B5623" s="4" t="s">
        <v>3920</v>
      </c>
      <c r="C5623" s="4" t="s">
        <v>5551</v>
      </c>
      <c r="D5623" s="4" t="s">
        <v>1222</v>
      </c>
      <c r="E5623" s="4" t="s">
        <v>63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customHeight="1" x14ac:dyDescent="0.25">
      <c r="A5624" s="10">
        <f>+SUBTOTAL(103,$B$5:B5624)</f>
        <v>2805</v>
      </c>
      <c r="B5624" s="4" t="s">
        <v>487</v>
      </c>
      <c r="C5624" s="4" t="s">
        <v>9599</v>
      </c>
      <c r="D5624" s="4" t="s">
        <v>2923</v>
      </c>
      <c r="E5624" s="4" t="s">
        <v>124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2805</v>
      </c>
      <c r="B5625" s="4" t="s">
        <v>3921</v>
      </c>
      <c r="C5625" s="4" t="s">
        <v>7515</v>
      </c>
      <c r="D5625" s="4" t="s">
        <v>3480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2805</v>
      </c>
      <c r="B5626" s="4" t="s">
        <v>3922</v>
      </c>
      <c r="C5626" s="4" t="s">
        <v>6198</v>
      </c>
      <c r="D5626" s="4" t="s">
        <v>2923</v>
      </c>
      <c r="E5626" s="4" t="s">
        <v>54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customHeight="1" x14ac:dyDescent="0.25">
      <c r="A5627" s="10">
        <f>+SUBTOTAL(103,$B$5:B5627)</f>
        <v>2806</v>
      </c>
      <c r="B5627" s="4" t="s">
        <v>2034</v>
      </c>
      <c r="C5627" s="4" t="s">
        <v>9400</v>
      </c>
      <c r="D5627" s="4" t="s">
        <v>1222</v>
      </c>
      <c r="E5627" s="4" t="s">
        <v>43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355.52</v>
      </c>
      <c r="Q5627" s="7">
        <v>1267.02</v>
      </c>
      <c r="R5627" s="7">
        <v>13732.98</v>
      </c>
      <c r="S5627" s="4" t="s">
        <v>24</v>
      </c>
    </row>
    <row r="5628" spans="1:19" ht="26.25" hidden="1" customHeight="1" x14ac:dyDescent="0.25">
      <c r="A5628" s="10">
        <f>+SUBTOTAL(103,$B$5:B5628)</f>
        <v>2806</v>
      </c>
      <c r="B5628" s="4" t="s">
        <v>2035</v>
      </c>
      <c r="C5628" s="4" t="s">
        <v>9643</v>
      </c>
      <c r="D5628" s="4" t="s">
        <v>1551</v>
      </c>
      <c r="E5628" s="4" t="s">
        <v>61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355.52</v>
      </c>
      <c r="Q5628" s="7">
        <v>1267.02</v>
      </c>
      <c r="R5628" s="7">
        <v>13732.98</v>
      </c>
      <c r="S5628" s="4" t="s">
        <v>38</v>
      </c>
    </row>
    <row r="5629" spans="1:19" ht="26.25" customHeight="1" x14ac:dyDescent="0.25">
      <c r="A5629" s="10">
        <f>+SUBTOTAL(103,$B$5:B5629)</f>
        <v>2807</v>
      </c>
      <c r="B5629" s="4" t="s">
        <v>3923</v>
      </c>
      <c r="C5629" s="4" t="s">
        <v>9663</v>
      </c>
      <c r="D5629" s="4" t="s">
        <v>2923</v>
      </c>
      <c r="E5629" s="4" t="s">
        <v>124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2807</v>
      </c>
      <c r="B5630" s="4" t="s">
        <v>198</v>
      </c>
      <c r="C5630" s="4" t="s">
        <v>9666</v>
      </c>
      <c r="D5630" s="4" t="s">
        <v>3244</v>
      </c>
      <c r="E5630" s="4" t="s">
        <v>52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2807</v>
      </c>
      <c r="B5631" s="4" t="s">
        <v>277</v>
      </c>
      <c r="C5631" s="4" t="s">
        <v>6615</v>
      </c>
      <c r="D5631" s="4" t="s">
        <v>1222</v>
      </c>
      <c r="E5631" s="4" t="s">
        <v>56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customHeight="1" x14ac:dyDescent="0.25">
      <c r="A5632" s="10">
        <f>+SUBTOTAL(103,$B$5:B5632)</f>
        <v>2808</v>
      </c>
      <c r="B5632" s="4" t="s">
        <v>3924</v>
      </c>
      <c r="C5632" s="4" t="s">
        <v>9721</v>
      </c>
      <c r="D5632" s="4" t="s">
        <v>3451</v>
      </c>
      <c r="E5632" s="4" t="s">
        <v>124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customHeight="1" x14ac:dyDescent="0.25">
      <c r="A5633" s="10">
        <f>+SUBTOTAL(103,$B$5:B5633)</f>
        <v>2809</v>
      </c>
      <c r="B5633" s="4" t="s">
        <v>1261</v>
      </c>
      <c r="C5633" s="4" t="s">
        <v>9767</v>
      </c>
      <c r="D5633" s="4" t="s">
        <v>3480</v>
      </c>
      <c r="E5633" s="4" t="s">
        <v>124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2635.48</v>
      </c>
      <c r="Q5633" s="7">
        <v>3546.98</v>
      </c>
      <c r="R5633" s="7">
        <v>11453.02</v>
      </c>
      <c r="S5633" s="4" t="s">
        <v>24</v>
      </c>
    </row>
    <row r="5634" spans="1:19" ht="26.25" hidden="1" customHeight="1" x14ac:dyDescent="0.25">
      <c r="A5634" s="10">
        <f>+SUBTOTAL(103,$B$5:B5634)</f>
        <v>2809</v>
      </c>
      <c r="B5634" s="4" t="s">
        <v>5298</v>
      </c>
      <c r="C5634" s="4" t="s">
        <v>6423</v>
      </c>
      <c r="D5634" s="4" t="s">
        <v>2350</v>
      </c>
      <c r="E5634" s="4" t="s">
        <v>61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2809</v>
      </c>
      <c r="B5635" s="4" t="s">
        <v>5123</v>
      </c>
      <c r="C5635" s="4" t="s">
        <v>9573</v>
      </c>
      <c r="D5635" s="4" t="s">
        <v>2923</v>
      </c>
      <c r="E5635" s="4" t="s">
        <v>59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2809</v>
      </c>
      <c r="B5636" s="4" t="s">
        <v>3925</v>
      </c>
      <c r="C5636" s="4" t="s">
        <v>9890</v>
      </c>
      <c r="D5636" s="4" t="s">
        <v>1110</v>
      </c>
      <c r="E5636" s="4" t="s">
        <v>52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customHeight="1" x14ac:dyDescent="0.25">
      <c r="A5637" s="10">
        <f>+SUBTOTAL(103,$B$5:B5637)</f>
        <v>2810</v>
      </c>
      <c r="B5637" s="4" t="s">
        <v>11376</v>
      </c>
      <c r="C5637" s="4" t="s">
        <v>11377</v>
      </c>
      <c r="D5637" s="4" t="s">
        <v>2923</v>
      </c>
      <c r="E5637" s="4" t="s">
        <v>22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2810</v>
      </c>
      <c r="B5638" s="4" t="s">
        <v>1298</v>
      </c>
      <c r="C5638" s="4" t="s">
        <v>9959</v>
      </c>
      <c r="D5638" s="4" t="s">
        <v>1222</v>
      </c>
      <c r="E5638" s="4" t="s">
        <v>52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2810</v>
      </c>
      <c r="B5639" s="4" t="s">
        <v>3927</v>
      </c>
      <c r="C5639" s="4" t="s">
        <v>9974</v>
      </c>
      <c r="D5639" s="4" t="s">
        <v>3928</v>
      </c>
      <c r="E5639" s="4" t="s">
        <v>54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100</v>
      </c>
      <c r="O5639" s="7"/>
      <c r="P5639" s="7">
        <v>8411.5300000000007</v>
      </c>
      <c r="Q5639" s="7">
        <v>9423.0300000000007</v>
      </c>
      <c r="R5639" s="7">
        <v>5576.9699999999993</v>
      </c>
      <c r="S5639" s="4" t="s">
        <v>24</v>
      </c>
    </row>
    <row r="5640" spans="1:19" ht="26.25" hidden="1" customHeight="1" x14ac:dyDescent="0.25">
      <c r="A5640" s="10">
        <f>+SUBTOTAL(103,$B$5:B5640)</f>
        <v>2810</v>
      </c>
      <c r="B5640" s="4" t="s">
        <v>65</v>
      </c>
      <c r="C5640" s="4" t="s">
        <v>9983</v>
      </c>
      <c r="D5640" s="4" t="s">
        <v>415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2810</v>
      </c>
      <c r="B5641" s="4" t="s">
        <v>65</v>
      </c>
      <c r="C5641" s="4" t="s">
        <v>9984</v>
      </c>
      <c r="D5641" s="4" t="s">
        <v>1222</v>
      </c>
      <c r="E5641" s="4" t="s">
        <v>59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customHeight="1" x14ac:dyDescent="0.25">
      <c r="A5642" s="10">
        <f>+SUBTOTAL(103,$B$5:B5642)</f>
        <v>2811</v>
      </c>
      <c r="B5642" s="4" t="s">
        <v>3576</v>
      </c>
      <c r="C5642" s="4" t="s">
        <v>10008</v>
      </c>
      <c r="D5642" s="4" t="s">
        <v>294</v>
      </c>
      <c r="E5642" s="4" t="s">
        <v>221</v>
      </c>
      <c r="F5642" s="4" t="s">
        <v>295</v>
      </c>
      <c r="G5642" s="12"/>
      <c r="H5642" s="7">
        <v>15000</v>
      </c>
      <c r="I5642" s="7">
        <v>0</v>
      </c>
      <c r="J5642" s="7">
        <v>0</v>
      </c>
      <c r="K5642" s="7">
        <v>0</v>
      </c>
      <c r="L5642" s="7">
        <v>0</v>
      </c>
      <c r="M5642" s="7">
        <v>0</v>
      </c>
      <c r="N5642" s="7">
        <v>0</v>
      </c>
      <c r="O5642" s="7"/>
      <c r="P5642" s="7">
        <v>0</v>
      </c>
      <c r="Q5642" s="7">
        <v>0</v>
      </c>
      <c r="R5642" s="7">
        <v>15000</v>
      </c>
      <c r="S5642" s="4" t="s">
        <v>24</v>
      </c>
    </row>
    <row r="5643" spans="1:19" ht="26.25" customHeight="1" x14ac:dyDescent="0.25">
      <c r="A5643" s="10">
        <f>+SUBTOTAL(103,$B$5:B5643)</f>
        <v>2812</v>
      </c>
      <c r="B5643" s="4" t="s">
        <v>3929</v>
      </c>
      <c r="C5643" s="4" t="s">
        <v>10031</v>
      </c>
      <c r="D5643" s="4" t="s">
        <v>3501</v>
      </c>
      <c r="E5643" s="4" t="s">
        <v>196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2635.17</v>
      </c>
      <c r="Q5643" s="7">
        <v>3546.67</v>
      </c>
      <c r="R5643" s="7">
        <v>11453.33</v>
      </c>
      <c r="S5643" s="4" t="s">
        <v>24</v>
      </c>
    </row>
    <row r="5644" spans="1:19" ht="26.25" hidden="1" customHeight="1" x14ac:dyDescent="0.25">
      <c r="A5644" s="10">
        <f>+SUBTOTAL(103,$B$5:B5644)</f>
        <v>2812</v>
      </c>
      <c r="B5644" s="4" t="s">
        <v>60</v>
      </c>
      <c r="C5644" s="4" t="s">
        <v>11381</v>
      </c>
      <c r="D5644" s="4" t="s">
        <v>1222</v>
      </c>
      <c r="E5644" s="4" t="s">
        <v>52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2812</v>
      </c>
      <c r="B5645" s="4" t="s">
        <v>1313</v>
      </c>
      <c r="C5645" s="4" t="s">
        <v>10055</v>
      </c>
      <c r="D5645" s="4" t="s">
        <v>3451</v>
      </c>
      <c r="E5645" s="4" t="s">
        <v>59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2812</v>
      </c>
      <c r="B5646" s="4" t="s">
        <v>3930</v>
      </c>
      <c r="C5646" s="4" t="s">
        <v>10109</v>
      </c>
      <c r="D5646" s="4" t="s">
        <v>1110</v>
      </c>
      <c r="E5646" s="4" t="s">
        <v>54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662.5</v>
      </c>
      <c r="Q5646" s="7">
        <v>1574</v>
      </c>
      <c r="R5646" s="7">
        <v>13426</v>
      </c>
      <c r="S5646" s="4" t="s">
        <v>38</v>
      </c>
    </row>
    <row r="5647" spans="1:19" ht="26.25" hidden="1" customHeight="1" x14ac:dyDescent="0.25">
      <c r="A5647" s="10">
        <f>+SUBTOTAL(103,$B$5:B5647)</f>
        <v>2812</v>
      </c>
      <c r="B5647" s="4" t="s">
        <v>1330</v>
      </c>
      <c r="C5647" s="4" t="s">
        <v>7427</v>
      </c>
      <c r="D5647" s="4" t="s">
        <v>1222</v>
      </c>
      <c r="E5647" s="4" t="s">
        <v>52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customHeight="1" x14ac:dyDescent="0.25">
      <c r="A5648" s="10">
        <f>+SUBTOTAL(103,$B$5:B5648)</f>
        <v>2813</v>
      </c>
      <c r="B5648" s="4" t="s">
        <v>1330</v>
      </c>
      <c r="C5648" s="4" t="s">
        <v>5883</v>
      </c>
      <c r="D5648" s="4" t="s">
        <v>3931</v>
      </c>
      <c r="E5648" s="4" t="s">
        <v>166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2813</v>
      </c>
      <c r="B5649" s="4" t="s">
        <v>1724</v>
      </c>
      <c r="C5649" s="4" t="s">
        <v>8280</v>
      </c>
      <c r="D5649" s="4" t="s">
        <v>3451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2813</v>
      </c>
      <c r="B5650" s="4" t="s">
        <v>288</v>
      </c>
      <c r="C5650" s="4" t="s">
        <v>10146</v>
      </c>
      <c r="D5650" s="4" t="s">
        <v>2350</v>
      </c>
      <c r="E5650" s="4" t="s">
        <v>59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2813</v>
      </c>
      <c r="B5651" s="4" t="s">
        <v>288</v>
      </c>
      <c r="C5651" s="4" t="s">
        <v>7421</v>
      </c>
      <c r="D5651" s="4" t="s">
        <v>1222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2813</v>
      </c>
      <c r="B5652" s="4" t="s">
        <v>288</v>
      </c>
      <c r="C5652" s="4" t="s">
        <v>10162</v>
      </c>
      <c r="D5652" s="4" t="s">
        <v>3814</v>
      </c>
      <c r="E5652" s="4" t="s">
        <v>52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2813</v>
      </c>
      <c r="B5653" s="4" t="s">
        <v>39</v>
      </c>
      <c r="C5653" s="4" t="s">
        <v>9663</v>
      </c>
      <c r="D5653" s="4" t="s">
        <v>3626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2813</v>
      </c>
      <c r="B5654" s="4" t="s">
        <v>3933</v>
      </c>
      <c r="C5654" s="4" t="s">
        <v>6574</v>
      </c>
      <c r="D5654" s="4" t="s">
        <v>1222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2813</v>
      </c>
      <c r="B5655" s="4" t="s">
        <v>500</v>
      </c>
      <c r="C5655" s="4" t="s">
        <v>10265</v>
      </c>
      <c r="D5655" s="4" t="s">
        <v>415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2813</v>
      </c>
      <c r="B5656" s="4" t="s">
        <v>500</v>
      </c>
      <c r="C5656" s="4" t="s">
        <v>5877</v>
      </c>
      <c r="D5656" s="4" t="s">
        <v>2923</v>
      </c>
      <c r="E5656" s="4" t="s">
        <v>323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2813</v>
      </c>
      <c r="B5657" s="4" t="s">
        <v>3934</v>
      </c>
      <c r="C5657" s="4" t="s">
        <v>6170</v>
      </c>
      <c r="D5657" s="4" t="s">
        <v>1551</v>
      </c>
      <c r="E5657" s="4" t="s">
        <v>52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customHeight="1" x14ac:dyDescent="0.25">
      <c r="A5658" s="10">
        <f>+SUBTOTAL(103,$B$5:B5658)</f>
        <v>2814</v>
      </c>
      <c r="B5658" s="4" t="s">
        <v>204</v>
      </c>
      <c r="C5658" s="4" t="s">
        <v>10301</v>
      </c>
      <c r="D5658" s="4" t="s">
        <v>2350</v>
      </c>
      <c r="E5658" s="4" t="s">
        <v>166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2814</v>
      </c>
      <c r="B5659" s="4" t="s">
        <v>204</v>
      </c>
      <c r="C5659" s="4" t="s">
        <v>5655</v>
      </c>
      <c r="D5659" s="4" t="s">
        <v>2350</v>
      </c>
      <c r="E5659" s="4" t="s">
        <v>61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1000</v>
      </c>
      <c r="Q5659" s="7">
        <v>1911.5</v>
      </c>
      <c r="R5659" s="7">
        <v>13088.5</v>
      </c>
      <c r="S5659" s="4" t="s">
        <v>24</v>
      </c>
    </row>
    <row r="5660" spans="1:19" ht="26.25" hidden="1" customHeight="1" x14ac:dyDescent="0.25">
      <c r="A5660" s="10">
        <f>+SUBTOTAL(103,$B$5:B5660)</f>
        <v>2814</v>
      </c>
      <c r="B5660" s="4" t="s">
        <v>2609</v>
      </c>
      <c r="C5660" s="4" t="s">
        <v>11667</v>
      </c>
      <c r="D5660" s="4" t="s">
        <v>3480</v>
      </c>
      <c r="E5660" s="4" t="s">
        <v>57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38</v>
      </c>
    </row>
    <row r="5661" spans="1:19" ht="26.25" hidden="1" customHeight="1" x14ac:dyDescent="0.25">
      <c r="A5661" s="10">
        <f>+SUBTOTAL(103,$B$5:B5661)</f>
        <v>2814</v>
      </c>
      <c r="B5661" s="4" t="s">
        <v>3935</v>
      </c>
      <c r="C5661" s="4" t="s">
        <v>10388</v>
      </c>
      <c r="D5661" s="4" t="s">
        <v>3451</v>
      </c>
      <c r="E5661" s="4" t="s">
        <v>59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38</v>
      </c>
    </row>
    <row r="5662" spans="1:19" ht="26.25" hidden="1" customHeight="1" x14ac:dyDescent="0.25">
      <c r="A5662" s="10">
        <f>+SUBTOTAL(103,$B$5:B5662)</f>
        <v>2814</v>
      </c>
      <c r="B5662" s="4" t="s">
        <v>1736</v>
      </c>
      <c r="C5662" s="4" t="s">
        <v>10422</v>
      </c>
      <c r="D5662" s="4" t="s">
        <v>3451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2814</v>
      </c>
      <c r="B5663" s="4" t="s">
        <v>3936</v>
      </c>
      <c r="C5663" s="4" t="s">
        <v>10439</v>
      </c>
      <c r="D5663" s="4" t="s">
        <v>2350</v>
      </c>
      <c r="E5663" s="4" t="s">
        <v>61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2814</v>
      </c>
      <c r="B5664" s="4" t="s">
        <v>368</v>
      </c>
      <c r="C5664" s="4" t="s">
        <v>8685</v>
      </c>
      <c r="D5664" s="4" t="s">
        <v>3626</v>
      </c>
      <c r="E5664" s="4" t="s">
        <v>56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2814</v>
      </c>
      <c r="B5665" s="4" t="s">
        <v>3937</v>
      </c>
      <c r="C5665" s="4" t="s">
        <v>10455</v>
      </c>
      <c r="D5665" s="4" t="s">
        <v>3451</v>
      </c>
      <c r="E5665" s="4" t="s">
        <v>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2814</v>
      </c>
      <c r="B5666" s="4" t="s">
        <v>3938</v>
      </c>
      <c r="C5666" s="4" t="s">
        <v>5518</v>
      </c>
      <c r="D5666" s="4" t="s">
        <v>3244</v>
      </c>
      <c r="E5666" s="4" t="s">
        <v>52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customHeight="1" x14ac:dyDescent="0.25">
      <c r="A5667" s="10">
        <f>+SUBTOTAL(103,$B$5:B5667)</f>
        <v>2815</v>
      </c>
      <c r="B5667" s="4" t="s">
        <v>292</v>
      </c>
      <c r="C5667" s="4" t="s">
        <v>9786</v>
      </c>
      <c r="D5667" s="4" t="s">
        <v>3451</v>
      </c>
      <c r="E5667" s="4" t="s">
        <v>3152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2815</v>
      </c>
      <c r="B5668" s="4" t="s">
        <v>3939</v>
      </c>
      <c r="C5668" s="4" t="s">
        <v>5542</v>
      </c>
      <c r="D5668" s="4" t="s">
        <v>2588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2815</v>
      </c>
      <c r="B5669" s="4" t="s">
        <v>3940</v>
      </c>
      <c r="C5669" s="4" t="s">
        <v>10502</v>
      </c>
      <c r="D5669" s="4" t="s">
        <v>3451</v>
      </c>
      <c r="E5669" s="4" t="s">
        <v>59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2815</v>
      </c>
      <c r="B5670" s="4" t="s">
        <v>3941</v>
      </c>
      <c r="C5670" s="4" t="s">
        <v>7699</v>
      </c>
      <c r="D5670" s="4" t="s">
        <v>2350</v>
      </c>
      <c r="E5670" s="4" t="s">
        <v>57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2815</v>
      </c>
      <c r="B5671" s="4" t="s">
        <v>3942</v>
      </c>
      <c r="C5671" s="4" t="s">
        <v>10533</v>
      </c>
      <c r="D5671" s="4" t="s">
        <v>1222</v>
      </c>
      <c r="E5671" s="4" t="s">
        <v>59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2815</v>
      </c>
      <c r="B5672" s="4" t="s">
        <v>241</v>
      </c>
      <c r="C5672" s="4" t="s">
        <v>10593</v>
      </c>
      <c r="D5672" s="4" t="s">
        <v>2923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2815</v>
      </c>
      <c r="B5673" s="4" t="s">
        <v>3943</v>
      </c>
      <c r="C5673" s="4" t="s">
        <v>5763</v>
      </c>
      <c r="D5673" s="4" t="s">
        <v>1222</v>
      </c>
      <c r="E5673" s="4" t="s">
        <v>63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customHeight="1" x14ac:dyDescent="0.25">
      <c r="A5674" s="10">
        <f>+SUBTOTAL(103,$B$5:B5674)</f>
        <v>2816</v>
      </c>
      <c r="B5674" s="4" t="s">
        <v>3944</v>
      </c>
      <c r="C5674" s="4" t="s">
        <v>10248</v>
      </c>
      <c r="D5674" s="4" t="s">
        <v>294</v>
      </c>
      <c r="E5674" s="4" t="s">
        <v>221</v>
      </c>
      <c r="F5674" s="4" t="s">
        <v>295</v>
      </c>
      <c r="G5674" s="12"/>
      <c r="H5674" s="7">
        <v>15000</v>
      </c>
      <c r="I5674" s="7">
        <v>0</v>
      </c>
      <c r="J5674" s="7">
        <v>0</v>
      </c>
      <c r="K5674" s="7">
        <v>0</v>
      </c>
      <c r="L5674" s="7">
        <v>0</v>
      </c>
      <c r="M5674" s="7">
        <v>0</v>
      </c>
      <c r="N5674" s="7">
        <v>0</v>
      </c>
      <c r="O5674" s="7"/>
      <c r="P5674" s="7">
        <v>0</v>
      </c>
      <c r="Q5674" s="7">
        <v>0</v>
      </c>
      <c r="R5674" s="7">
        <v>15000</v>
      </c>
      <c r="S5674" s="4" t="s">
        <v>24</v>
      </c>
    </row>
    <row r="5675" spans="1:19" ht="26.25" hidden="1" customHeight="1" x14ac:dyDescent="0.25">
      <c r="A5675" s="10">
        <f>+SUBTOTAL(103,$B$5:B5675)</f>
        <v>2816</v>
      </c>
      <c r="B5675" s="4" t="s">
        <v>1416</v>
      </c>
      <c r="C5675" s="4" t="s">
        <v>10659</v>
      </c>
      <c r="D5675" s="4" t="s">
        <v>1222</v>
      </c>
      <c r="E5675" s="4" t="s">
        <v>52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2816</v>
      </c>
      <c r="B5676" s="4" t="s">
        <v>3945</v>
      </c>
      <c r="C5676" s="4" t="s">
        <v>10666</v>
      </c>
      <c r="D5676" s="4" t="s">
        <v>1110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38</v>
      </c>
    </row>
    <row r="5677" spans="1:19" ht="26.25" customHeight="1" x14ac:dyDescent="0.25">
      <c r="A5677" s="10">
        <f>+SUBTOTAL(103,$B$5:B5677)</f>
        <v>2817</v>
      </c>
      <c r="B5677" s="4" t="s">
        <v>3946</v>
      </c>
      <c r="C5677" s="4" t="s">
        <v>10704</v>
      </c>
      <c r="D5677" s="4" t="s">
        <v>294</v>
      </c>
      <c r="E5677" s="4" t="s">
        <v>221</v>
      </c>
      <c r="F5677" s="4" t="s">
        <v>295</v>
      </c>
      <c r="G5677" s="12"/>
      <c r="H5677" s="7">
        <v>15000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15000</v>
      </c>
      <c r="S5677" s="4" t="s">
        <v>24</v>
      </c>
    </row>
    <row r="5678" spans="1:19" ht="26.25" customHeight="1" x14ac:dyDescent="0.25">
      <c r="A5678" s="10">
        <f>+SUBTOTAL(103,$B$5:B5678)</f>
        <v>2818</v>
      </c>
      <c r="B5678" s="4" t="s">
        <v>3947</v>
      </c>
      <c r="C5678" s="4" t="s">
        <v>10707</v>
      </c>
      <c r="D5678" s="4" t="s">
        <v>3948</v>
      </c>
      <c r="E5678" s="4" t="s">
        <v>166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2501.66</v>
      </c>
      <c r="Q5678" s="7">
        <v>3413.16</v>
      </c>
      <c r="R5678" s="7">
        <v>11586.84</v>
      </c>
      <c r="S5678" s="4" t="s">
        <v>24</v>
      </c>
    </row>
    <row r="5679" spans="1:19" ht="26.25" customHeight="1" x14ac:dyDescent="0.25">
      <c r="A5679" s="10">
        <f>+SUBTOTAL(103,$B$5:B5679)</f>
        <v>2819</v>
      </c>
      <c r="B5679" s="4" t="s">
        <v>4153</v>
      </c>
      <c r="C5679" s="4" t="s">
        <v>5520</v>
      </c>
      <c r="D5679" s="4" t="s">
        <v>3480</v>
      </c>
      <c r="E5679" s="4" t="s">
        <v>124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2819</v>
      </c>
      <c r="B5680" s="4" t="s">
        <v>11483</v>
      </c>
      <c r="C5680" s="4" t="s">
        <v>6895</v>
      </c>
      <c r="D5680" s="4" t="s">
        <v>1110</v>
      </c>
      <c r="E5680" s="4" t="s">
        <v>57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38</v>
      </c>
    </row>
    <row r="5681" spans="1:19" ht="26.25" customHeight="1" x14ac:dyDescent="0.25">
      <c r="A5681" s="10">
        <f>+SUBTOTAL(103,$B$5:B5681)</f>
        <v>2820</v>
      </c>
      <c r="B5681" s="4" t="s">
        <v>3949</v>
      </c>
      <c r="C5681" s="4" t="s">
        <v>10798</v>
      </c>
      <c r="D5681" s="4" t="s">
        <v>1222</v>
      </c>
      <c r="E5681" s="4" t="s">
        <v>110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38</v>
      </c>
    </row>
    <row r="5682" spans="1:19" ht="26.25" customHeight="1" x14ac:dyDescent="0.25">
      <c r="A5682" s="10">
        <f>+SUBTOTAL(103,$B$5:B5682)</f>
        <v>2821</v>
      </c>
      <c r="B5682" s="4" t="s">
        <v>5068</v>
      </c>
      <c r="C5682" s="4" t="s">
        <v>10812</v>
      </c>
      <c r="D5682" s="4" t="s">
        <v>294</v>
      </c>
      <c r="E5682" s="4" t="s">
        <v>221</v>
      </c>
      <c r="F5682" s="4" t="s">
        <v>295</v>
      </c>
      <c r="G5682" s="12"/>
      <c r="H5682" s="7">
        <v>15000</v>
      </c>
      <c r="I5682" s="7">
        <v>0</v>
      </c>
      <c r="J5682" s="7">
        <v>0</v>
      </c>
      <c r="K5682" s="7">
        <v>0</v>
      </c>
      <c r="L5682" s="7">
        <v>0</v>
      </c>
      <c r="M5682" s="7">
        <v>0</v>
      </c>
      <c r="N5682" s="7">
        <v>0</v>
      </c>
      <c r="O5682" s="7"/>
      <c r="P5682" s="7">
        <v>0</v>
      </c>
      <c r="Q5682" s="7">
        <v>0</v>
      </c>
      <c r="R5682" s="7">
        <v>15000</v>
      </c>
      <c r="S5682" s="4" t="s">
        <v>24</v>
      </c>
    </row>
    <row r="5683" spans="1:19" ht="26.25" customHeight="1" x14ac:dyDescent="0.25">
      <c r="A5683" s="10">
        <f>+SUBTOTAL(103,$B$5:B5683)</f>
        <v>2822</v>
      </c>
      <c r="B5683" s="4" t="s">
        <v>1451</v>
      </c>
      <c r="C5683" s="4" t="s">
        <v>10823</v>
      </c>
      <c r="D5683" s="4" t="s">
        <v>415</v>
      </c>
      <c r="E5683" s="4" t="s">
        <v>166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570</v>
      </c>
      <c r="Q5683" s="7">
        <v>1481.5</v>
      </c>
      <c r="R5683" s="7">
        <v>13518.5</v>
      </c>
      <c r="S5683" s="4" t="s">
        <v>24</v>
      </c>
    </row>
    <row r="5684" spans="1:19" ht="26.25" hidden="1" customHeight="1" x14ac:dyDescent="0.25">
      <c r="A5684" s="10">
        <f>+SUBTOTAL(103,$B$5:B5684)</f>
        <v>2822</v>
      </c>
      <c r="B5684" s="4" t="s">
        <v>3950</v>
      </c>
      <c r="C5684" s="4" t="s">
        <v>10835</v>
      </c>
      <c r="D5684" s="4" t="s">
        <v>2972</v>
      </c>
      <c r="E5684" s="4" t="s">
        <v>61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355.52</v>
      </c>
      <c r="Q5684" s="7">
        <v>1267.02</v>
      </c>
      <c r="R5684" s="7">
        <v>13732.98</v>
      </c>
      <c r="S5684" s="4" t="s">
        <v>24</v>
      </c>
    </row>
    <row r="5685" spans="1:19" ht="26.25" customHeight="1" x14ac:dyDescent="0.25">
      <c r="A5685" s="10">
        <f>+SUBTOTAL(103,$B$5:B5685)</f>
        <v>2823</v>
      </c>
      <c r="B5685" s="4" t="s">
        <v>3951</v>
      </c>
      <c r="C5685" s="4" t="s">
        <v>10838</v>
      </c>
      <c r="D5685" s="4" t="s">
        <v>2350</v>
      </c>
      <c r="E5685" s="4" t="s">
        <v>166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customHeight="1" x14ac:dyDescent="0.25">
      <c r="A5686" s="10">
        <f>+SUBTOTAL(103,$B$5:B5686)</f>
        <v>2824</v>
      </c>
      <c r="B5686" s="4" t="s">
        <v>3952</v>
      </c>
      <c r="C5686" s="4" t="s">
        <v>9272</v>
      </c>
      <c r="D5686" s="4" t="s">
        <v>3626</v>
      </c>
      <c r="E5686" s="4" t="s">
        <v>22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2824</v>
      </c>
      <c r="B5687" s="4" t="s">
        <v>3953</v>
      </c>
      <c r="C5687" s="4" t="s">
        <v>9291</v>
      </c>
      <c r="D5687" s="4" t="s">
        <v>1551</v>
      </c>
      <c r="E5687" s="4" t="s">
        <v>56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2824</v>
      </c>
      <c r="B5688" s="4" t="s">
        <v>208</v>
      </c>
      <c r="C5688" s="4" t="s">
        <v>9126</v>
      </c>
      <c r="D5688" s="4" t="s">
        <v>1222</v>
      </c>
      <c r="E5688" s="4" t="s">
        <v>54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8192.67</v>
      </c>
      <c r="Q5688" s="7">
        <v>9104.17</v>
      </c>
      <c r="R5688" s="7">
        <v>5895.83</v>
      </c>
      <c r="S5688" s="4" t="s">
        <v>24</v>
      </c>
    </row>
    <row r="5689" spans="1:19" ht="26.25" hidden="1" customHeight="1" x14ac:dyDescent="0.25">
      <c r="A5689" s="10">
        <f>+SUBTOTAL(103,$B$5:B5689)</f>
        <v>2824</v>
      </c>
      <c r="B5689" s="4" t="s">
        <v>1467</v>
      </c>
      <c r="C5689" s="4" t="s">
        <v>5708</v>
      </c>
      <c r="D5689" s="4" t="s">
        <v>3451</v>
      </c>
      <c r="E5689" s="4" t="s">
        <v>59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customHeight="1" x14ac:dyDescent="0.25">
      <c r="A5690" s="10">
        <f>+SUBTOTAL(103,$B$5:B5690)</f>
        <v>2825</v>
      </c>
      <c r="B5690" s="4" t="s">
        <v>223</v>
      </c>
      <c r="C5690" s="4" t="s">
        <v>9006</v>
      </c>
      <c r="D5690" s="4" t="s">
        <v>3451</v>
      </c>
      <c r="E5690" s="4" t="s">
        <v>69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customHeight="1" x14ac:dyDescent="0.25">
      <c r="A5691" s="10">
        <f>+SUBTOTAL(103,$B$5:B5691)</f>
        <v>2826</v>
      </c>
      <c r="B5691" s="4" t="s">
        <v>3251</v>
      </c>
      <c r="C5691" s="4" t="s">
        <v>10911</v>
      </c>
      <c r="D5691" s="4" t="s">
        <v>1222</v>
      </c>
      <c r="E5691" s="4" t="s">
        <v>166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2306</v>
      </c>
      <c r="Q5691" s="7">
        <v>3217.5</v>
      </c>
      <c r="R5691" s="7">
        <v>11782.5</v>
      </c>
      <c r="S5691" s="4" t="s">
        <v>24</v>
      </c>
    </row>
    <row r="5692" spans="1:19" ht="26.25" customHeight="1" x14ac:dyDescent="0.25">
      <c r="A5692" s="10">
        <f>+SUBTOTAL(103,$B$5:B5692)</f>
        <v>2827</v>
      </c>
      <c r="B5692" s="4" t="s">
        <v>3954</v>
      </c>
      <c r="C5692" s="4" t="s">
        <v>10942</v>
      </c>
      <c r="D5692" s="4" t="s">
        <v>2350</v>
      </c>
      <c r="E5692" s="4" t="s">
        <v>166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3132.34</v>
      </c>
      <c r="Q5692" s="7">
        <v>4043.84</v>
      </c>
      <c r="R5692" s="7">
        <v>10956.16</v>
      </c>
      <c r="S5692" s="4" t="s">
        <v>24</v>
      </c>
    </row>
    <row r="5693" spans="1:19" ht="26.25" hidden="1" customHeight="1" x14ac:dyDescent="0.25">
      <c r="A5693" s="10">
        <f>+SUBTOTAL(103,$B$5:B5693)</f>
        <v>2827</v>
      </c>
      <c r="B5693" s="4" t="s">
        <v>3955</v>
      </c>
      <c r="C5693" s="4" t="s">
        <v>8280</v>
      </c>
      <c r="D5693" s="4" t="s">
        <v>1222</v>
      </c>
      <c r="E5693" s="4" t="s">
        <v>2242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2827</v>
      </c>
      <c r="B5694" s="4" t="s">
        <v>5217</v>
      </c>
      <c r="C5694" s="4" t="s">
        <v>10961</v>
      </c>
      <c r="D5694" s="4" t="s">
        <v>1222</v>
      </c>
      <c r="E5694" s="4" t="s">
        <v>59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2827</v>
      </c>
      <c r="B5695" s="4" t="s">
        <v>3956</v>
      </c>
      <c r="C5695" s="4" t="s">
        <v>1086</v>
      </c>
      <c r="D5695" s="4" t="s">
        <v>1222</v>
      </c>
      <c r="E5695" s="4" t="s">
        <v>63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2827</v>
      </c>
      <c r="B5696" s="4" t="s">
        <v>3957</v>
      </c>
      <c r="C5696" s="4" t="s">
        <v>10969</v>
      </c>
      <c r="D5696" s="4" t="s">
        <v>1222</v>
      </c>
      <c r="E5696" s="4" t="s">
        <v>59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customHeight="1" x14ac:dyDescent="0.25">
      <c r="A5697" s="10">
        <f>+SUBTOTAL(103,$B$5:B5697)</f>
        <v>2828</v>
      </c>
      <c r="B5697" s="4" t="s">
        <v>3958</v>
      </c>
      <c r="C5697" s="4" t="s">
        <v>11008</v>
      </c>
      <c r="D5697" s="4" t="s">
        <v>1222</v>
      </c>
      <c r="E5697" s="4" t="s">
        <v>157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customHeight="1" x14ac:dyDescent="0.25">
      <c r="A5698" s="10">
        <f>+SUBTOTAL(103,$B$5:B5698)</f>
        <v>2829</v>
      </c>
      <c r="B5698" s="4" t="s">
        <v>3959</v>
      </c>
      <c r="C5698" s="4" t="s">
        <v>5469</v>
      </c>
      <c r="D5698" s="4" t="s">
        <v>415</v>
      </c>
      <c r="E5698" s="4" t="s">
        <v>124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2829</v>
      </c>
      <c r="B5699" s="4" t="s">
        <v>3960</v>
      </c>
      <c r="C5699" s="4" t="s">
        <v>11028</v>
      </c>
      <c r="D5699" s="4" t="s">
        <v>1222</v>
      </c>
      <c r="E5699" s="4" t="s">
        <v>63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2829</v>
      </c>
      <c r="B5700" s="4" t="s">
        <v>3961</v>
      </c>
      <c r="C5700" s="4" t="s">
        <v>11045</v>
      </c>
      <c r="D5700" s="4" t="s">
        <v>1110</v>
      </c>
      <c r="E5700" s="4" t="s">
        <v>59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3430.92</v>
      </c>
      <c r="M5700" s="7">
        <v>25</v>
      </c>
      <c r="N5700" s="7">
        <v>0</v>
      </c>
      <c r="O5700" s="7"/>
      <c r="P5700" s="7">
        <v>0</v>
      </c>
      <c r="Q5700" s="7">
        <v>4342.42</v>
      </c>
      <c r="R5700" s="7">
        <v>10657.58</v>
      </c>
      <c r="S5700" s="4" t="s">
        <v>38</v>
      </c>
    </row>
    <row r="5701" spans="1:19" ht="26.25" customHeight="1" x14ac:dyDescent="0.25">
      <c r="A5701" s="10">
        <f>+SUBTOTAL(103,$B$5:B5701)</f>
        <v>2830</v>
      </c>
      <c r="B5701" s="4" t="s">
        <v>3962</v>
      </c>
      <c r="C5701" s="4" t="s">
        <v>11057</v>
      </c>
      <c r="D5701" s="4" t="s">
        <v>2923</v>
      </c>
      <c r="E5701" s="4" t="s">
        <v>166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14068.5</v>
      </c>
      <c r="Q5701" s="7">
        <v>14980</v>
      </c>
      <c r="R5701" s="7">
        <v>20</v>
      </c>
      <c r="S5701" s="4" t="s">
        <v>24</v>
      </c>
    </row>
    <row r="5702" spans="1:19" ht="26.25" hidden="1" customHeight="1" x14ac:dyDescent="0.25">
      <c r="A5702" s="10">
        <f>+SUBTOTAL(103,$B$5:B5702)</f>
        <v>2830</v>
      </c>
      <c r="B5702" s="4" t="s">
        <v>3963</v>
      </c>
      <c r="C5702" s="4" t="s">
        <v>11059</v>
      </c>
      <c r="D5702" s="4" t="s">
        <v>415</v>
      </c>
      <c r="E5702" s="4" t="s">
        <v>61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2145</v>
      </c>
      <c r="Q5702" s="7">
        <v>3056.5</v>
      </c>
      <c r="R5702" s="7">
        <v>11943.5</v>
      </c>
      <c r="S5702" s="4" t="s">
        <v>38</v>
      </c>
    </row>
    <row r="5703" spans="1:19" ht="26.25" hidden="1" customHeight="1" x14ac:dyDescent="0.25">
      <c r="A5703" s="10">
        <f>+SUBTOTAL(103,$B$5:B5703)</f>
        <v>2830</v>
      </c>
      <c r="B5703" s="4" t="s">
        <v>3964</v>
      </c>
      <c r="C5703" s="4" t="s">
        <v>11107</v>
      </c>
      <c r="D5703" s="4" t="s">
        <v>1110</v>
      </c>
      <c r="E5703" s="4" t="s">
        <v>57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2272</v>
      </c>
      <c r="Q5703" s="7">
        <v>3183.5</v>
      </c>
      <c r="R5703" s="7">
        <v>11816.5</v>
      </c>
      <c r="S5703" s="4" t="s">
        <v>38</v>
      </c>
    </row>
    <row r="5704" spans="1:19" ht="26.25" customHeight="1" x14ac:dyDescent="0.25">
      <c r="A5704" s="10">
        <f>+SUBTOTAL(103,$B$5:B5704)</f>
        <v>2831</v>
      </c>
      <c r="B5704" s="4" t="s">
        <v>3965</v>
      </c>
      <c r="C5704" s="4" t="s">
        <v>5734</v>
      </c>
      <c r="D5704" s="4" t="s">
        <v>1222</v>
      </c>
      <c r="E5704" s="4" t="s">
        <v>2024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662.5</v>
      </c>
      <c r="Q5704" s="7">
        <v>1574</v>
      </c>
      <c r="R5704" s="7">
        <v>13426</v>
      </c>
      <c r="S5704" s="4" t="s">
        <v>38</v>
      </c>
    </row>
    <row r="5705" spans="1:19" ht="26.25" customHeight="1" x14ac:dyDescent="0.25">
      <c r="A5705" s="10">
        <f>+SUBTOTAL(103,$B$5:B5705)</f>
        <v>2832</v>
      </c>
      <c r="B5705" s="4" t="s">
        <v>3966</v>
      </c>
      <c r="C5705" s="4" t="s">
        <v>11112</v>
      </c>
      <c r="D5705" s="4" t="s">
        <v>294</v>
      </c>
      <c r="E5705" s="4" t="s">
        <v>221</v>
      </c>
      <c r="F5705" s="4" t="s">
        <v>295</v>
      </c>
      <c r="G5705" s="12"/>
      <c r="H5705" s="7">
        <v>15000</v>
      </c>
      <c r="I5705" s="7">
        <v>0</v>
      </c>
      <c r="J5705" s="7">
        <v>0</v>
      </c>
      <c r="K5705" s="7">
        <v>0</v>
      </c>
      <c r="L5705" s="7">
        <v>0</v>
      </c>
      <c r="M5705" s="7">
        <v>0</v>
      </c>
      <c r="N5705" s="7">
        <v>0</v>
      </c>
      <c r="O5705" s="7"/>
      <c r="P5705" s="7">
        <v>0</v>
      </c>
      <c r="Q5705" s="7">
        <v>0</v>
      </c>
      <c r="R5705" s="7">
        <v>15000</v>
      </c>
      <c r="S5705" s="4" t="s">
        <v>38</v>
      </c>
    </row>
    <row r="5706" spans="1:19" ht="26.25" hidden="1" customHeight="1" x14ac:dyDescent="0.25">
      <c r="A5706" s="10">
        <f>+SUBTOTAL(103,$B$5:B5706)</f>
        <v>2832</v>
      </c>
      <c r="B5706" s="4" t="s">
        <v>3967</v>
      </c>
      <c r="C5706" s="4" t="s">
        <v>8848</v>
      </c>
      <c r="D5706" s="4" t="s">
        <v>1222</v>
      </c>
      <c r="E5706" s="4" t="s">
        <v>61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3467.2</v>
      </c>
      <c r="Q5706" s="7">
        <v>4378.7</v>
      </c>
      <c r="R5706" s="7">
        <v>10621.3</v>
      </c>
      <c r="S5706" s="4" t="s">
        <v>38</v>
      </c>
    </row>
    <row r="5707" spans="1:19" ht="26.25" hidden="1" customHeight="1" x14ac:dyDescent="0.25">
      <c r="A5707" s="10">
        <f>+SUBTOTAL(103,$B$5:B5707)</f>
        <v>2832</v>
      </c>
      <c r="B5707" s="4" t="s">
        <v>5256</v>
      </c>
      <c r="C5707" s="4" t="s">
        <v>11119</v>
      </c>
      <c r="D5707" s="4" t="s">
        <v>2350</v>
      </c>
      <c r="E5707" s="4" t="s">
        <v>57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customHeight="1" x14ac:dyDescent="0.25">
      <c r="A5708" s="10">
        <f>+SUBTOTAL(103,$B$5:B5708)</f>
        <v>2833</v>
      </c>
      <c r="B5708" s="4" t="s">
        <v>3968</v>
      </c>
      <c r="C5708" s="4" t="s">
        <v>11122</v>
      </c>
      <c r="D5708" s="4" t="s">
        <v>1606</v>
      </c>
      <c r="E5708" s="4" t="s">
        <v>124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38</v>
      </c>
    </row>
    <row r="5709" spans="1:19" ht="26.25" hidden="1" customHeight="1" x14ac:dyDescent="0.25">
      <c r="A5709" s="10">
        <f>+SUBTOTAL(103,$B$5:B5709)</f>
        <v>2833</v>
      </c>
      <c r="B5709" s="4" t="s">
        <v>5258</v>
      </c>
      <c r="C5709" s="4" t="s">
        <v>11123</v>
      </c>
      <c r="D5709" s="4" t="s">
        <v>1222</v>
      </c>
      <c r="E5709" s="4" t="s">
        <v>56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38</v>
      </c>
    </row>
    <row r="5710" spans="1:19" ht="26.25" hidden="1" customHeight="1" x14ac:dyDescent="0.25">
      <c r="A5710" s="10">
        <f>+SUBTOTAL(103,$B$5:B5710)</f>
        <v>2833</v>
      </c>
      <c r="B5710" s="4" t="s">
        <v>3969</v>
      </c>
      <c r="C5710" s="4" t="s">
        <v>11127</v>
      </c>
      <c r="D5710" s="4" t="s">
        <v>1222</v>
      </c>
      <c r="E5710" s="4" t="s">
        <v>57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38</v>
      </c>
    </row>
    <row r="5711" spans="1:19" ht="26.25" hidden="1" customHeight="1" x14ac:dyDescent="0.25">
      <c r="A5711" s="10">
        <f>+SUBTOTAL(103,$B$5:B5711)</f>
        <v>2833</v>
      </c>
      <c r="B5711" s="4" t="s">
        <v>3970</v>
      </c>
      <c r="C5711" s="4" t="s">
        <v>11128</v>
      </c>
      <c r="D5711" s="4" t="s">
        <v>2923</v>
      </c>
      <c r="E5711" s="4" t="s">
        <v>59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hidden="1" customHeight="1" x14ac:dyDescent="0.25">
      <c r="A5712" s="10">
        <f>+SUBTOTAL(103,$B$5:B5712)</f>
        <v>2833</v>
      </c>
      <c r="B5712" s="4" t="s">
        <v>3971</v>
      </c>
      <c r="C5712" s="4" t="s">
        <v>11130</v>
      </c>
      <c r="D5712" s="4" t="s">
        <v>1110</v>
      </c>
      <c r="E5712" s="4" t="s">
        <v>56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1150</v>
      </c>
      <c r="Q5712" s="7">
        <v>2061.5</v>
      </c>
      <c r="R5712" s="7">
        <v>12938.5</v>
      </c>
      <c r="S5712" s="4" t="s">
        <v>38</v>
      </c>
    </row>
    <row r="5713" spans="1:19" ht="26.25" hidden="1" customHeight="1" x14ac:dyDescent="0.25">
      <c r="A5713" s="10">
        <f>+SUBTOTAL(103,$B$5:B5713)</f>
        <v>2833</v>
      </c>
      <c r="B5713" s="4" t="s">
        <v>3972</v>
      </c>
      <c r="C5713" s="4" t="s">
        <v>11138</v>
      </c>
      <c r="D5713" s="4" t="s">
        <v>3480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38</v>
      </c>
    </row>
    <row r="5714" spans="1:19" ht="26.25" customHeight="1" x14ac:dyDescent="0.25">
      <c r="A5714" s="10">
        <f>+SUBTOTAL(103,$B$5:B5714)</f>
        <v>2834</v>
      </c>
      <c r="B5714" s="4" t="s">
        <v>5341</v>
      </c>
      <c r="C5714" s="4" t="s">
        <v>11149</v>
      </c>
      <c r="D5714" s="4" t="s">
        <v>3451</v>
      </c>
      <c r="E5714" s="4" t="s">
        <v>124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38</v>
      </c>
    </row>
    <row r="5715" spans="1:19" ht="26.25" hidden="1" customHeight="1" x14ac:dyDescent="0.25">
      <c r="A5715" s="10">
        <f>+SUBTOTAL(103,$B$5:B5715)</f>
        <v>2834</v>
      </c>
      <c r="B5715" s="4" t="s">
        <v>3973</v>
      </c>
      <c r="C5715" s="4" t="s">
        <v>11151</v>
      </c>
      <c r="D5715" s="4" t="s">
        <v>1222</v>
      </c>
      <c r="E5715" s="4" t="s">
        <v>56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customHeight="1" x14ac:dyDescent="0.25">
      <c r="A5716" s="10">
        <f>+SUBTOTAL(103,$B$5:B5716)</f>
        <v>2835</v>
      </c>
      <c r="B5716" s="4" t="s">
        <v>3974</v>
      </c>
      <c r="C5716" s="4" t="s">
        <v>7147</v>
      </c>
      <c r="D5716" s="4" t="s">
        <v>2295</v>
      </c>
      <c r="E5716" s="4" t="s">
        <v>110</v>
      </c>
      <c r="F5716" s="4" t="s">
        <v>46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24</v>
      </c>
    </row>
    <row r="5717" spans="1:19" ht="26.25" hidden="1" customHeight="1" x14ac:dyDescent="0.25">
      <c r="A5717" s="10">
        <f>+SUBTOTAL(103,$B$5:B5717)</f>
        <v>2835</v>
      </c>
      <c r="B5717" s="4" t="s">
        <v>3975</v>
      </c>
      <c r="C5717" s="4" t="s">
        <v>7152</v>
      </c>
      <c r="D5717" s="4" t="s">
        <v>2923</v>
      </c>
      <c r="E5717" s="4" t="s">
        <v>59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24</v>
      </c>
    </row>
    <row r="5718" spans="1:19" ht="26.25" hidden="1" customHeight="1" x14ac:dyDescent="0.25">
      <c r="A5718" s="10">
        <f>+SUBTOTAL(103,$B$5:B5718)</f>
        <v>2835</v>
      </c>
      <c r="B5718" s="4" t="s">
        <v>3976</v>
      </c>
      <c r="C5718" s="4" t="s">
        <v>11168</v>
      </c>
      <c r="D5718" s="4" t="s">
        <v>415</v>
      </c>
      <c r="E5718" s="4" t="s">
        <v>63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38</v>
      </c>
    </row>
    <row r="5719" spans="1:19" ht="26.25" hidden="1" customHeight="1" x14ac:dyDescent="0.25">
      <c r="A5719" s="10">
        <f>+SUBTOTAL(103,$B$5:B5719)</f>
        <v>2835</v>
      </c>
      <c r="B5719" s="4" t="s">
        <v>3977</v>
      </c>
      <c r="C5719" s="4" t="s">
        <v>11001</v>
      </c>
      <c r="D5719" s="4" t="s">
        <v>3480</v>
      </c>
      <c r="E5719" s="4" t="s">
        <v>59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38</v>
      </c>
    </row>
    <row r="5720" spans="1:19" ht="26.25" hidden="1" customHeight="1" x14ac:dyDescent="0.25">
      <c r="A5720" s="10">
        <f>+SUBTOTAL(103,$B$5:B5720)</f>
        <v>2835</v>
      </c>
      <c r="B5720" s="4" t="s">
        <v>3978</v>
      </c>
      <c r="C5720" s="4" t="s">
        <v>11188</v>
      </c>
      <c r="D5720" s="4" t="s">
        <v>1222</v>
      </c>
      <c r="E5720" s="4" t="s">
        <v>59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hidden="1" customHeight="1" x14ac:dyDescent="0.25">
      <c r="A5721" s="10">
        <f>+SUBTOTAL(103,$B$5:B5721)</f>
        <v>2835</v>
      </c>
      <c r="B5721" s="4" t="s">
        <v>3979</v>
      </c>
      <c r="C5721" s="4" t="s">
        <v>11204</v>
      </c>
      <c r="D5721" s="4" t="s">
        <v>1222</v>
      </c>
      <c r="E5721" s="4" t="s">
        <v>59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2835</v>
      </c>
      <c r="B5722" s="4" t="s">
        <v>3980</v>
      </c>
      <c r="C5722" s="4" t="s">
        <v>10961</v>
      </c>
      <c r="D5722" s="4" t="s">
        <v>3451</v>
      </c>
      <c r="E5722" s="4" t="s">
        <v>61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24</v>
      </c>
    </row>
    <row r="5723" spans="1:19" ht="26.25" customHeight="1" x14ac:dyDescent="0.25">
      <c r="A5723" s="10">
        <f>+SUBTOTAL(103,$B$5:B5723)</f>
        <v>2836</v>
      </c>
      <c r="B5723" s="4" t="s">
        <v>215</v>
      </c>
      <c r="C5723" s="4" t="s">
        <v>11224</v>
      </c>
      <c r="D5723" s="4" t="s">
        <v>3480</v>
      </c>
      <c r="E5723" s="4" t="s">
        <v>124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2836</v>
      </c>
      <c r="B5724" s="4" t="s">
        <v>3981</v>
      </c>
      <c r="C5724" s="4" t="s">
        <v>11233</v>
      </c>
      <c r="D5724" s="4" t="s">
        <v>1110</v>
      </c>
      <c r="E5724" s="4" t="s">
        <v>52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38</v>
      </c>
    </row>
    <row r="5725" spans="1:19" ht="26.25" hidden="1" customHeight="1" x14ac:dyDescent="0.25">
      <c r="A5725" s="10">
        <f>+SUBTOTAL(103,$B$5:B5725)</f>
        <v>2836</v>
      </c>
      <c r="B5725" s="4" t="s">
        <v>1218</v>
      </c>
      <c r="C5725" s="4" t="s">
        <v>9446</v>
      </c>
      <c r="D5725" s="4" t="s">
        <v>1110</v>
      </c>
      <c r="E5725" s="4" t="s">
        <v>59</v>
      </c>
      <c r="F5725" s="4" t="s">
        <v>23</v>
      </c>
      <c r="G5725" s="12"/>
      <c r="H5725" s="7">
        <v>14973.75</v>
      </c>
      <c r="I5725" s="7">
        <v>429.75</v>
      </c>
      <c r="J5725" s="7">
        <v>0</v>
      </c>
      <c r="K5725" s="7">
        <v>455.2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909.95</v>
      </c>
      <c r="R5725" s="7">
        <v>14063.8</v>
      </c>
      <c r="S5725" s="4" t="s">
        <v>38</v>
      </c>
    </row>
    <row r="5726" spans="1:19" ht="26.25" customHeight="1" x14ac:dyDescent="0.25">
      <c r="A5726" s="10">
        <f>+SUBTOTAL(103,$B$5:B5726)</f>
        <v>2837</v>
      </c>
      <c r="B5726" s="4" t="s">
        <v>3983</v>
      </c>
      <c r="C5726" s="4" t="s">
        <v>7810</v>
      </c>
      <c r="D5726" s="4" t="s">
        <v>2350</v>
      </c>
      <c r="E5726" s="4" t="s">
        <v>121</v>
      </c>
      <c r="F5726" s="4" t="s">
        <v>23</v>
      </c>
      <c r="G5726" s="12"/>
      <c r="H5726" s="7">
        <v>14850</v>
      </c>
      <c r="I5726" s="7">
        <v>426.2</v>
      </c>
      <c r="J5726" s="7">
        <v>0</v>
      </c>
      <c r="K5726" s="7">
        <v>451.44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902.64</v>
      </c>
      <c r="R5726" s="7">
        <v>13947.36</v>
      </c>
      <c r="S5726" s="4" t="s">
        <v>24</v>
      </c>
    </row>
    <row r="5727" spans="1:19" ht="26.25" customHeight="1" x14ac:dyDescent="0.25">
      <c r="A5727" s="10">
        <f>+SUBTOTAL(103,$B$5:B5727)</f>
        <v>2838</v>
      </c>
      <c r="B5727" s="4" t="s">
        <v>3984</v>
      </c>
      <c r="C5727" s="4" t="s">
        <v>6785</v>
      </c>
      <c r="D5727" s="4" t="s">
        <v>1107</v>
      </c>
      <c r="E5727" s="4" t="s">
        <v>43</v>
      </c>
      <c r="F5727" s="4" t="s">
        <v>23</v>
      </c>
      <c r="G5727" s="12"/>
      <c r="H5727" s="7">
        <v>14834.68</v>
      </c>
      <c r="I5727" s="7">
        <v>425.76</v>
      </c>
      <c r="J5727" s="7">
        <v>0</v>
      </c>
      <c r="K5727" s="7">
        <v>450.97</v>
      </c>
      <c r="L5727" s="7">
        <v>0</v>
      </c>
      <c r="M5727" s="7">
        <v>25</v>
      </c>
      <c r="N5727" s="7">
        <v>0</v>
      </c>
      <c r="O5727" s="7"/>
      <c r="P5727" s="7">
        <v>5223</v>
      </c>
      <c r="Q5727" s="7">
        <v>6124.73</v>
      </c>
      <c r="R5727" s="7">
        <v>8709.9500000000007</v>
      </c>
      <c r="S5727" s="4" t="s">
        <v>38</v>
      </c>
    </row>
    <row r="5728" spans="1:19" ht="26.25" customHeight="1" x14ac:dyDescent="0.25">
      <c r="A5728" s="10">
        <f>+SUBTOTAL(103,$B$5:B5728)</f>
        <v>2839</v>
      </c>
      <c r="B5728" s="4" t="s">
        <v>2408</v>
      </c>
      <c r="C5728" s="4" t="s">
        <v>9218</v>
      </c>
      <c r="D5728" s="4" t="s">
        <v>415</v>
      </c>
      <c r="E5728" s="4" t="s">
        <v>27</v>
      </c>
      <c r="F5728" s="4" t="s">
        <v>23</v>
      </c>
      <c r="G5728" s="12"/>
      <c r="H5728" s="7">
        <v>14822.5</v>
      </c>
      <c r="I5728" s="7">
        <v>425.41</v>
      </c>
      <c r="J5728" s="7">
        <v>0</v>
      </c>
      <c r="K5728" s="7">
        <v>450.6</v>
      </c>
      <c r="L5728" s="7">
        <v>0</v>
      </c>
      <c r="M5728" s="7">
        <v>25</v>
      </c>
      <c r="N5728" s="7">
        <v>0</v>
      </c>
      <c r="O5728" s="7"/>
      <c r="P5728" s="7">
        <v>50</v>
      </c>
      <c r="Q5728" s="7">
        <v>951.01</v>
      </c>
      <c r="R5728" s="7">
        <v>13871.49</v>
      </c>
      <c r="S5728" s="4" t="s">
        <v>38</v>
      </c>
    </row>
    <row r="5729" spans="1:19" ht="26.25" hidden="1" customHeight="1" x14ac:dyDescent="0.25">
      <c r="A5729" s="10">
        <f>+SUBTOTAL(103,$B$5:B5729)</f>
        <v>2839</v>
      </c>
      <c r="B5729" s="4" t="s">
        <v>1000</v>
      </c>
      <c r="C5729" s="4" t="s">
        <v>8166</v>
      </c>
      <c r="D5729" s="4" t="s">
        <v>2147</v>
      </c>
      <c r="E5729" s="4" t="s">
        <v>56</v>
      </c>
      <c r="F5729" s="4" t="s">
        <v>23</v>
      </c>
      <c r="G5729" s="12"/>
      <c r="H5729" s="7">
        <v>14782.42</v>
      </c>
      <c r="I5729" s="7">
        <v>424.26</v>
      </c>
      <c r="J5729" s="7">
        <v>0</v>
      </c>
      <c r="K5729" s="7">
        <v>449.39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898.65</v>
      </c>
      <c r="R5729" s="7">
        <v>13883.77</v>
      </c>
      <c r="S5729" s="4" t="s">
        <v>24</v>
      </c>
    </row>
    <row r="5730" spans="1:19" ht="26.25" customHeight="1" x14ac:dyDescent="0.25">
      <c r="A5730" s="10">
        <f>+SUBTOTAL(103,$B$5:B5730)</f>
        <v>2840</v>
      </c>
      <c r="B5730" s="4" t="s">
        <v>1204</v>
      </c>
      <c r="C5730" s="4" t="s">
        <v>9364</v>
      </c>
      <c r="D5730" s="4" t="s">
        <v>2378</v>
      </c>
      <c r="E5730" s="4" t="s">
        <v>184</v>
      </c>
      <c r="F5730" s="4" t="s">
        <v>23</v>
      </c>
      <c r="G5730" s="12" t="s">
        <v>11681</v>
      </c>
      <c r="H5730" s="7">
        <v>14654.08</v>
      </c>
      <c r="I5730" s="7">
        <v>420.57</v>
      </c>
      <c r="J5730" s="7">
        <v>0</v>
      </c>
      <c r="K5730" s="7">
        <v>445.48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891.05</v>
      </c>
      <c r="R5730" s="7">
        <v>13763.03</v>
      </c>
      <c r="S5730" s="4" t="s">
        <v>38</v>
      </c>
    </row>
    <row r="5731" spans="1:19" ht="26.25" hidden="1" customHeight="1" x14ac:dyDescent="0.25">
      <c r="A5731" s="10">
        <f>+SUBTOTAL(103,$B$5:B5731)</f>
        <v>2840</v>
      </c>
      <c r="B5731" s="4" t="s">
        <v>3986</v>
      </c>
      <c r="C5731" s="4" t="s">
        <v>6665</v>
      </c>
      <c r="D5731" s="4" t="s">
        <v>2283</v>
      </c>
      <c r="E5731" s="4" t="s">
        <v>52</v>
      </c>
      <c r="F5731" s="4" t="s">
        <v>23</v>
      </c>
      <c r="G5731" s="12"/>
      <c r="H5731" s="7">
        <v>14547</v>
      </c>
      <c r="I5731" s="7">
        <v>417.5</v>
      </c>
      <c r="J5731" s="7">
        <v>0</v>
      </c>
      <c r="K5731" s="7">
        <v>442.23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884.73</v>
      </c>
      <c r="R5731" s="7">
        <v>13662.27</v>
      </c>
      <c r="S5731" s="4" t="s">
        <v>38</v>
      </c>
    </row>
    <row r="5732" spans="1:19" ht="26.25" hidden="1" customHeight="1" x14ac:dyDescent="0.25">
      <c r="A5732" s="10">
        <f>+SUBTOTAL(103,$B$5:B5732)</f>
        <v>2840</v>
      </c>
      <c r="B5732" s="4" t="s">
        <v>3987</v>
      </c>
      <c r="C5732" s="4" t="s">
        <v>6653</v>
      </c>
      <c r="D5732" s="4" t="s">
        <v>1110</v>
      </c>
      <c r="E5732" s="4" t="s">
        <v>59</v>
      </c>
      <c r="F5732" s="4" t="s">
        <v>23</v>
      </c>
      <c r="G5732" s="12"/>
      <c r="H5732" s="7">
        <v>14500</v>
      </c>
      <c r="I5732" s="7">
        <v>416.15</v>
      </c>
      <c r="J5732" s="7">
        <v>0</v>
      </c>
      <c r="K5732" s="7">
        <v>440.8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881.95</v>
      </c>
      <c r="R5732" s="7">
        <v>13618.05</v>
      </c>
      <c r="S5732" s="4" t="s">
        <v>38</v>
      </c>
    </row>
    <row r="5733" spans="1:19" ht="26.25" customHeight="1" x14ac:dyDescent="0.25">
      <c r="A5733" s="10">
        <f>+SUBTOTAL(103,$B$5:B5733)</f>
        <v>2841</v>
      </c>
      <c r="B5733" s="4" t="s">
        <v>5070</v>
      </c>
      <c r="C5733" s="4" t="s">
        <v>8035</v>
      </c>
      <c r="D5733" s="4" t="s">
        <v>294</v>
      </c>
      <c r="E5733" s="4" t="s">
        <v>221</v>
      </c>
      <c r="F5733" s="4" t="s">
        <v>295</v>
      </c>
      <c r="G5733" s="12"/>
      <c r="H5733" s="7">
        <v>14500</v>
      </c>
      <c r="I5733" s="7">
        <v>0</v>
      </c>
      <c r="J5733" s="7">
        <v>0</v>
      </c>
      <c r="K5733" s="7">
        <v>0</v>
      </c>
      <c r="L5733" s="7">
        <v>0</v>
      </c>
      <c r="M5733" s="7">
        <v>0</v>
      </c>
      <c r="N5733" s="7">
        <v>0</v>
      </c>
      <c r="O5733" s="7"/>
      <c r="P5733" s="7">
        <v>0</v>
      </c>
      <c r="Q5733" s="7">
        <v>0</v>
      </c>
      <c r="R5733" s="7">
        <v>14500</v>
      </c>
      <c r="S5733" s="4" t="s">
        <v>24</v>
      </c>
    </row>
    <row r="5734" spans="1:19" ht="26.25" hidden="1" customHeight="1" x14ac:dyDescent="0.25">
      <c r="A5734" s="10">
        <f>+SUBTOTAL(103,$B$5:B5734)</f>
        <v>2841</v>
      </c>
      <c r="B5734" s="4" t="s">
        <v>3988</v>
      </c>
      <c r="C5734" s="4" t="s">
        <v>7555</v>
      </c>
      <c r="D5734" s="4" t="s">
        <v>3989</v>
      </c>
      <c r="E5734" s="4" t="s">
        <v>59</v>
      </c>
      <c r="F5734" s="4" t="s">
        <v>23</v>
      </c>
      <c r="G5734" s="12"/>
      <c r="H5734" s="7">
        <v>14497</v>
      </c>
      <c r="I5734" s="7">
        <v>416.06</v>
      </c>
      <c r="J5734" s="7">
        <v>0</v>
      </c>
      <c r="K5734" s="7">
        <v>440.71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881.77</v>
      </c>
      <c r="R5734" s="7">
        <v>13615.23</v>
      </c>
      <c r="S5734" s="4" t="s">
        <v>38</v>
      </c>
    </row>
    <row r="5735" spans="1:19" ht="26.25" hidden="1" customHeight="1" x14ac:dyDescent="0.25">
      <c r="A5735" s="10">
        <f>+SUBTOTAL(103,$B$5:B5735)</f>
        <v>2841</v>
      </c>
      <c r="B5735" s="4" t="s">
        <v>3990</v>
      </c>
      <c r="C5735" s="4" t="s">
        <v>9805</v>
      </c>
      <c r="D5735" s="4" t="s">
        <v>1110</v>
      </c>
      <c r="E5735" s="4" t="s">
        <v>63</v>
      </c>
      <c r="F5735" s="4" t="s">
        <v>23</v>
      </c>
      <c r="G5735" s="12"/>
      <c r="H5735" s="7">
        <v>14496.56</v>
      </c>
      <c r="I5735" s="7">
        <v>416.05</v>
      </c>
      <c r="J5735" s="7">
        <v>0</v>
      </c>
      <c r="K5735" s="7">
        <v>440.7</v>
      </c>
      <c r="L5735" s="7">
        <v>0</v>
      </c>
      <c r="M5735" s="7">
        <v>25</v>
      </c>
      <c r="N5735" s="7">
        <v>0</v>
      </c>
      <c r="O5735" s="7"/>
      <c r="P5735" s="7">
        <v>932</v>
      </c>
      <c r="Q5735" s="7">
        <v>1813.75</v>
      </c>
      <c r="R5735" s="7">
        <v>12682.81</v>
      </c>
      <c r="S5735" s="4" t="s">
        <v>38</v>
      </c>
    </row>
    <row r="5736" spans="1:19" ht="26.25" customHeight="1" x14ac:dyDescent="0.25">
      <c r="A5736" s="10">
        <f>+SUBTOTAL(103,$B$5:B5736)</f>
        <v>2842</v>
      </c>
      <c r="B5736" s="4" t="s">
        <v>3992</v>
      </c>
      <c r="C5736" s="4" t="s">
        <v>8978</v>
      </c>
      <c r="D5736" s="4" t="s">
        <v>1110</v>
      </c>
      <c r="E5736" s="4" t="s">
        <v>330</v>
      </c>
      <c r="F5736" s="4" t="s">
        <v>23</v>
      </c>
      <c r="G5736" s="12"/>
      <c r="H5736" s="7">
        <v>14429</v>
      </c>
      <c r="I5736" s="7">
        <v>414.11</v>
      </c>
      <c r="J5736" s="7">
        <v>0</v>
      </c>
      <c r="K5736" s="7">
        <v>438.64</v>
      </c>
      <c r="L5736" s="7">
        <v>0</v>
      </c>
      <c r="M5736" s="7">
        <v>25</v>
      </c>
      <c r="N5736" s="7">
        <v>0</v>
      </c>
      <c r="O5736" s="7"/>
      <c r="P5736" s="7">
        <v>355.52</v>
      </c>
      <c r="Q5736" s="7">
        <v>1233.27</v>
      </c>
      <c r="R5736" s="7">
        <v>13195.73</v>
      </c>
      <c r="S5736" s="4" t="s">
        <v>38</v>
      </c>
    </row>
    <row r="5737" spans="1:19" ht="26.25" customHeight="1" x14ac:dyDescent="0.25">
      <c r="A5737" s="10">
        <f>+SUBTOTAL(103,$B$5:B5737)</f>
        <v>2843</v>
      </c>
      <c r="B5737" s="4" t="s">
        <v>3993</v>
      </c>
      <c r="C5737" s="4" t="s">
        <v>6015</v>
      </c>
      <c r="D5737" s="4" t="s">
        <v>334</v>
      </c>
      <c r="E5737" s="4" t="s">
        <v>94</v>
      </c>
      <c r="F5737" s="4" t="s">
        <v>126</v>
      </c>
      <c r="G5737" s="12"/>
      <c r="H5737" s="7">
        <v>14340.04</v>
      </c>
      <c r="I5737" s="7">
        <v>411.56</v>
      </c>
      <c r="J5737" s="7">
        <v>0</v>
      </c>
      <c r="K5737" s="7">
        <v>435.94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872.5</v>
      </c>
      <c r="R5737" s="7">
        <v>13467.54</v>
      </c>
      <c r="S5737" s="4" t="s">
        <v>24</v>
      </c>
    </row>
    <row r="5738" spans="1:19" ht="26.25" customHeight="1" x14ac:dyDescent="0.25">
      <c r="A5738" s="10">
        <f>+SUBTOTAL(103,$B$5:B5738)</f>
        <v>2844</v>
      </c>
      <c r="B5738" s="4" t="s">
        <v>1578</v>
      </c>
      <c r="C5738" s="4" t="s">
        <v>11309</v>
      </c>
      <c r="D5738" s="4" t="s">
        <v>3451</v>
      </c>
      <c r="E5738" s="4" t="s">
        <v>29</v>
      </c>
      <c r="F5738" s="4" t="s">
        <v>23</v>
      </c>
      <c r="G5738" s="12"/>
      <c r="H5738" s="7">
        <v>14317</v>
      </c>
      <c r="I5738" s="7">
        <v>410.9</v>
      </c>
      <c r="J5738" s="7">
        <v>0</v>
      </c>
      <c r="K5738" s="7">
        <v>435.24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871.14</v>
      </c>
      <c r="R5738" s="7">
        <v>13445.86</v>
      </c>
      <c r="S5738" s="4" t="s">
        <v>24</v>
      </c>
    </row>
    <row r="5739" spans="1:19" ht="26.25" customHeight="1" x14ac:dyDescent="0.25">
      <c r="A5739" s="10">
        <f>+SUBTOTAL(103,$B$5:B5739)</f>
        <v>2845</v>
      </c>
      <c r="B5739" s="4" t="s">
        <v>598</v>
      </c>
      <c r="C5739" s="4" t="s">
        <v>5682</v>
      </c>
      <c r="D5739" s="4" t="s">
        <v>3994</v>
      </c>
      <c r="E5739" s="4" t="s">
        <v>76</v>
      </c>
      <c r="F5739" s="4" t="s">
        <v>23</v>
      </c>
      <c r="G5739" s="12"/>
      <c r="H5739" s="7">
        <v>14300</v>
      </c>
      <c r="I5739" s="7">
        <v>410.41</v>
      </c>
      <c r="J5739" s="7">
        <v>0</v>
      </c>
      <c r="K5739" s="7">
        <v>434.72</v>
      </c>
      <c r="L5739" s="7">
        <v>1715.46</v>
      </c>
      <c r="M5739" s="7">
        <v>25</v>
      </c>
      <c r="N5739" s="7">
        <v>0</v>
      </c>
      <c r="O5739" s="7"/>
      <c r="P5739" s="7">
        <v>0</v>
      </c>
      <c r="Q5739" s="7">
        <v>2585.59</v>
      </c>
      <c r="R5739" s="7">
        <v>11714.41</v>
      </c>
      <c r="S5739" s="4" t="s">
        <v>38</v>
      </c>
    </row>
    <row r="5740" spans="1:19" ht="26.25" customHeight="1" x14ac:dyDescent="0.25">
      <c r="A5740" s="10">
        <f>+SUBTOTAL(103,$B$5:B5740)</f>
        <v>2846</v>
      </c>
      <c r="B5740" s="4" t="s">
        <v>3015</v>
      </c>
      <c r="C5740" s="4" t="s">
        <v>5860</v>
      </c>
      <c r="D5740" s="4" t="s">
        <v>3995</v>
      </c>
      <c r="E5740" s="4" t="s">
        <v>76</v>
      </c>
      <c r="F5740" s="4" t="s">
        <v>23</v>
      </c>
      <c r="G5740" s="12"/>
      <c r="H5740" s="7">
        <v>14300</v>
      </c>
      <c r="I5740" s="7">
        <v>410.41</v>
      </c>
      <c r="J5740" s="7">
        <v>0</v>
      </c>
      <c r="K5740" s="7">
        <v>434.72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870.13</v>
      </c>
      <c r="R5740" s="7">
        <v>13429.87</v>
      </c>
      <c r="S5740" s="4" t="s">
        <v>38</v>
      </c>
    </row>
    <row r="5741" spans="1:19" ht="26.25" hidden="1" customHeight="1" x14ac:dyDescent="0.25">
      <c r="A5741" s="10">
        <f>+SUBTOTAL(103,$B$5:B5741)</f>
        <v>2846</v>
      </c>
      <c r="B5741" s="4" t="s">
        <v>218</v>
      </c>
      <c r="C5741" s="4" t="s">
        <v>5875</v>
      </c>
      <c r="D5741" s="4" t="s">
        <v>3451</v>
      </c>
      <c r="E5741" s="4" t="s">
        <v>59</v>
      </c>
      <c r="F5741" s="4" t="s">
        <v>23</v>
      </c>
      <c r="G5741" s="12"/>
      <c r="H5741" s="7">
        <v>14300</v>
      </c>
      <c r="I5741" s="7">
        <v>410.41</v>
      </c>
      <c r="J5741" s="7">
        <v>0</v>
      </c>
      <c r="K5741" s="7">
        <v>434.72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870.13</v>
      </c>
      <c r="R5741" s="7">
        <v>13429.87</v>
      </c>
      <c r="S5741" s="4" t="s">
        <v>24</v>
      </c>
    </row>
    <row r="5742" spans="1:19" ht="26.25" customHeight="1" x14ac:dyDescent="0.25">
      <c r="A5742" s="10">
        <f>+SUBTOTAL(103,$B$5:B5742)</f>
        <v>2847</v>
      </c>
      <c r="B5742" s="4" t="s">
        <v>629</v>
      </c>
      <c r="C5742" s="4" t="s">
        <v>5895</v>
      </c>
      <c r="D5742" s="4" t="s">
        <v>3638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870.13</v>
      </c>
      <c r="R5742" s="7">
        <v>13429.87</v>
      </c>
      <c r="S5742" s="4" t="s">
        <v>24</v>
      </c>
    </row>
    <row r="5743" spans="1:19" ht="26.25" customHeight="1" x14ac:dyDescent="0.25">
      <c r="A5743" s="10">
        <f>+SUBTOTAL(103,$B$5:B5743)</f>
        <v>2848</v>
      </c>
      <c r="B5743" s="4" t="s">
        <v>3997</v>
      </c>
      <c r="C5743" s="4" t="s">
        <v>5761</v>
      </c>
      <c r="D5743" s="4" t="s">
        <v>1110</v>
      </c>
      <c r="E5743" s="4" t="s">
        <v>121</v>
      </c>
      <c r="F5743" s="4" t="s">
        <v>23</v>
      </c>
      <c r="G5743" s="12" t="s">
        <v>11681</v>
      </c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140</v>
      </c>
      <c r="O5743" s="7"/>
      <c r="P5743" s="7">
        <v>5222.21</v>
      </c>
      <c r="Q5743" s="7">
        <v>6232.34</v>
      </c>
      <c r="R5743" s="7">
        <v>8067.66</v>
      </c>
      <c r="S5743" s="4" t="s">
        <v>38</v>
      </c>
    </row>
    <row r="5744" spans="1:19" ht="26.25" customHeight="1" x14ac:dyDescent="0.25">
      <c r="A5744" s="10">
        <f>+SUBTOTAL(103,$B$5:B5744)</f>
        <v>2849</v>
      </c>
      <c r="B5744" s="4" t="s">
        <v>3998</v>
      </c>
      <c r="C5744" s="4" t="s">
        <v>7360</v>
      </c>
      <c r="D5744" s="4" t="s">
        <v>2348</v>
      </c>
      <c r="E5744" s="4" t="s">
        <v>76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38</v>
      </c>
    </row>
    <row r="5745" spans="1:19" ht="26.25" customHeight="1" x14ac:dyDescent="0.25">
      <c r="A5745" s="10">
        <f>+SUBTOTAL(103,$B$5:B5745)</f>
        <v>2850</v>
      </c>
      <c r="B5745" s="4" t="s">
        <v>134</v>
      </c>
      <c r="C5745" s="4" t="s">
        <v>8677</v>
      </c>
      <c r="D5745" s="4" t="s">
        <v>3994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38</v>
      </c>
    </row>
    <row r="5746" spans="1:19" ht="26.25" customHeight="1" x14ac:dyDescent="0.25">
      <c r="A5746" s="10">
        <f>+SUBTOTAL(103,$B$5:B5746)</f>
        <v>2851</v>
      </c>
      <c r="B5746" s="4" t="s">
        <v>3999</v>
      </c>
      <c r="C5746" s="4" t="s">
        <v>9215</v>
      </c>
      <c r="D5746" s="4" t="s">
        <v>415</v>
      </c>
      <c r="E5746" s="4" t="s">
        <v>35</v>
      </c>
      <c r="F5746" s="4" t="s">
        <v>23</v>
      </c>
      <c r="G5746" s="12" t="s">
        <v>11681</v>
      </c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200</v>
      </c>
      <c r="O5746" s="7"/>
      <c r="P5746" s="7">
        <v>405.52</v>
      </c>
      <c r="Q5746" s="7">
        <v>1475.65</v>
      </c>
      <c r="R5746" s="7">
        <v>12824.35</v>
      </c>
      <c r="S5746" s="4" t="s">
        <v>38</v>
      </c>
    </row>
    <row r="5747" spans="1:19" ht="26.25" hidden="1" customHeight="1" x14ac:dyDescent="0.25">
      <c r="A5747" s="10">
        <f>+SUBTOTAL(103,$B$5:B5747)</f>
        <v>2851</v>
      </c>
      <c r="B5747" s="4" t="s">
        <v>60</v>
      </c>
      <c r="C5747" s="4" t="s">
        <v>10040</v>
      </c>
      <c r="D5747" s="4" t="s">
        <v>3995</v>
      </c>
      <c r="E5747" s="4" t="s">
        <v>52</v>
      </c>
      <c r="F5747" s="4" t="s">
        <v>46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24</v>
      </c>
    </row>
    <row r="5748" spans="1:19" ht="26.25" customHeight="1" x14ac:dyDescent="0.25">
      <c r="A5748" s="10">
        <f>+SUBTOTAL(103,$B$5:B5748)</f>
        <v>2852</v>
      </c>
      <c r="B5748" s="4" t="s">
        <v>500</v>
      </c>
      <c r="C5748" s="4" t="s">
        <v>5683</v>
      </c>
      <c r="D5748" s="4" t="s">
        <v>3341</v>
      </c>
      <c r="E5748" s="4" t="s">
        <v>4000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24</v>
      </c>
    </row>
    <row r="5749" spans="1:19" ht="26.25" customHeight="1" x14ac:dyDescent="0.25">
      <c r="A5749" s="10">
        <f>+SUBTOTAL(103,$B$5:B5749)</f>
        <v>2853</v>
      </c>
      <c r="B5749" s="4" t="s">
        <v>500</v>
      </c>
      <c r="C5749" s="4" t="s">
        <v>10285</v>
      </c>
      <c r="D5749" s="4" t="s">
        <v>4001</v>
      </c>
      <c r="E5749" s="4" t="s">
        <v>4000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870.13</v>
      </c>
      <c r="R5749" s="7">
        <v>13429.87</v>
      </c>
      <c r="S5749" s="4" t="s">
        <v>24</v>
      </c>
    </row>
    <row r="5750" spans="1:19" ht="26.25" hidden="1" customHeight="1" x14ac:dyDescent="0.25">
      <c r="A5750" s="10">
        <f>+SUBTOTAL(103,$B$5:B5750)</f>
        <v>2853</v>
      </c>
      <c r="B5750" s="4" t="s">
        <v>11476</v>
      </c>
      <c r="C5750" s="4" t="s">
        <v>11477</v>
      </c>
      <c r="D5750" s="4" t="s">
        <v>2588</v>
      </c>
      <c r="E5750" s="4" t="s">
        <v>59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24</v>
      </c>
    </row>
    <row r="5751" spans="1:19" ht="26.25" hidden="1" customHeight="1" x14ac:dyDescent="0.25">
      <c r="A5751" s="10">
        <f>+SUBTOTAL(103,$B$5:B5751)</f>
        <v>2853</v>
      </c>
      <c r="B5751" s="4" t="s">
        <v>4002</v>
      </c>
      <c r="C5751" s="4" t="s">
        <v>10393</v>
      </c>
      <c r="D5751" s="4" t="s">
        <v>109</v>
      </c>
      <c r="E5751" s="4" t="s">
        <v>54</v>
      </c>
      <c r="F5751" s="4" t="s">
        <v>23</v>
      </c>
      <c r="G5751" s="12" t="s">
        <v>11681</v>
      </c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2725</v>
      </c>
      <c r="Q5751" s="7">
        <v>3595.13</v>
      </c>
      <c r="R5751" s="7">
        <v>10704.869999999999</v>
      </c>
      <c r="S5751" s="4" t="s">
        <v>38</v>
      </c>
    </row>
    <row r="5752" spans="1:19" ht="26.25" customHeight="1" x14ac:dyDescent="0.25">
      <c r="A5752" s="10">
        <f>+SUBTOTAL(103,$B$5:B5752)</f>
        <v>2854</v>
      </c>
      <c r="B5752" s="4" t="s">
        <v>4003</v>
      </c>
      <c r="C5752" s="4" t="s">
        <v>10780</v>
      </c>
      <c r="D5752" s="4" t="s">
        <v>415</v>
      </c>
      <c r="E5752" s="4" t="s">
        <v>76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38</v>
      </c>
    </row>
    <row r="5753" spans="1:19" ht="26.25" customHeight="1" x14ac:dyDescent="0.25">
      <c r="A5753" s="10">
        <f>+SUBTOTAL(103,$B$5:B5753)</f>
        <v>2855</v>
      </c>
      <c r="B5753" s="4" t="s">
        <v>4004</v>
      </c>
      <c r="C5753" s="4" t="s">
        <v>8513</v>
      </c>
      <c r="D5753" s="4" t="s">
        <v>910</v>
      </c>
      <c r="E5753" s="4" t="s">
        <v>186</v>
      </c>
      <c r="F5753" s="4" t="s">
        <v>23</v>
      </c>
      <c r="G5753" s="12" t="s">
        <v>11681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4514</v>
      </c>
      <c r="Q5753" s="7">
        <v>5384.13</v>
      </c>
      <c r="R5753" s="7">
        <v>8915.869999999999</v>
      </c>
      <c r="S5753" s="4" t="s">
        <v>38</v>
      </c>
    </row>
    <row r="5754" spans="1:19" ht="26.25" customHeight="1" x14ac:dyDescent="0.25">
      <c r="A5754" s="10">
        <f>+SUBTOTAL(103,$B$5:B5754)</f>
        <v>2856</v>
      </c>
      <c r="B5754" s="4" t="s">
        <v>11405</v>
      </c>
      <c r="C5754" s="4" t="s">
        <v>11406</v>
      </c>
      <c r="D5754" s="4" t="s">
        <v>11413</v>
      </c>
      <c r="E5754" s="4" t="s">
        <v>76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customHeight="1" x14ac:dyDescent="0.25">
      <c r="A5755" s="10">
        <f>+SUBTOTAL(103,$B$5:B5755)</f>
        <v>2857</v>
      </c>
      <c r="B5755" s="4" t="s">
        <v>4005</v>
      </c>
      <c r="C5755" s="4" t="s">
        <v>11158</v>
      </c>
      <c r="D5755" s="4" t="s">
        <v>415</v>
      </c>
      <c r="E5755" s="4" t="s">
        <v>76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customHeight="1" x14ac:dyDescent="0.25">
      <c r="A5756" s="10">
        <f>+SUBTOTAL(103,$B$5:B5756)</f>
        <v>2858</v>
      </c>
      <c r="B5756" s="4" t="s">
        <v>4006</v>
      </c>
      <c r="C5756" s="4" t="s">
        <v>7813</v>
      </c>
      <c r="D5756" s="4" t="s">
        <v>415</v>
      </c>
      <c r="E5756" s="4" t="s">
        <v>29</v>
      </c>
      <c r="F5756" s="4" t="s">
        <v>23</v>
      </c>
      <c r="G5756" s="12" t="s">
        <v>11681</v>
      </c>
      <c r="H5756" s="7">
        <v>14278.75</v>
      </c>
      <c r="I5756" s="7">
        <v>409.8</v>
      </c>
      <c r="J5756" s="7">
        <v>0</v>
      </c>
      <c r="K5756" s="7">
        <v>434.07</v>
      </c>
      <c r="L5756" s="7">
        <v>0</v>
      </c>
      <c r="M5756" s="7">
        <v>25</v>
      </c>
      <c r="N5756" s="7">
        <v>0</v>
      </c>
      <c r="O5756" s="7"/>
      <c r="P5756" s="7">
        <v>4099.9799999999996</v>
      </c>
      <c r="Q5756" s="7">
        <v>4968.8500000000004</v>
      </c>
      <c r="R5756" s="7">
        <v>9309.9</v>
      </c>
      <c r="S5756" s="4" t="s">
        <v>38</v>
      </c>
    </row>
    <row r="5757" spans="1:19" ht="26.25" hidden="1" customHeight="1" x14ac:dyDescent="0.25">
      <c r="A5757" s="10">
        <f>+SUBTOTAL(103,$B$5:B5757)</f>
        <v>2858</v>
      </c>
      <c r="B5757" s="4" t="s">
        <v>1169</v>
      </c>
      <c r="C5757" s="4" t="s">
        <v>1436</v>
      </c>
      <c r="D5757" s="4" t="s">
        <v>1110</v>
      </c>
      <c r="E5757" s="4" t="s">
        <v>52</v>
      </c>
      <c r="F5757" s="4" t="s">
        <v>23</v>
      </c>
      <c r="G5757" s="12" t="s">
        <v>11681</v>
      </c>
      <c r="H5757" s="7">
        <v>14052.5</v>
      </c>
      <c r="I5757" s="7">
        <v>403.31</v>
      </c>
      <c r="J5757" s="7">
        <v>0</v>
      </c>
      <c r="K5757" s="7">
        <v>427.2</v>
      </c>
      <c r="L5757" s="7">
        <v>0</v>
      </c>
      <c r="M5757" s="7">
        <v>25</v>
      </c>
      <c r="N5757" s="7">
        <v>0</v>
      </c>
      <c r="O5757" s="7"/>
      <c r="P5757" s="7">
        <v>355.52</v>
      </c>
      <c r="Q5757" s="7">
        <v>1211.03</v>
      </c>
      <c r="R5757" s="7">
        <v>12841.47</v>
      </c>
      <c r="S5757" s="4" t="s">
        <v>38</v>
      </c>
    </row>
    <row r="5758" spans="1:19" ht="26.25" customHeight="1" x14ac:dyDescent="0.25">
      <c r="A5758" s="10">
        <f>+SUBTOTAL(103,$B$5:B5758)</f>
        <v>2859</v>
      </c>
      <c r="B5758" s="4" t="s">
        <v>591</v>
      </c>
      <c r="C5758" s="4" t="s">
        <v>5649</v>
      </c>
      <c r="D5758" s="4" t="s">
        <v>2923</v>
      </c>
      <c r="E5758" s="4" t="s">
        <v>76</v>
      </c>
      <c r="F5758" s="4" t="s">
        <v>23</v>
      </c>
      <c r="G5758" s="12"/>
      <c r="H5758" s="7">
        <v>14000</v>
      </c>
      <c r="I5758" s="7">
        <v>401.8</v>
      </c>
      <c r="J5758" s="7">
        <v>0</v>
      </c>
      <c r="K5758" s="7">
        <v>425.6</v>
      </c>
      <c r="L5758" s="7">
        <v>1715.46</v>
      </c>
      <c r="M5758" s="7">
        <v>25</v>
      </c>
      <c r="N5758" s="7">
        <v>0</v>
      </c>
      <c r="O5758" s="7"/>
      <c r="P5758" s="7">
        <v>0</v>
      </c>
      <c r="Q5758" s="7">
        <v>2567.86</v>
      </c>
      <c r="R5758" s="7">
        <v>11432.14</v>
      </c>
      <c r="S5758" s="4" t="s">
        <v>38</v>
      </c>
    </row>
    <row r="5759" spans="1:19" ht="26.25" customHeight="1" x14ac:dyDescent="0.25">
      <c r="A5759" s="10">
        <f>+SUBTOTAL(103,$B$5:B5759)</f>
        <v>2860</v>
      </c>
      <c r="B5759" s="4" t="s">
        <v>4007</v>
      </c>
      <c r="C5759" s="4" t="s">
        <v>2971</v>
      </c>
      <c r="D5759" s="4" t="s">
        <v>2923</v>
      </c>
      <c r="E5759" s="4" t="s">
        <v>124</v>
      </c>
      <c r="F5759" s="4" t="s">
        <v>23</v>
      </c>
      <c r="G5759" s="12"/>
      <c r="H5759" s="7">
        <v>14000</v>
      </c>
      <c r="I5759" s="7">
        <v>401.8</v>
      </c>
      <c r="J5759" s="7">
        <v>0</v>
      </c>
      <c r="K5759" s="7">
        <v>425.6</v>
      </c>
      <c r="L5759" s="7">
        <v>1715.46</v>
      </c>
      <c r="M5759" s="7">
        <v>25</v>
      </c>
      <c r="N5759" s="7">
        <v>0</v>
      </c>
      <c r="O5759" s="7"/>
      <c r="P5759" s="7">
        <v>0</v>
      </c>
      <c r="Q5759" s="7">
        <v>2567.86</v>
      </c>
      <c r="R5759" s="7">
        <v>11432.14</v>
      </c>
      <c r="S5759" s="4" t="s">
        <v>24</v>
      </c>
    </row>
    <row r="5760" spans="1:19" ht="26.25" customHeight="1" x14ac:dyDescent="0.25">
      <c r="A5760" s="10">
        <f>+SUBTOTAL(103,$B$5:B5760)</f>
        <v>2861</v>
      </c>
      <c r="B5760" s="4" t="s">
        <v>4008</v>
      </c>
      <c r="C5760" s="4" t="s">
        <v>3247</v>
      </c>
      <c r="D5760" s="4" t="s">
        <v>3480</v>
      </c>
      <c r="E5760" s="4" t="s">
        <v>124</v>
      </c>
      <c r="F5760" s="4" t="s">
        <v>23</v>
      </c>
      <c r="G5760" s="12"/>
      <c r="H5760" s="7">
        <v>14000</v>
      </c>
      <c r="I5760" s="7">
        <v>401.8</v>
      </c>
      <c r="J5760" s="7">
        <v>0</v>
      </c>
      <c r="K5760" s="7">
        <v>425.6</v>
      </c>
      <c r="L5760" s="7">
        <v>0</v>
      </c>
      <c r="M5760" s="7">
        <v>25</v>
      </c>
      <c r="N5760" s="7">
        <v>0</v>
      </c>
      <c r="O5760" s="7"/>
      <c r="P5760" s="7">
        <v>5371.72</v>
      </c>
      <c r="Q5760" s="7">
        <v>6224.12</v>
      </c>
      <c r="R5760" s="7">
        <v>7775.88</v>
      </c>
      <c r="S5760" s="4" t="s">
        <v>38</v>
      </c>
    </row>
    <row r="5761" spans="1:19" ht="26.25" customHeight="1" x14ac:dyDescent="0.25">
      <c r="A5761" s="10">
        <f>+SUBTOTAL(103,$B$5:B5761)</f>
        <v>2862</v>
      </c>
      <c r="B5761" s="4" t="s">
        <v>871</v>
      </c>
      <c r="C5761" s="4" t="s">
        <v>7351</v>
      </c>
      <c r="D5761" s="4" t="s">
        <v>3480</v>
      </c>
      <c r="E5761" s="4" t="s">
        <v>124</v>
      </c>
      <c r="F5761" s="4" t="s">
        <v>23</v>
      </c>
      <c r="G5761" s="12"/>
      <c r="H5761" s="7">
        <v>14000</v>
      </c>
      <c r="I5761" s="7">
        <v>401.8</v>
      </c>
      <c r="J5761" s="7">
        <v>0</v>
      </c>
      <c r="K5761" s="7">
        <v>425.6</v>
      </c>
      <c r="L5761" s="7">
        <v>0</v>
      </c>
      <c r="M5761" s="7">
        <v>25</v>
      </c>
      <c r="N5761" s="7">
        <v>0</v>
      </c>
      <c r="O5761" s="7"/>
      <c r="P5761" s="7">
        <v>50</v>
      </c>
      <c r="Q5761" s="7">
        <v>902.4</v>
      </c>
      <c r="R5761" s="7">
        <v>13097.6</v>
      </c>
      <c r="S5761" s="4" t="s">
        <v>38</v>
      </c>
    </row>
    <row r="5762" spans="1:19" ht="26.25" hidden="1" customHeight="1" x14ac:dyDescent="0.25">
      <c r="A5762" s="10">
        <f>+SUBTOTAL(103,$B$5:B5762)</f>
        <v>2862</v>
      </c>
      <c r="B5762" s="4" t="s">
        <v>384</v>
      </c>
      <c r="C5762" s="4" t="s">
        <v>7595</v>
      </c>
      <c r="D5762" s="4" t="s">
        <v>415</v>
      </c>
      <c r="E5762" s="4" t="s">
        <v>59</v>
      </c>
      <c r="F5762" s="4" t="s">
        <v>23</v>
      </c>
      <c r="G5762" s="12"/>
      <c r="H5762" s="7">
        <v>14000</v>
      </c>
      <c r="I5762" s="7">
        <v>401.8</v>
      </c>
      <c r="J5762" s="7">
        <v>0</v>
      </c>
      <c r="K5762" s="7">
        <v>425.6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852.4</v>
      </c>
      <c r="R5762" s="7">
        <v>13147.6</v>
      </c>
      <c r="S5762" s="4" t="s">
        <v>24</v>
      </c>
    </row>
    <row r="5763" spans="1:19" ht="26.25" hidden="1" customHeight="1" x14ac:dyDescent="0.25">
      <c r="A5763" s="10">
        <f>+SUBTOTAL(103,$B$5:B5763)</f>
        <v>2862</v>
      </c>
      <c r="B5763" s="4" t="s">
        <v>4009</v>
      </c>
      <c r="C5763" s="4" t="s">
        <v>8783</v>
      </c>
      <c r="D5763" s="4" t="s">
        <v>2923</v>
      </c>
      <c r="E5763" s="4" t="s">
        <v>57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852.4</v>
      </c>
      <c r="R5763" s="7">
        <v>13147.6</v>
      </c>
      <c r="S5763" s="4" t="s">
        <v>24</v>
      </c>
    </row>
    <row r="5764" spans="1:19" ht="26.25" hidden="1" customHeight="1" x14ac:dyDescent="0.25">
      <c r="A5764" s="10">
        <f>+SUBTOTAL(103,$B$5:B5764)</f>
        <v>2862</v>
      </c>
      <c r="B5764" s="4" t="s">
        <v>4010</v>
      </c>
      <c r="C5764" s="4" t="s">
        <v>8999</v>
      </c>
      <c r="D5764" s="4" t="s">
        <v>415</v>
      </c>
      <c r="E5764" s="4" t="s">
        <v>59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852.4</v>
      </c>
      <c r="R5764" s="7">
        <v>13147.6</v>
      </c>
      <c r="S5764" s="4" t="s">
        <v>24</v>
      </c>
    </row>
    <row r="5765" spans="1:19" ht="26.25" hidden="1" customHeight="1" x14ac:dyDescent="0.25">
      <c r="A5765" s="10">
        <f>+SUBTOTAL(103,$B$5:B5765)</f>
        <v>2862</v>
      </c>
      <c r="B5765" s="4" t="s">
        <v>4011</v>
      </c>
      <c r="C5765" s="4" t="s">
        <v>10250</v>
      </c>
      <c r="D5765" s="4" t="s">
        <v>2588</v>
      </c>
      <c r="E5765" s="4" t="s">
        <v>59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852.4</v>
      </c>
      <c r="R5765" s="7">
        <v>13147.6</v>
      </c>
      <c r="S5765" s="4" t="s">
        <v>24</v>
      </c>
    </row>
    <row r="5766" spans="1:19" ht="26.25" hidden="1" customHeight="1" x14ac:dyDescent="0.25">
      <c r="A5766" s="10">
        <f>+SUBTOTAL(103,$B$5:B5766)</f>
        <v>2862</v>
      </c>
      <c r="B5766" s="4" t="s">
        <v>4012</v>
      </c>
      <c r="C5766" s="4" t="s">
        <v>10566</v>
      </c>
      <c r="D5766" s="4" t="s">
        <v>1110</v>
      </c>
      <c r="E5766" s="4" t="s">
        <v>61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852.4</v>
      </c>
      <c r="R5766" s="7">
        <v>13147.6</v>
      </c>
      <c r="S5766" s="4" t="s">
        <v>38</v>
      </c>
    </row>
    <row r="5767" spans="1:19" ht="26.25" hidden="1" customHeight="1" x14ac:dyDescent="0.25">
      <c r="A5767" s="10">
        <f>+SUBTOTAL(103,$B$5:B5767)</f>
        <v>2862</v>
      </c>
      <c r="B5767" s="4" t="s">
        <v>4013</v>
      </c>
      <c r="C5767" s="4" t="s">
        <v>11084</v>
      </c>
      <c r="D5767" s="4" t="s">
        <v>3441</v>
      </c>
      <c r="E5767" s="4" t="s">
        <v>57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38</v>
      </c>
    </row>
    <row r="5768" spans="1:19" ht="26.25" hidden="1" customHeight="1" x14ac:dyDescent="0.25">
      <c r="A5768" s="10">
        <f>+SUBTOTAL(103,$B$5:B5768)</f>
        <v>2862</v>
      </c>
      <c r="B5768" s="4" t="s">
        <v>1675</v>
      </c>
      <c r="C5768" s="4" t="s">
        <v>9139</v>
      </c>
      <c r="D5768" s="4" t="s">
        <v>3814</v>
      </c>
      <c r="E5768" s="4" t="s">
        <v>52</v>
      </c>
      <c r="F5768" s="4" t="s">
        <v>23</v>
      </c>
      <c r="G5768" s="12"/>
      <c r="H5768" s="7">
        <v>13960</v>
      </c>
      <c r="I5768" s="7">
        <v>400.65</v>
      </c>
      <c r="J5768" s="7">
        <v>0</v>
      </c>
      <c r="K5768" s="7">
        <v>424.38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850.03</v>
      </c>
      <c r="R5768" s="7">
        <v>13109.97</v>
      </c>
      <c r="S5768" s="4" t="s">
        <v>24</v>
      </c>
    </row>
    <row r="5769" spans="1:19" ht="26.25" customHeight="1" x14ac:dyDescent="0.25">
      <c r="A5769" s="10">
        <f>+SUBTOTAL(103,$B$5:B5769)</f>
        <v>2863</v>
      </c>
      <c r="B5769" s="4" t="s">
        <v>4014</v>
      </c>
      <c r="C5769" s="4" t="s">
        <v>9382</v>
      </c>
      <c r="D5769" s="4" t="s">
        <v>3480</v>
      </c>
      <c r="E5769" s="4" t="s">
        <v>124</v>
      </c>
      <c r="F5769" s="4" t="s">
        <v>23</v>
      </c>
      <c r="G5769" s="12"/>
      <c r="H5769" s="7">
        <v>13915</v>
      </c>
      <c r="I5769" s="7">
        <v>399.36</v>
      </c>
      <c r="J5769" s="7">
        <v>0</v>
      </c>
      <c r="K5769" s="7">
        <v>423.02</v>
      </c>
      <c r="L5769" s="7">
        <v>0</v>
      </c>
      <c r="M5769" s="7">
        <v>25</v>
      </c>
      <c r="N5769" s="7">
        <v>160</v>
      </c>
      <c r="O5769" s="7"/>
      <c r="P5769" s="7">
        <v>1467</v>
      </c>
      <c r="Q5769" s="7">
        <v>2474.38</v>
      </c>
      <c r="R5769" s="7">
        <v>11440.619999999999</v>
      </c>
      <c r="S5769" s="4" t="s">
        <v>38</v>
      </c>
    </row>
    <row r="5770" spans="1:19" ht="26.25" hidden="1" customHeight="1" x14ac:dyDescent="0.25">
      <c r="A5770" s="10">
        <f>+SUBTOTAL(103,$B$5:B5770)</f>
        <v>2863</v>
      </c>
      <c r="B5770" s="4" t="s">
        <v>4015</v>
      </c>
      <c r="C5770" s="4" t="s">
        <v>6617</v>
      </c>
      <c r="D5770" s="4" t="s">
        <v>2966</v>
      </c>
      <c r="E5770" s="4" t="s">
        <v>56</v>
      </c>
      <c r="F5770" s="4" t="s">
        <v>23</v>
      </c>
      <c r="G5770" s="12"/>
      <c r="H5770" s="7">
        <v>13860</v>
      </c>
      <c r="I5770" s="7">
        <v>397.78</v>
      </c>
      <c r="J5770" s="7">
        <v>0</v>
      </c>
      <c r="K5770" s="7">
        <v>421.34</v>
      </c>
      <c r="L5770" s="7">
        <v>0</v>
      </c>
      <c r="M5770" s="7">
        <v>25</v>
      </c>
      <c r="N5770" s="7">
        <v>0</v>
      </c>
      <c r="O5770" s="7"/>
      <c r="P5770" s="7">
        <v>1500</v>
      </c>
      <c r="Q5770" s="7">
        <v>2344.12</v>
      </c>
      <c r="R5770" s="7">
        <v>11515.880000000001</v>
      </c>
      <c r="S5770" s="4" t="s">
        <v>24</v>
      </c>
    </row>
    <row r="5771" spans="1:19" ht="26.25" hidden="1" customHeight="1" x14ac:dyDescent="0.25">
      <c r="A5771" s="10">
        <f>+SUBTOTAL(103,$B$5:B5771)</f>
        <v>2863</v>
      </c>
      <c r="B5771" s="4" t="s">
        <v>4016</v>
      </c>
      <c r="C5771" s="4" t="s">
        <v>9630</v>
      </c>
      <c r="D5771" s="4" t="s">
        <v>1110</v>
      </c>
      <c r="E5771" s="4" t="s">
        <v>63</v>
      </c>
      <c r="F5771" s="4" t="s">
        <v>23</v>
      </c>
      <c r="G5771" s="12"/>
      <c r="H5771" s="7">
        <v>13845</v>
      </c>
      <c r="I5771" s="7">
        <v>397.35</v>
      </c>
      <c r="J5771" s="7">
        <v>0</v>
      </c>
      <c r="K5771" s="7">
        <v>420.89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843.24</v>
      </c>
      <c r="R5771" s="7">
        <v>13001.76</v>
      </c>
      <c r="S5771" s="4" t="s">
        <v>38</v>
      </c>
    </row>
    <row r="5772" spans="1:19" ht="26.25" customHeight="1" x14ac:dyDescent="0.25">
      <c r="A5772" s="10">
        <f>+SUBTOTAL(103,$B$5:B5772)</f>
        <v>2864</v>
      </c>
      <c r="B5772" s="4" t="s">
        <v>3015</v>
      </c>
      <c r="C5772" s="4" t="s">
        <v>5857</v>
      </c>
      <c r="D5772" s="4" t="s">
        <v>2844</v>
      </c>
      <c r="E5772" s="4" t="s">
        <v>94</v>
      </c>
      <c r="F5772" s="4" t="s">
        <v>126</v>
      </c>
      <c r="G5772" s="12"/>
      <c r="H5772" s="7">
        <v>13762.83</v>
      </c>
      <c r="I5772" s="7">
        <v>394.99</v>
      </c>
      <c r="J5772" s="7">
        <v>0</v>
      </c>
      <c r="K5772" s="7">
        <v>418.39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838.38</v>
      </c>
      <c r="R5772" s="7">
        <v>12924.45</v>
      </c>
      <c r="S5772" s="4" t="s">
        <v>38</v>
      </c>
    </row>
    <row r="5773" spans="1:19" ht="26.25" hidden="1" customHeight="1" x14ac:dyDescent="0.25">
      <c r="A5773" s="10">
        <f>+SUBTOTAL(103,$B$5:B5773)</f>
        <v>2864</v>
      </c>
      <c r="B5773" s="4" t="s">
        <v>4018</v>
      </c>
      <c r="C5773" s="4" t="s">
        <v>6646</v>
      </c>
      <c r="D5773" s="4" t="s">
        <v>1110</v>
      </c>
      <c r="E5773" s="4" t="s">
        <v>61</v>
      </c>
      <c r="F5773" s="4" t="s">
        <v>23</v>
      </c>
      <c r="G5773" s="12"/>
      <c r="H5773" s="7">
        <v>13750</v>
      </c>
      <c r="I5773" s="7">
        <v>394.63</v>
      </c>
      <c r="J5773" s="7">
        <v>0</v>
      </c>
      <c r="K5773" s="7">
        <v>418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837.63</v>
      </c>
      <c r="R5773" s="7">
        <v>12912.37</v>
      </c>
      <c r="S5773" s="4" t="s">
        <v>38</v>
      </c>
    </row>
    <row r="5774" spans="1:19" ht="26.25" customHeight="1" x14ac:dyDescent="0.25">
      <c r="A5774" s="10">
        <f>+SUBTOTAL(103,$B$5:B5774)</f>
        <v>2865</v>
      </c>
      <c r="B5774" s="4" t="s">
        <v>5088</v>
      </c>
      <c r="C5774" s="4" t="s">
        <v>9349</v>
      </c>
      <c r="D5774" s="4" t="s">
        <v>2283</v>
      </c>
      <c r="E5774" s="4" t="s">
        <v>182</v>
      </c>
      <c r="F5774" s="4" t="s">
        <v>23</v>
      </c>
      <c r="G5774" s="12"/>
      <c r="H5774" s="7">
        <v>13750</v>
      </c>
      <c r="I5774" s="7">
        <v>394.63</v>
      </c>
      <c r="J5774" s="7">
        <v>0</v>
      </c>
      <c r="K5774" s="7">
        <v>418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837.63</v>
      </c>
      <c r="R5774" s="7">
        <v>12912.37</v>
      </c>
      <c r="S5774" s="4" t="s">
        <v>38</v>
      </c>
    </row>
    <row r="5775" spans="1:19" ht="26.25" hidden="1" customHeight="1" x14ac:dyDescent="0.25">
      <c r="A5775" s="10">
        <f>+SUBTOTAL(103,$B$5:B5775)</f>
        <v>2865</v>
      </c>
      <c r="B5775" s="4" t="s">
        <v>4019</v>
      </c>
      <c r="C5775" s="4" t="s">
        <v>6805</v>
      </c>
      <c r="D5775" s="4" t="s">
        <v>1110</v>
      </c>
      <c r="E5775" s="4" t="s">
        <v>61</v>
      </c>
      <c r="F5775" s="4" t="s">
        <v>23</v>
      </c>
      <c r="G5775" s="12"/>
      <c r="H5775" s="7">
        <v>13750</v>
      </c>
      <c r="I5775" s="7">
        <v>394.63</v>
      </c>
      <c r="J5775" s="7">
        <v>0</v>
      </c>
      <c r="K5775" s="7">
        <v>418</v>
      </c>
      <c r="L5775" s="7">
        <v>0</v>
      </c>
      <c r="M5775" s="7">
        <v>25</v>
      </c>
      <c r="N5775" s="7">
        <v>0</v>
      </c>
      <c r="O5775" s="7"/>
      <c r="P5775" s="7">
        <v>1855.52</v>
      </c>
      <c r="Q5775" s="7">
        <v>2693.15</v>
      </c>
      <c r="R5775" s="7">
        <v>11056.85</v>
      </c>
      <c r="S5775" s="4" t="s">
        <v>38</v>
      </c>
    </row>
    <row r="5776" spans="1:19" ht="26.25" hidden="1" customHeight="1" x14ac:dyDescent="0.25">
      <c r="A5776" s="10">
        <f>+SUBTOTAL(103,$B$5:B5776)</f>
        <v>2865</v>
      </c>
      <c r="B5776" s="4" t="s">
        <v>4020</v>
      </c>
      <c r="C5776" s="4" t="s">
        <v>10379</v>
      </c>
      <c r="D5776" s="4" t="s">
        <v>1110</v>
      </c>
      <c r="E5776" s="4" t="s">
        <v>61</v>
      </c>
      <c r="F5776" s="4" t="s">
        <v>23</v>
      </c>
      <c r="G5776" s="12"/>
      <c r="H5776" s="7">
        <v>13750</v>
      </c>
      <c r="I5776" s="7">
        <v>394.63</v>
      </c>
      <c r="J5776" s="7">
        <v>0</v>
      </c>
      <c r="K5776" s="7">
        <v>418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837.63</v>
      </c>
      <c r="R5776" s="7">
        <v>12912.37</v>
      </c>
      <c r="S5776" s="4" t="s">
        <v>38</v>
      </c>
    </row>
    <row r="5777" spans="1:19" ht="26.25" customHeight="1" x14ac:dyDescent="0.25">
      <c r="A5777" s="10">
        <f>+SUBTOTAL(103,$B$5:B5777)</f>
        <v>2866</v>
      </c>
      <c r="B5777" s="4" t="s">
        <v>4021</v>
      </c>
      <c r="C5777" s="4" t="s">
        <v>10760</v>
      </c>
      <c r="D5777" s="4" t="s">
        <v>2283</v>
      </c>
      <c r="E5777" s="4" t="s">
        <v>182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customHeight="1" x14ac:dyDescent="0.25">
      <c r="A5778" s="10">
        <f>+SUBTOTAL(103,$B$5:B5778)</f>
        <v>2867</v>
      </c>
      <c r="B5778" s="4" t="s">
        <v>4022</v>
      </c>
      <c r="C5778" s="4" t="s">
        <v>4507</v>
      </c>
      <c r="D5778" s="4" t="s">
        <v>910</v>
      </c>
      <c r="E5778" s="4" t="s">
        <v>94</v>
      </c>
      <c r="F5778" s="4" t="s">
        <v>126</v>
      </c>
      <c r="G5778" s="12" t="s">
        <v>11681</v>
      </c>
      <c r="H5778" s="7">
        <v>13680.6</v>
      </c>
      <c r="I5778" s="7">
        <v>392.63</v>
      </c>
      <c r="J5778" s="7">
        <v>0</v>
      </c>
      <c r="K5778" s="7">
        <v>415.89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833.52</v>
      </c>
      <c r="R5778" s="7">
        <v>12847.08</v>
      </c>
      <c r="S5778" s="4" t="s">
        <v>38</v>
      </c>
    </row>
    <row r="5779" spans="1:19" ht="26.25" customHeight="1" x14ac:dyDescent="0.25">
      <c r="A5779" s="10">
        <f>+SUBTOTAL(103,$B$5:B5779)</f>
        <v>2868</v>
      </c>
      <c r="B5779" s="4" t="s">
        <v>4023</v>
      </c>
      <c r="C5779" s="4" t="s">
        <v>10940</v>
      </c>
      <c r="D5779" s="4" t="s">
        <v>910</v>
      </c>
      <c r="E5779" s="4" t="s">
        <v>145</v>
      </c>
      <c r="F5779" s="4" t="s">
        <v>23</v>
      </c>
      <c r="G5779" s="12" t="s">
        <v>11681</v>
      </c>
      <c r="H5779" s="7">
        <v>13580.68</v>
      </c>
      <c r="I5779" s="7">
        <v>389.77</v>
      </c>
      <c r="J5779" s="7">
        <v>0</v>
      </c>
      <c r="K5779" s="7">
        <v>412.85</v>
      </c>
      <c r="L5779" s="7">
        <v>0</v>
      </c>
      <c r="M5779" s="7">
        <v>25</v>
      </c>
      <c r="N5779" s="7">
        <v>100</v>
      </c>
      <c r="O5779" s="7"/>
      <c r="P5779" s="7">
        <v>5453.24</v>
      </c>
      <c r="Q5779" s="7">
        <v>6380.86</v>
      </c>
      <c r="R5779" s="7">
        <v>7199.8200000000006</v>
      </c>
      <c r="S5779" s="4" t="s">
        <v>38</v>
      </c>
    </row>
    <row r="5780" spans="1:19" ht="26.25" hidden="1" customHeight="1" x14ac:dyDescent="0.25">
      <c r="A5780" s="10">
        <f>+SUBTOTAL(103,$B$5:B5780)</f>
        <v>2868</v>
      </c>
      <c r="B5780" s="4" t="s">
        <v>4369</v>
      </c>
      <c r="C5780" s="4" t="s">
        <v>5405</v>
      </c>
      <c r="D5780" s="4" t="s">
        <v>2350</v>
      </c>
      <c r="E5780" s="4" t="s">
        <v>57</v>
      </c>
      <c r="F5780" s="4" t="s">
        <v>23</v>
      </c>
      <c r="G5780" s="12"/>
      <c r="H5780" s="7">
        <v>13500</v>
      </c>
      <c r="I5780" s="7">
        <v>387.45</v>
      </c>
      <c r="J5780" s="7">
        <v>0</v>
      </c>
      <c r="K5780" s="7">
        <v>410.4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822.85</v>
      </c>
      <c r="R5780" s="7">
        <v>12677.15</v>
      </c>
      <c r="S5780" s="4" t="s">
        <v>24</v>
      </c>
    </row>
    <row r="5781" spans="1:19" ht="26.25" hidden="1" customHeight="1" x14ac:dyDescent="0.25">
      <c r="A5781" s="10">
        <f>+SUBTOTAL(103,$B$5:B5781)</f>
        <v>2868</v>
      </c>
      <c r="B5781" s="4" t="s">
        <v>4168</v>
      </c>
      <c r="C5781" s="4" t="s">
        <v>1241</v>
      </c>
      <c r="D5781" s="4" t="s">
        <v>2923</v>
      </c>
      <c r="E5781" s="4" t="s">
        <v>57</v>
      </c>
      <c r="F5781" s="4" t="s">
        <v>23</v>
      </c>
      <c r="G5781" s="12"/>
      <c r="H5781" s="7">
        <v>13500</v>
      </c>
      <c r="I5781" s="7">
        <v>387.45</v>
      </c>
      <c r="J5781" s="7">
        <v>0</v>
      </c>
      <c r="K5781" s="7">
        <v>410.4</v>
      </c>
      <c r="L5781" s="7">
        <v>0</v>
      </c>
      <c r="M5781" s="7">
        <v>25</v>
      </c>
      <c r="N5781" s="7">
        <v>0</v>
      </c>
      <c r="O5781" s="7"/>
      <c r="P5781" s="7">
        <v>8690.18</v>
      </c>
      <c r="Q5781" s="7">
        <v>9513.0300000000007</v>
      </c>
      <c r="R5781" s="7">
        <v>3986.9699999999993</v>
      </c>
      <c r="S5781" s="4" t="s">
        <v>24</v>
      </c>
    </row>
    <row r="5782" spans="1:19" ht="26.25" hidden="1" customHeight="1" x14ac:dyDescent="0.25">
      <c r="A5782" s="10">
        <f>+SUBTOTAL(103,$B$5:B5782)</f>
        <v>2868</v>
      </c>
      <c r="B5782" s="4" t="s">
        <v>4024</v>
      </c>
      <c r="C5782" s="4" t="s">
        <v>7016</v>
      </c>
      <c r="D5782" s="4" t="s">
        <v>415</v>
      </c>
      <c r="E5782" s="4" t="s">
        <v>57</v>
      </c>
      <c r="F5782" s="4" t="s">
        <v>23</v>
      </c>
      <c r="G5782" s="12" t="s">
        <v>11681</v>
      </c>
      <c r="H5782" s="7">
        <v>13458.5</v>
      </c>
      <c r="I5782" s="7">
        <v>386.26</v>
      </c>
      <c r="J5782" s="7">
        <v>0</v>
      </c>
      <c r="K5782" s="7">
        <v>409.14</v>
      </c>
      <c r="L5782" s="7">
        <v>0</v>
      </c>
      <c r="M5782" s="7">
        <v>25</v>
      </c>
      <c r="N5782" s="7">
        <v>0</v>
      </c>
      <c r="O5782" s="7"/>
      <c r="P5782" s="7">
        <v>8044.82</v>
      </c>
      <c r="Q5782" s="7">
        <v>8865.2199999999993</v>
      </c>
      <c r="R5782" s="7">
        <v>4593.2800000000007</v>
      </c>
      <c r="S5782" s="4" t="s">
        <v>38</v>
      </c>
    </row>
    <row r="5783" spans="1:19" ht="26.25" hidden="1" customHeight="1" x14ac:dyDescent="0.25">
      <c r="A5783" s="10">
        <f>+SUBTOTAL(103,$B$5:B5783)</f>
        <v>2868</v>
      </c>
      <c r="B5783" s="4" t="s">
        <v>4025</v>
      </c>
      <c r="C5783" s="4" t="s">
        <v>5615</v>
      </c>
      <c r="D5783" s="4" t="s">
        <v>2378</v>
      </c>
      <c r="E5783" s="4" t="s">
        <v>52</v>
      </c>
      <c r="F5783" s="4" t="s">
        <v>23</v>
      </c>
      <c r="G5783" s="12"/>
      <c r="H5783" s="7">
        <v>13443.78</v>
      </c>
      <c r="I5783" s="7">
        <v>385.84</v>
      </c>
      <c r="J5783" s="7">
        <v>0</v>
      </c>
      <c r="K5783" s="7">
        <v>408.69</v>
      </c>
      <c r="L5783" s="7">
        <v>0</v>
      </c>
      <c r="M5783" s="7">
        <v>25</v>
      </c>
      <c r="N5783" s="7">
        <v>0</v>
      </c>
      <c r="O5783" s="7"/>
      <c r="P5783" s="7">
        <v>3207.06</v>
      </c>
      <c r="Q5783" s="7">
        <v>4026.59</v>
      </c>
      <c r="R5783" s="7">
        <v>9417.19</v>
      </c>
      <c r="S5783" s="4" t="s">
        <v>38</v>
      </c>
    </row>
    <row r="5784" spans="1:19" ht="26.25" hidden="1" customHeight="1" x14ac:dyDescent="0.25">
      <c r="A5784" s="10">
        <f>+SUBTOTAL(103,$B$5:B5784)</f>
        <v>2868</v>
      </c>
      <c r="B5784" s="4" t="s">
        <v>4026</v>
      </c>
      <c r="C5784" s="4" t="s">
        <v>9650</v>
      </c>
      <c r="D5784" s="4" t="s">
        <v>381</v>
      </c>
      <c r="E5784" s="4" t="s">
        <v>52</v>
      </c>
      <c r="F5784" s="4" t="s">
        <v>23</v>
      </c>
      <c r="G5784" s="12"/>
      <c r="H5784" s="7">
        <v>13443.78</v>
      </c>
      <c r="I5784" s="7">
        <v>385.84</v>
      </c>
      <c r="J5784" s="7">
        <v>0</v>
      </c>
      <c r="K5784" s="7">
        <v>408.69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819.53</v>
      </c>
      <c r="R5784" s="7">
        <v>12624.25</v>
      </c>
      <c r="S5784" s="4" t="s">
        <v>38</v>
      </c>
    </row>
    <row r="5785" spans="1:19" ht="26.25" customHeight="1" x14ac:dyDescent="0.25">
      <c r="A5785" s="10">
        <f>+SUBTOTAL(103,$B$5:B5785)</f>
        <v>2869</v>
      </c>
      <c r="B5785" s="4" t="s">
        <v>4027</v>
      </c>
      <c r="C5785" s="4" t="s">
        <v>11150</v>
      </c>
      <c r="D5785" s="4" t="s">
        <v>2147</v>
      </c>
      <c r="E5785" s="4" t="s">
        <v>94</v>
      </c>
      <c r="F5785" s="4" t="s">
        <v>126</v>
      </c>
      <c r="G5785" s="12"/>
      <c r="H5785" s="7">
        <v>13443.78</v>
      </c>
      <c r="I5785" s="7">
        <v>385.84</v>
      </c>
      <c r="J5785" s="7">
        <v>0</v>
      </c>
      <c r="K5785" s="7">
        <v>408.69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2534.9899999999998</v>
      </c>
      <c r="R5785" s="7">
        <v>10908.79</v>
      </c>
      <c r="S5785" s="4" t="s">
        <v>38</v>
      </c>
    </row>
    <row r="5786" spans="1:19" ht="26.25" customHeight="1" x14ac:dyDescent="0.25">
      <c r="A5786" s="10">
        <f>+SUBTOTAL(103,$B$5:B5786)</f>
        <v>2870</v>
      </c>
      <c r="B5786" s="4" t="s">
        <v>4029</v>
      </c>
      <c r="C5786" s="4" t="s">
        <v>9711</v>
      </c>
      <c r="D5786" s="4" t="s">
        <v>2350</v>
      </c>
      <c r="E5786" s="4" t="s">
        <v>330</v>
      </c>
      <c r="F5786" s="4" t="s">
        <v>23</v>
      </c>
      <c r="G5786" s="12"/>
      <c r="H5786" s="7">
        <v>13339</v>
      </c>
      <c r="I5786" s="7">
        <v>382.83</v>
      </c>
      <c r="J5786" s="7">
        <v>0</v>
      </c>
      <c r="K5786" s="7">
        <v>405.51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813.34</v>
      </c>
      <c r="R5786" s="7">
        <v>12525.66</v>
      </c>
      <c r="S5786" s="4" t="s">
        <v>24</v>
      </c>
    </row>
    <row r="5787" spans="1:19" ht="26.25" hidden="1" customHeight="1" x14ac:dyDescent="0.25">
      <c r="A5787" s="10">
        <f>+SUBTOTAL(103,$B$5:B5787)</f>
        <v>2870</v>
      </c>
      <c r="B5787" s="4" t="s">
        <v>4030</v>
      </c>
      <c r="C5787" s="4" t="s">
        <v>5374</v>
      </c>
      <c r="D5787" s="4" t="s">
        <v>1222</v>
      </c>
      <c r="E5787" s="4" t="s">
        <v>61</v>
      </c>
      <c r="F5787" s="4" t="s">
        <v>23</v>
      </c>
      <c r="G5787" s="12" t="s">
        <v>11681</v>
      </c>
      <c r="H5787" s="7">
        <v>13329.25</v>
      </c>
      <c r="I5787" s="7">
        <v>382.55</v>
      </c>
      <c r="J5787" s="7">
        <v>0</v>
      </c>
      <c r="K5787" s="7">
        <v>405.21</v>
      </c>
      <c r="L5787" s="7">
        <v>0</v>
      </c>
      <c r="M5787" s="7">
        <v>25</v>
      </c>
      <c r="N5787" s="7">
        <v>0</v>
      </c>
      <c r="O5787" s="7"/>
      <c r="P5787" s="7">
        <v>4090.75</v>
      </c>
      <c r="Q5787" s="7">
        <v>4903.51</v>
      </c>
      <c r="R5787" s="7">
        <v>8425.74</v>
      </c>
      <c r="S5787" s="4" t="s">
        <v>38</v>
      </c>
    </row>
    <row r="5788" spans="1:19" ht="26.25" hidden="1" customHeight="1" x14ac:dyDescent="0.25">
      <c r="A5788" s="10">
        <f>+SUBTOTAL(103,$B$5:B5788)</f>
        <v>2870</v>
      </c>
      <c r="B5788" s="4" t="s">
        <v>4031</v>
      </c>
      <c r="C5788" s="4" t="s">
        <v>7232</v>
      </c>
      <c r="D5788" s="4" t="s">
        <v>415</v>
      </c>
      <c r="E5788" s="4" t="s">
        <v>59</v>
      </c>
      <c r="F5788" s="4" t="s">
        <v>23</v>
      </c>
      <c r="G5788" s="12" t="s">
        <v>11681</v>
      </c>
      <c r="H5788" s="7">
        <v>13295.28</v>
      </c>
      <c r="I5788" s="7">
        <v>381.57</v>
      </c>
      <c r="J5788" s="7">
        <v>0</v>
      </c>
      <c r="K5788" s="7">
        <v>404.18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810.75</v>
      </c>
      <c r="R5788" s="7">
        <v>12484.53</v>
      </c>
      <c r="S5788" s="4" t="s">
        <v>38</v>
      </c>
    </row>
    <row r="5789" spans="1:19" ht="26.25" customHeight="1" x14ac:dyDescent="0.25">
      <c r="A5789" s="10">
        <f>+SUBTOTAL(103,$B$5:B5789)</f>
        <v>2871</v>
      </c>
      <c r="B5789" s="4" t="s">
        <v>218</v>
      </c>
      <c r="C5789" s="4" t="s">
        <v>5865</v>
      </c>
      <c r="D5789" s="4" t="s">
        <v>2350</v>
      </c>
      <c r="E5789" s="4" t="s">
        <v>172</v>
      </c>
      <c r="F5789" s="4" t="s">
        <v>23</v>
      </c>
      <c r="G5789" s="12" t="s">
        <v>11681</v>
      </c>
      <c r="H5789" s="7">
        <v>13241.6</v>
      </c>
      <c r="I5789" s="7">
        <v>380.03</v>
      </c>
      <c r="J5789" s="7">
        <v>0</v>
      </c>
      <c r="K5789" s="7">
        <v>402.54</v>
      </c>
      <c r="L5789" s="7">
        <v>0</v>
      </c>
      <c r="M5789" s="7">
        <v>25</v>
      </c>
      <c r="N5789" s="7">
        <v>0</v>
      </c>
      <c r="O5789" s="7"/>
      <c r="P5789" s="7">
        <v>3070.72</v>
      </c>
      <c r="Q5789" s="7">
        <v>3878.29</v>
      </c>
      <c r="R5789" s="7">
        <v>9363.3100000000013</v>
      </c>
      <c r="S5789" s="4" t="s">
        <v>24</v>
      </c>
    </row>
    <row r="5790" spans="1:19" ht="26.25" customHeight="1" x14ac:dyDescent="0.25">
      <c r="A5790" s="10">
        <f>+SUBTOTAL(103,$B$5:B5790)</f>
        <v>2872</v>
      </c>
      <c r="B5790" s="4" t="s">
        <v>4032</v>
      </c>
      <c r="C5790" s="4" t="s">
        <v>5395</v>
      </c>
      <c r="D5790" s="4" t="s">
        <v>910</v>
      </c>
      <c r="E5790" s="4" t="s">
        <v>90</v>
      </c>
      <c r="F5790" s="4" t="s">
        <v>23</v>
      </c>
      <c r="G5790" s="12" t="s">
        <v>11681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50</v>
      </c>
      <c r="Q5790" s="7">
        <v>855.12</v>
      </c>
      <c r="R5790" s="7">
        <v>12344.88</v>
      </c>
      <c r="S5790" s="4" t="s">
        <v>38</v>
      </c>
    </row>
    <row r="5791" spans="1:19" ht="26.25" customHeight="1" x14ac:dyDescent="0.25">
      <c r="A5791" s="10">
        <f>+SUBTOTAL(103,$B$5:B5791)</f>
        <v>2873</v>
      </c>
      <c r="B5791" s="4" t="s">
        <v>4033</v>
      </c>
      <c r="C5791" s="4" t="s">
        <v>5436</v>
      </c>
      <c r="D5791" s="4" t="s">
        <v>2283</v>
      </c>
      <c r="E5791" s="4" t="s">
        <v>2867</v>
      </c>
      <c r="F5791" s="4" t="s">
        <v>23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38</v>
      </c>
    </row>
    <row r="5792" spans="1:19" ht="26.25" customHeight="1" x14ac:dyDescent="0.25">
      <c r="A5792" s="10">
        <f>+SUBTOTAL(103,$B$5:B5792)</f>
        <v>2874</v>
      </c>
      <c r="B5792" s="4" t="s">
        <v>2161</v>
      </c>
      <c r="C5792" s="4" t="s">
        <v>5484</v>
      </c>
      <c r="D5792" s="4" t="s">
        <v>2350</v>
      </c>
      <c r="E5792" s="4" t="s">
        <v>166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2874</v>
      </c>
      <c r="B5793" s="4" t="s">
        <v>4034</v>
      </c>
      <c r="C5793" s="4" t="s">
        <v>5575</v>
      </c>
      <c r="D5793" s="4" t="s">
        <v>415</v>
      </c>
      <c r="E5793" s="4" t="s">
        <v>59</v>
      </c>
      <c r="F5793" s="4" t="s">
        <v>23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24</v>
      </c>
    </row>
    <row r="5794" spans="1:19" ht="26.25" customHeight="1" x14ac:dyDescent="0.25">
      <c r="A5794" s="10">
        <f>+SUBTOTAL(103,$B$5:B5794)</f>
        <v>2875</v>
      </c>
      <c r="B5794" s="4" t="s">
        <v>4035</v>
      </c>
      <c r="C5794" s="4" t="s">
        <v>5685</v>
      </c>
      <c r="D5794" s="4" t="s">
        <v>2283</v>
      </c>
      <c r="E5794" s="4" t="s">
        <v>90</v>
      </c>
      <c r="F5794" s="4" t="s">
        <v>23</v>
      </c>
      <c r="G5794" s="12" t="s">
        <v>11681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120</v>
      </c>
      <c r="O5794" s="7"/>
      <c r="P5794" s="7">
        <v>50</v>
      </c>
      <c r="Q5794" s="7">
        <v>975.12</v>
      </c>
      <c r="R5794" s="7">
        <v>12224.88</v>
      </c>
      <c r="S5794" s="4" t="s">
        <v>38</v>
      </c>
    </row>
    <row r="5795" spans="1:19" ht="26.25" customHeight="1" x14ac:dyDescent="0.25">
      <c r="A5795" s="10">
        <f>+SUBTOTAL(103,$B$5:B5795)</f>
        <v>2876</v>
      </c>
      <c r="B5795" s="4" t="s">
        <v>4036</v>
      </c>
      <c r="C5795" s="4" t="s">
        <v>5655</v>
      </c>
      <c r="D5795" s="4" t="s">
        <v>3451</v>
      </c>
      <c r="E5795" s="4" t="s">
        <v>167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2876</v>
      </c>
      <c r="B5796" s="4" t="s">
        <v>2181</v>
      </c>
      <c r="C5796" s="4" t="s">
        <v>5807</v>
      </c>
      <c r="D5796" s="4" t="s">
        <v>1110</v>
      </c>
      <c r="E5796" s="4" t="s">
        <v>61</v>
      </c>
      <c r="F5796" s="4" t="s">
        <v>23</v>
      </c>
      <c r="G5796" s="12" t="s">
        <v>11681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711.04</v>
      </c>
      <c r="Q5796" s="7">
        <v>1516.16</v>
      </c>
      <c r="R5796" s="7">
        <v>11683.84</v>
      </c>
      <c r="S5796" s="4" t="s">
        <v>38</v>
      </c>
    </row>
    <row r="5797" spans="1:19" ht="26.25" customHeight="1" x14ac:dyDescent="0.25">
      <c r="A5797" s="10">
        <f>+SUBTOTAL(103,$B$5:B5797)</f>
        <v>2877</v>
      </c>
      <c r="B5797" s="4" t="s">
        <v>617</v>
      </c>
      <c r="C5797" s="4" t="s">
        <v>5813</v>
      </c>
      <c r="D5797" s="4" t="s">
        <v>3948</v>
      </c>
      <c r="E5797" s="4" t="s">
        <v>4037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805.12</v>
      </c>
      <c r="R5797" s="7">
        <v>12394.88</v>
      </c>
      <c r="S5797" s="4" t="s">
        <v>38</v>
      </c>
    </row>
    <row r="5798" spans="1:19" ht="26.25" customHeight="1" x14ac:dyDescent="0.25">
      <c r="A5798" s="10">
        <f>+SUBTOTAL(103,$B$5:B5798)</f>
        <v>2878</v>
      </c>
      <c r="B5798" s="4" t="s">
        <v>218</v>
      </c>
      <c r="C5798" s="4" t="s">
        <v>5886</v>
      </c>
      <c r="D5798" s="4" t="s">
        <v>415</v>
      </c>
      <c r="E5798" s="4" t="s">
        <v>361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3185.62</v>
      </c>
      <c r="Q5798" s="7">
        <v>3990.74</v>
      </c>
      <c r="R5798" s="7">
        <v>9209.26</v>
      </c>
      <c r="S5798" s="4" t="s">
        <v>24</v>
      </c>
    </row>
    <row r="5799" spans="1:19" ht="26.25" customHeight="1" x14ac:dyDescent="0.25">
      <c r="A5799" s="10">
        <f>+SUBTOTAL(103,$B$5:B5799)</f>
        <v>2879</v>
      </c>
      <c r="B5799" s="4" t="s">
        <v>631</v>
      </c>
      <c r="C5799" s="4" t="s">
        <v>5909</v>
      </c>
      <c r="D5799" s="4" t="s">
        <v>415</v>
      </c>
      <c r="E5799" s="4" t="s">
        <v>105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24</v>
      </c>
    </row>
    <row r="5800" spans="1:19" ht="26.25" hidden="1" customHeight="1" x14ac:dyDescent="0.25">
      <c r="A5800" s="10">
        <f>+SUBTOTAL(103,$B$5:B5800)</f>
        <v>2879</v>
      </c>
      <c r="B5800" s="4" t="s">
        <v>3738</v>
      </c>
      <c r="C5800" s="4" t="s">
        <v>5993</v>
      </c>
      <c r="D5800" s="4" t="s">
        <v>1222</v>
      </c>
      <c r="E5800" s="4" t="s">
        <v>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customHeight="1" x14ac:dyDescent="0.25">
      <c r="A5801" s="10">
        <f>+SUBTOTAL(103,$B$5:B5801)</f>
        <v>2880</v>
      </c>
      <c r="B5801" s="4" t="s">
        <v>419</v>
      </c>
      <c r="C5801" s="4" t="s">
        <v>6224</v>
      </c>
      <c r="D5801" s="4" t="s">
        <v>680</v>
      </c>
      <c r="E5801" s="4" t="s">
        <v>547</v>
      </c>
      <c r="F5801" s="4" t="s">
        <v>23</v>
      </c>
      <c r="G5801" s="12" t="s">
        <v>11681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1715.46</v>
      </c>
      <c r="M5801" s="7">
        <v>25</v>
      </c>
      <c r="N5801" s="7">
        <v>0</v>
      </c>
      <c r="O5801" s="7"/>
      <c r="P5801" s="7">
        <v>0</v>
      </c>
      <c r="Q5801" s="7">
        <v>2520.58</v>
      </c>
      <c r="R5801" s="7">
        <v>10679.42</v>
      </c>
      <c r="S5801" s="4" t="s">
        <v>24</v>
      </c>
    </row>
    <row r="5802" spans="1:19" ht="26.25" customHeight="1" x14ac:dyDescent="0.25">
      <c r="A5802" s="10">
        <f>+SUBTOTAL(103,$B$5:B5802)</f>
        <v>2881</v>
      </c>
      <c r="B5802" s="4" t="s">
        <v>4039</v>
      </c>
      <c r="C5802" s="4" t="s">
        <v>6128</v>
      </c>
      <c r="D5802" s="4" t="s">
        <v>415</v>
      </c>
      <c r="E5802" s="4" t="s">
        <v>5177</v>
      </c>
      <c r="F5802" s="4" t="s">
        <v>23</v>
      </c>
      <c r="G5802" s="12" t="s">
        <v>11681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50</v>
      </c>
      <c r="Q5802" s="7">
        <v>855.12</v>
      </c>
      <c r="R5802" s="7">
        <v>12344.88</v>
      </c>
      <c r="S5802" s="4" t="s">
        <v>38</v>
      </c>
    </row>
    <row r="5803" spans="1:19" ht="26.25" customHeight="1" x14ac:dyDescent="0.25">
      <c r="A5803" s="10">
        <f>+SUBTOTAL(103,$B$5:B5803)</f>
        <v>2882</v>
      </c>
      <c r="B5803" s="4" t="s">
        <v>4040</v>
      </c>
      <c r="C5803" s="4" t="s">
        <v>6566</v>
      </c>
      <c r="D5803" s="4" t="s">
        <v>1588</v>
      </c>
      <c r="E5803" s="4" t="s">
        <v>1841</v>
      </c>
      <c r="F5803" s="4" t="s">
        <v>23</v>
      </c>
      <c r="G5803" s="12" t="s">
        <v>11681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1715.46</v>
      </c>
      <c r="M5803" s="7">
        <v>25</v>
      </c>
      <c r="N5803" s="7">
        <v>0</v>
      </c>
      <c r="O5803" s="7"/>
      <c r="P5803" s="7">
        <v>0</v>
      </c>
      <c r="Q5803" s="7">
        <v>2520.58</v>
      </c>
      <c r="R5803" s="7">
        <v>10679.42</v>
      </c>
      <c r="S5803" s="4" t="s">
        <v>38</v>
      </c>
    </row>
    <row r="5804" spans="1:19" ht="26.25" customHeight="1" x14ac:dyDescent="0.25">
      <c r="A5804" s="10">
        <f>+SUBTOTAL(103,$B$5:B5804)</f>
        <v>2883</v>
      </c>
      <c r="B5804" s="4" t="s">
        <v>4041</v>
      </c>
      <c r="C5804" s="4" t="s">
        <v>6871</v>
      </c>
      <c r="D5804" s="4" t="s">
        <v>1143</v>
      </c>
      <c r="E5804" s="4" t="s">
        <v>121</v>
      </c>
      <c r="F5804" s="4" t="s">
        <v>23</v>
      </c>
      <c r="G5804" s="12" t="s">
        <v>11681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24</v>
      </c>
    </row>
    <row r="5805" spans="1:19" ht="26.25" customHeight="1" x14ac:dyDescent="0.25">
      <c r="A5805" s="10">
        <f>+SUBTOTAL(103,$B$5:B5805)</f>
        <v>2884</v>
      </c>
      <c r="B5805" s="4" t="s">
        <v>4042</v>
      </c>
      <c r="C5805" s="4" t="s">
        <v>7015</v>
      </c>
      <c r="D5805" s="4" t="s">
        <v>1107</v>
      </c>
      <c r="E5805" s="4" t="s">
        <v>174</v>
      </c>
      <c r="F5805" s="4" t="s">
        <v>23</v>
      </c>
      <c r="G5805" s="12" t="s">
        <v>11681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4775</v>
      </c>
      <c r="Q5805" s="7">
        <v>5580.12</v>
      </c>
      <c r="R5805" s="7">
        <v>7619.88</v>
      </c>
      <c r="S5805" s="4" t="s">
        <v>24</v>
      </c>
    </row>
    <row r="5806" spans="1:19" ht="26.25" customHeight="1" x14ac:dyDescent="0.25">
      <c r="A5806" s="10">
        <f>+SUBTOTAL(103,$B$5:B5806)</f>
        <v>2885</v>
      </c>
      <c r="B5806" s="4" t="s">
        <v>4044</v>
      </c>
      <c r="C5806" s="4" t="s">
        <v>7043</v>
      </c>
      <c r="D5806" s="4" t="s">
        <v>1222</v>
      </c>
      <c r="E5806" s="4" t="s">
        <v>121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355.52</v>
      </c>
      <c r="Q5806" s="7">
        <v>1160.6400000000001</v>
      </c>
      <c r="R5806" s="7">
        <v>12039.36</v>
      </c>
      <c r="S5806" s="4" t="s">
        <v>38</v>
      </c>
    </row>
    <row r="5807" spans="1:19" ht="26.25" customHeight="1" x14ac:dyDescent="0.25">
      <c r="A5807" s="10">
        <f>+SUBTOTAL(103,$B$5:B5807)</f>
        <v>2886</v>
      </c>
      <c r="B5807" s="4" t="s">
        <v>4045</v>
      </c>
      <c r="C5807" s="4" t="s">
        <v>7254</v>
      </c>
      <c r="D5807" s="4" t="s">
        <v>415</v>
      </c>
      <c r="E5807" s="4" t="s">
        <v>182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100</v>
      </c>
      <c r="O5807" s="7"/>
      <c r="P5807" s="7">
        <v>0</v>
      </c>
      <c r="Q5807" s="7">
        <v>905.12</v>
      </c>
      <c r="R5807" s="7">
        <v>12294.88</v>
      </c>
      <c r="S5807" s="4" t="s">
        <v>24</v>
      </c>
    </row>
    <row r="5808" spans="1:19" ht="26.25" customHeight="1" x14ac:dyDescent="0.25">
      <c r="A5808" s="10">
        <f>+SUBTOTAL(103,$B$5:B5808)</f>
        <v>2887</v>
      </c>
      <c r="B5808" s="4" t="s">
        <v>872</v>
      </c>
      <c r="C5808" s="4" t="s">
        <v>7364</v>
      </c>
      <c r="D5808" s="4" t="s">
        <v>3443</v>
      </c>
      <c r="E5808" s="4" t="s">
        <v>157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38</v>
      </c>
    </row>
    <row r="5809" spans="1:19" ht="26.25" customHeight="1" x14ac:dyDescent="0.25">
      <c r="A5809" s="10">
        <f>+SUBTOTAL(103,$B$5:B5809)</f>
        <v>2888</v>
      </c>
      <c r="B5809" s="4" t="s">
        <v>4047</v>
      </c>
      <c r="C5809" s="4" t="s">
        <v>1423</v>
      </c>
      <c r="D5809" s="4" t="s">
        <v>2350</v>
      </c>
      <c r="E5809" s="4" t="s">
        <v>157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805.12</v>
      </c>
      <c r="R5809" s="7">
        <v>12394.88</v>
      </c>
      <c r="S5809" s="4" t="s">
        <v>24</v>
      </c>
    </row>
    <row r="5810" spans="1:19" ht="26.25" customHeight="1" x14ac:dyDescent="0.25">
      <c r="A5810" s="10">
        <f>+SUBTOTAL(103,$B$5:B5810)</f>
        <v>2889</v>
      </c>
      <c r="B5810" s="4" t="s">
        <v>7462</v>
      </c>
      <c r="C5810" s="4" t="s">
        <v>6792</v>
      </c>
      <c r="D5810" s="4" t="s">
        <v>415</v>
      </c>
      <c r="E5810" s="4" t="s">
        <v>594</v>
      </c>
      <c r="F5810" s="4" t="s">
        <v>23</v>
      </c>
      <c r="G5810" s="12" t="s">
        <v>11681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customHeight="1" x14ac:dyDescent="0.25">
      <c r="A5811" s="10">
        <f>+SUBTOTAL(103,$B$5:B5811)</f>
        <v>2890</v>
      </c>
      <c r="B5811" s="4" t="s">
        <v>4048</v>
      </c>
      <c r="C5811" s="4" t="s">
        <v>7558</v>
      </c>
      <c r="D5811" s="4" t="s">
        <v>2147</v>
      </c>
      <c r="E5811" s="4" t="s">
        <v>594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5827.09</v>
      </c>
      <c r="Q5811" s="7">
        <v>6632.21</v>
      </c>
      <c r="R5811" s="7">
        <v>6567.79</v>
      </c>
      <c r="S5811" s="4" t="s">
        <v>38</v>
      </c>
    </row>
    <row r="5812" spans="1:19" ht="26.25" customHeight="1" x14ac:dyDescent="0.25">
      <c r="A5812" s="10">
        <f>+SUBTOTAL(103,$B$5:B5812)</f>
        <v>2891</v>
      </c>
      <c r="B5812" s="4" t="s">
        <v>4049</v>
      </c>
      <c r="C5812" s="4" t="s">
        <v>7603</v>
      </c>
      <c r="D5812" s="4" t="s">
        <v>3289</v>
      </c>
      <c r="E5812" s="4" t="s">
        <v>1515</v>
      </c>
      <c r="F5812" s="4" t="s">
        <v>23</v>
      </c>
      <c r="G5812" s="12" t="s">
        <v>11681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38</v>
      </c>
    </row>
    <row r="5813" spans="1:19" ht="26.25" customHeight="1" x14ac:dyDescent="0.25">
      <c r="A5813" s="10">
        <f>+SUBTOTAL(103,$B$5:B5813)</f>
        <v>2892</v>
      </c>
      <c r="B5813" s="4" t="s">
        <v>4050</v>
      </c>
      <c r="C5813" s="4" t="s">
        <v>7613</v>
      </c>
      <c r="D5813" s="4" t="s">
        <v>2283</v>
      </c>
      <c r="E5813" s="4" t="s">
        <v>69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50</v>
      </c>
      <c r="Q5813" s="7">
        <v>855.12</v>
      </c>
      <c r="R5813" s="7">
        <v>12344.88</v>
      </c>
      <c r="S5813" s="4" t="s">
        <v>38</v>
      </c>
    </row>
    <row r="5814" spans="1:19" ht="26.25" customHeight="1" x14ac:dyDescent="0.25">
      <c r="A5814" s="10">
        <f>+SUBTOTAL(103,$B$5:B5814)</f>
        <v>2893</v>
      </c>
      <c r="B5814" s="4" t="s">
        <v>4051</v>
      </c>
      <c r="C5814" s="4" t="s">
        <v>7646</v>
      </c>
      <c r="D5814" s="4" t="s">
        <v>1588</v>
      </c>
      <c r="E5814" s="4" t="s">
        <v>182</v>
      </c>
      <c r="F5814" s="4" t="s">
        <v>23</v>
      </c>
      <c r="G5814" s="12" t="s">
        <v>11681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1756.8</v>
      </c>
      <c r="Q5814" s="7">
        <v>2561.92</v>
      </c>
      <c r="R5814" s="7">
        <v>10638.08</v>
      </c>
      <c r="S5814" s="4" t="s">
        <v>38</v>
      </c>
    </row>
    <row r="5815" spans="1:19" ht="26.25" customHeight="1" x14ac:dyDescent="0.25">
      <c r="A5815" s="10">
        <f>+SUBTOTAL(103,$B$5:B5815)</f>
        <v>2894</v>
      </c>
      <c r="B5815" s="4" t="s">
        <v>957</v>
      </c>
      <c r="C5815" s="4" t="s">
        <v>5798</v>
      </c>
      <c r="D5815" s="4" t="s">
        <v>415</v>
      </c>
      <c r="E5815" s="4" t="s">
        <v>110</v>
      </c>
      <c r="F5815" s="4" t="s">
        <v>23</v>
      </c>
      <c r="G5815" s="12" t="s">
        <v>11681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3430.92</v>
      </c>
      <c r="M5815" s="7">
        <v>25</v>
      </c>
      <c r="N5815" s="7">
        <v>0</v>
      </c>
      <c r="O5815" s="7"/>
      <c r="P5815" s="7">
        <v>5045.63</v>
      </c>
      <c r="Q5815" s="7">
        <v>9281.67</v>
      </c>
      <c r="R5815" s="7">
        <v>3918.33</v>
      </c>
      <c r="S5815" s="4" t="s">
        <v>38</v>
      </c>
    </row>
    <row r="5816" spans="1:19" ht="26.25" customHeight="1" x14ac:dyDescent="0.25">
      <c r="A5816" s="10">
        <f>+SUBTOTAL(103,$B$5:B5816)</f>
        <v>2895</v>
      </c>
      <c r="B5816" s="4" t="s">
        <v>4052</v>
      </c>
      <c r="C5816" s="4" t="s">
        <v>7857</v>
      </c>
      <c r="D5816" s="4" t="s">
        <v>415</v>
      </c>
      <c r="E5816" s="4" t="s">
        <v>766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3175</v>
      </c>
      <c r="Q5816" s="7">
        <v>3980.12</v>
      </c>
      <c r="R5816" s="7">
        <v>9219.880000000001</v>
      </c>
      <c r="S5816" s="4" t="s">
        <v>38</v>
      </c>
    </row>
    <row r="5817" spans="1:19" ht="26.25" customHeight="1" x14ac:dyDescent="0.25">
      <c r="A5817" s="10">
        <f>+SUBTOTAL(103,$B$5:B5817)</f>
        <v>2896</v>
      </c>
      <c r="B5817" s="4" t="s">
        <v>4053</v>
      </c>
      <c r="C5817" s="4" t="s">
        <v>8078</v>
      </c>
      <c r="D5817" s="4" t="s">
        <v>3443</v>
      </c>
      <c r="E5817" s="4" t="s">
        <v>2867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0</v>
      </c>
      <c r="O5817" s="7"/>
      <c r="P5817" s="7">
        <v>0</v>
      </c>
      <c r="Q5817" s="7">
        <v>2520.58</v>
      </c>
      <c r="R5817" s="7">
        <v>10679.42</v>
      </c>
      <c r="S5817" s="4" t="s">
        <v>24</v>
      </c>
    </row>
    <row r="5818" spans="1:19" ht="26.25" customHeight="1" x14ac:dyDescent="0.25">
      <c r="A5818" s="10">
        <f>+SUBTOTAL(103,$B$5:B5818)</f>
        <v>2897</v>
      </c>
      <c r="B5818" s="4" t="s">
        <v>4054</v>
      </c>
      <c r="C5818" s="4" t="s">
        <v>8243</v>
      </c>
      <c r="D5818" s="4" t="s">
        <v>2844</v>
      </c>
      <c r="E5818" s="4" t="s">
        <v>167</v>
      </c>
      <c r="F5818" s="4" t="s">
        <v>23</v>
      </c>
      <c r="G5818" s="12" t="s">
        <v>11681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100</v>
      </c>
      <c r="O5818" s="7"/>
      <c r="P5818" s="7">
        <v>0</v>
      </c>
      <c r="Q5818" s="7">
        <v>905.12</v>
      </c>
      <c r="R5818" s="7">
        <v>12294.88</v>
      </c>
      <c r="S5818" s="4" t="s">
        <v>24</v>
      </c>
    </row>
    <row r="5819" spans="1:19" ht="26.25" hidden="1" customHeight="1" x14ac:dyDescent="0.25">
      <c r="A5819" s="10">
        <f>+SUBTOTAL(103,$B$5:B5819)</f>
        <v>2897</v>
      </c>
      <c r="B5819" s="4" t="s">
        <v>1019</v>
      </c>
      <c r="C5819" s="4" t="s">
        <v>8256</v>
      </c>
      <c r="D5819" s="4" t="s">
        <v>2923</v>
      </c>
      <c r="E5819" s="4" t="s">
        <v>59</v>
      </c>
      <c r="F5819" s="4" t="s">
        <v>126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5735.35</v>
      </c>
      <c r="Q5819" s="7">
        <v>6540.47</v>
      </c>
      <c r="R5819" s="7">
        <v>6659.53</v>
      </c>
      <c r="S5819" s="4" t="s">
        <v>24</v>
      </c>
    </row>
    <row r="5820" spans="1:19" ht="26.25" hidden="1" customHeight="1" x14ac:dyDescent="0.25">
      <c r="A5820" s="10">
        <f>+SUBTOTAL(103,$B$5:B5820)</f>
        <v>2897</v>
      </c>
      <c r="B5820" s="4" t="s">
        <v>229</v>
      </c>
      <c r="C5820" s="4" t="s">
        <v>5350</v>
      </c>
      <c r="D5820" s="4" t="s">
        <v>2350</v>
      </c>
      <c r="E5820" s="4" t="s">
        <v>59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24</v>
      </c>
    </row>
    <row r="5821" spans="1:19" ht="26.25" customHeight="1" x14ac:dyDescent="0.25">
      <c r="A5821" s="10">
        <f>+SUBTOTAL(103,$B$5:B5821)</f>
        <v>2898</v>
      </c>
      <c r="B5821" s="4" t="s">
        <v>1045</v>
      </c>
      <c r="C5821" s="4" t="s">
        <v>8448</v>
      </c>
      <c r="D5821" s="4" t="s">
        <v>910</v>
      </c>
      <c r="E5821" s="4" t="s">
        <v>566</v>
      </c>
      <c r="F5821" s="4" t="s">
        <v>23</v>
      </c>
      <c r="G5821" s="12" t="s">
        <v>11681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805.12</v>
      </c>
      <c r="R5821" s="7">
        <v>12394.88</v>
      </c>
      <c r="S5821" s="4" t="s">
        <v>38</v>
      </c>
    </row>
    <row r="5822" spans="1:19" ht="26.25" customHeight="1" x14ac:dyDescent="0.25">
      <c r="A5822" s="10">
        <f>+SUBTOTAL(103,$B$5:B5822)</f>
        <v>2899</v>
      </c>
      <c r="B5822" s="4" t="s">
        <v>4055</v>
      </c>
      <c r="C5822" s="4" t="s">
        <v>8460</v>
      </c>
      <c r="D5822" s="4" t="s">
        <v>3480</v>
      </c>
      <c r="E5822" s="4" t="s">
        <v>22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customHeight="1" x14ac:dyDescent="0.25">
      <c r="A5823" s="10">
        <f>+SUBTOTAL(103,$B$5:B5823)</f>
        <v>2900</v>
      </c>
      <c r="B5823" s="4" t="s">
        <v>471</v>
      </c>
      <c r="C5823" s="4" t="s">
        <v>8536</v>
      </c>
      <c r="D5823" s="4" t="s">
        <v>2350</v>
      </c>
      <c r="E5823" s="4" t="s">
        <v>90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customHeight="1" x14ac:dyDescent="0.25">
      <c r="A5824" s="10">
        <f>+SUBTOTAL(103,$B$5:B5824)</f>
        <v>2901</v>
      </c>
      <c r="B5824" s="4" t="s">
        <v>4058</v>
      </c>
      <c r="C5824" s="4" t="s">
        <v>7310</v>
      </c>
      <c r="D5824" s="4" t="s">
        <v>1110</v>
      </c>
      <c r="E5824" s="4" t="s">
        <v>4059</v>
      </c>
      <c r="F5824" s="4" t="s">
        <v>23</v>
      </c>
      <c r="G5824" s="12" t="s">
        <v>11681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38</v>
      </c>
    </row>
    <row r="5825" spans="1:19" ht="26.25" hidden="1" customHeight="1" x14ac:dyDescent="0.25">
      <c r="A5825" s="10">
        <f>+SUBTOTAL(103,$B$5:B5825)</f>
        <v>2901</v>
      </c>
      <c r="B5825" s="4" t="s">
        <v>4060</v>
      </c>
      <c r="C5825" s="4" t="s">
        <v>8790</v>
      </c>
      <c r="D5825" s="4" t="s">
        <v>415</v>
      </c>
      <c r="E5825" s="4" t="s">
        <v>59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24</v>
      </c>
    </row>
    <row r="5826" spans="1:19" ht="26.25" hidden="1" customHeight="1" x14ac:dyDescent="0.25">
      <c r="A5826" s="10">
        <f>+SUBTOTAL(103,$B$5:B5826)</f>
        <v>2901</v>
      </c>
      <c r="B5826" s="4" t="s">
        <v>4061</v>
      </c>
      <c r="C5826" s="4" t="s">
        <v>8836</v>
      </c>
      <c r="D5826" s="4" t="s">
        <v>415</v>
      </c>
      <c r="E5826" s="4" t="s">
        <v>63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customHeight="1" x14ac:dyDescent="0.25">
      <c r="A5827" s="10">
        <f>+SUBTOTAL(103,$B$5:B5827)</f>
        <v>2902</v>
      </c>
      <c r="B5827" s="4" t="s">
        <v>4063</v>
      </c>
      <c r="C5827" s="4" t="s">
        <v>5645</v>
      </c>
      <c r="D5827" s="4" t="s">
        <v>680</v>
      </c>
      <c r="E5827" s="4" t="s">
        <v>90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100</v>
      </c>
      <c r="O5827" s="7"/>
      <c r="P5827" s="7">
        <v>0</v>
      </c>
      <c r="Q5827" s="7">
        <v>905.12</v>
      </c>
      <c r="R5827" s="7">
        <v>12294.88</v>
      </c>
      <c r="S5827" s="4" t="s">
        <v>24</v>
      </c>
    </row>
    <row r="5828" spans="1:19" ht="26.25" customHeight="1" x14ac:dyDescent="0.25">
      <c r="A5828" s="10">
        <f>+SUBTOTAL(103,$B$5:B5828)</f>
        <v>2903</v>
      </c>
      <c r="B5828" s="4" t="s">
        <v>4064</v>
      </c>
      <c r="C5828" s="4" t="s">
        <v>6198</v>
      </c>
      <c r="D5828" s="4" t="s">
        <v>3289</v>
      </c>
      <c r="E5828" s="4" t="s">
        <v>88</v>
      </c>
      <c r="F5828" s="4" t="s">
        <v>23</v>
      </c>
      <c r="G5828" s="12" t="s">
        <v>11681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2909.86</v>
      </c>
      <c r="Q5828" s="7">
        <v>3714.98</v>
      </c>
      <c r="R5828" s="7">
        <v>9485.02</v>
      </c>
      <c r="S5828" s="4" t="s">
        <v>38</v>
      </c>
    </row>
    <row r="5829" spans="1:19" ht="26.25" customHeight="1" x14ac:dyDescent="0.25">
      <c r="A5829" s="10">
        <f>+SUBTOTAL(103,$B$5:B5829)</f>
        <v>2904</v>
      </c>
      <c r="B5829" s="4" t="s">
        <v>4065</v>
      </c>
      <c r="C5829" s="4" t="s">
        <v>8953</v>
      </c>
      <c r="D5829" s="4" t="s">
        <v>910</v>
      </c>
      <c r="E5829" s="4" t="s">
        <v>167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120</v>
      </c>
      <c r="O5829" s="7"/>
      <c r="P5829" s="7">
        <v>0</v>
      </c>
      <c r="Q5829" s="7">
        <v>925.12</v>
      </c>
      <c r="R5829" s="7">
        <v>12274.88</v>
      </c>
      <c r="S5829" s="4" t="s">
        <v>38</v>
      </c>
    </row>
    <row r="5830" spans="1:19" ht="26.25" customHeight="1" x14ac:dyDescent="0.25">
      <c r="A5830" s="10">
        <f>+SUBTOTAL(103,$B$5:B5830)</f>
        <v>2905</v>
      </c>
      <c r="B5830" s="4" t="s">
        <v>1133</v>
      </c>
      <c r="C5830" s="4" t="s">
        <v>8980</v>
      </c>
      <c r="D5830" s="4" t="s">
        <v>415</v>
      </c>
      <c r="E5830" s="4" t="s">
        <v>201</v>
      </c>
      <c r="F5830" s="4" t="s">
        <v>23</v>
      </c>
      <c r="G5830" s="12" t="s">
        <v>11681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3430.92</v>
      </c>
      <c r="M5830" s="7">
        <v>25</v>
      </c>
      <c r="N5830" s="7">
        <v>0</v>
      </c>
      <c r="O5830" s="7"/>
      <c r="P5830" s="7">
        <v>2740.21</v>
      </c>
      <c r="Q5830" s="7">
        <v>6976.25</v>
      </c>
      <c r="R5830" s="7">
        <v>6223.75</v>
      </c>
      <c r="S5830" s="4" t="s">
        <v>38</v>
      </c>
    </row>
    <row r="5831" spans="1:19" ht="26.25" customHeight="1" x14ac:dyDescent="0.25">
      <c r="A5831" s="10">
        <f>+SUBTOTAL(103,$B$5:B5831)</f>
        <v>2906</v>
      </c>
      <c r="B5831" s="4" t="s">
        <v>4066</v>
      </c>
      <c r="C5831" s="4" t="s">
        <v>9330</v>
      </c>
      <c r="D5831" s="4" t="s">
        <v>650</v>
      </c>
      <c r="E5831" s="4" t="s">
        <v>473</v>
      </c>
      <c r="F5831" s="4" t="s">
        <v>23</v>
      </c>
      <c r="G5831" s="12" t="s">
        <v>11681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2520.58</v>
      </c>
      <c r="R5831" s="7">
        <v>10679.42</v>
      </c>
      <c r="S5831" s="4" t="s">
        <v>24</v>
      </c>
    </row>
    <row r="5832" spans="1:19" ht="26.25" customHeight="1" x14ac:dyDescent="0.25">
      <c r="A5832" s="10">
        <f>+SUBTOTAL(103,$B$5:B5832)</f>
        <v>2907</v>
      </c>
      <c r="B5832" s="4" t="s">
        <v>4067</v>
      </c>
      <c r="C5832" s="4" t="s">
        <v>6479</v>
      </c>
      <c r="D5832" s="4" t="s">
        <v>2378</v>
      </c>
      <c r="E5832" s="4" t="s">
        <v>594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38</v>
      </c>
    </row>
    <row r="5833" spans="1:19" ht="26.25" customHeight="1" x14ac:dyDescent="0.25">
      <c r="A5833" s="10">
        <f>+SUBTOTAL(103,$B$5:B5833)</f>
        <v>2908</v>
      </c>
      <c r="B5833" s="4" t="s">
        <v>483</v>
      </c>
      <c r="C5833" s="4" t="s">
        <v>8216</v>
      </c>
      <c r="D5833" s="4" t="s">
        <v>415</v>
      </c>
      <c r="E5833" s="4" t="s">
        <v>94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38</v>
      </c>
    </row>
    <row r="5834" spans="1:19" ht="26.25" customHeight="1" x14ac:dyDescent="0.25">
      <c r="A5834" s="10">
        <f>+SUBTOTAL(103,$B$5:B5834)</f>
        <v>2909</v>
      </c>
      <c r="B5834" s="4" t="s">
        <v>4068</v>
      </c>
      <c r="C5834" s="4" t="s">
        <v>6104</v>
      </c>
      <c r="D5834" s="4" t="s">
        <v>3848</v>
      </c>
      <c r="E5834" s="4" t="s">
        <v>124</v>
      </c>
      <c r="F5834" s="4" t="s">
        <v>23</v>
      </c>
      <c r="G5834" s="12" t="s">
        <v>11681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3671</v>
      </c>
      <c r="Q5834" s="7">
        <v>4476.12</v>
      </c>
      <c r="R5834" s="7">
        <v>8723.880000000001</v>
      </c>
      <c r="S5834" s="4" t="s">
        <v>38</v>
      </c>
    </row>
    <row r="5835" spans="1:19" ht="26.25" hidden="1" customHeight="1" x14ac:dyDescent="0.25">
      <c r="A5835" s="10">
        <f>+SUBTOTAL(103,$B$5:B5835)</f>
        <v>2909</v>
      </c>
      <c r="B5835" s="4" t="s">
        <v>4069</v>
      </c>
      <c r="C5835" s="4" t="s">
        <v>1744</v>
      </c>
      <c r="D5835" s="4" t="s">
        <v>415</v>
      </c>
      <c r="E5835" s="4" t="s">
        <v>61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customHeight="1" x14ac:dyDescent="0.25">
      <c r="A5836" s="10">
        <f>+SUBTOTAL(103,$B$5:B5836)</f>
        <v>2910</v>
      </c>
      <c r="B5836" s="4" t="s">
        <v>4070</v>
      </c>
      <c r="C5836" s="4" t="s">
        <v>9488</v>
      </c>
      <c r="D5836" s="4" t="s">
        <v>2885</v>
      </c>
      <c r="E5836" s="4" t="s">
        <v>69</v>
      </c>
      <c r="F5836" s="4" t="s">
        <v>23</v>
      </c>
      <c r="G5836" s="12" t="s">
        <v>11681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4805</v>
      </c>
      <c r="Q5836" s="7">
        <v>5610.12</v>
      </c>
      <c r="R5836" s="7">
        <v>7589.88</v>
      </c>
      <c r="S5836" s="4" t="s">
        <v>38</v>
      </c>
    </row>
    <row r="5837" spans="1:19" ht="26.25" customHeight="1" x14ac:dyDescent="0.25">
      <c r="A5837" s="10">
        <f>+SUBTOTAL(103,$B$5:B5837)</f>
        <v>2911</v>
      </c>
      <c r="B5837" s="4" t="s">
        <v>4073</v>
      </c>
      <c r="C5837" s="4" t="s">
        <v>7994</v>
      </c>
      <c r="D5837" s="4" t="s">
        <v>2283</v>
      </c>
      <c r="E5837" s="4" t="s">
        <v>69</v>
      </c>
      <c r="F5837" s="4" t="s">
        <v>23</v>
      </c>
      <c r="G5837" s="12" t="s">
        <v>11681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220</v>
      </c>
      <c r="O5837" s="7"/>
      <c r="P5837" s="7">
        <v>3775.73</v>
      </c>
      <c r="Q5837" s="7">
        <v>4800.8500000000004</v>
      </c>
      <c r="R5837" s="7">
        <v>8399.15</v>
      </c>
      <c r="S5837" s="4" t="s">
        <v>38</v>
      </c>
    </row>
    <row r="5838" spans="1:19" ht="26.25" hidden="1" customHeight="1" x14ac:dyDescent="0.25">
      <c r="A5838" s="10">
        <f>+SUBTOTAL(103,$B$5:B5838)</f>
        <v>2911</v>
      </c>
      <c r="B5838" s="4" t="s">
        <v>4074</v>
      </c>
      <c r="C5838" s="4" t="s">
        <v>9651</v>
      </c>
      <c r="D5838" s="4" t="s">
        <v>1110</v>
      </c>
      <c r="E5838" s="4" t="s">
        <v>61</v>
      </c>
      <c r="F5838" s="4" t="s">
        <v>23</v>
      </c>
      <c r="G5838" s="12" t="s">
        <v>11681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100</v>
      </c>
      <c r="O5838" s="7"/>
      <c r="P5838" s="7">
        <v>7668.45</v>
      </c>
      <c r="Q5838" s="7">
        <v>8573.57</v>
      </c>
      <c r="R5838" s="7">
        <v>4626.43</v>
      </c>
      <c r="S5838" s="4" t="s">
        <v>38</v>
      </c>
    </row>
    <row r="5839" spans="1:19" ht="26.25" hidden="1" customHeight="1" x14ac:dyDescent="0.25">
      <c r="A5839" s="10">
        <f>+SUBTOTAL(103,$B$5:B5839)</f>
        <v>2911</v>
      </c>
      <c r="B5839" s="4" t="s">
        <v>4074</v>
      </c>
      <c r="C5839" s="4" t="s">
        <v>9652</v>
      </c>
      <c r="D5839" s="4" t="s">
        <v>2283</v>
      </c>
      <c r="E5839" s="4" t="s">
        <v>61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6396.08</v>
      </c>
      <c r="Q5839" s="7">
        <v>7201.2</v>
      </c>
      <c r="R5839" s="7">
        <v>5998.8</v>
      </c>
      <c r="S5839" s="4" t="s">
        <v>38</v>
      </c>
    </row>
    <row r="5840" spans="1:19" ht="26.25" customHeight="1" x14ac:dyDescent="0.25">
      <c r="A5840" s="10">
        <f>+SUBTOTAL(103,$B$5:B5840)</f>
        <v>2912</v>
      </c>
      <c r="B5840" s="4" t="s">
        <v>4075</v>
      </c>
      <c r="C5840" s="4" t="s">
        <v>9660</v>
      </c>
      <c r="D5840" s="4" t="s">
        <v>415</v>
      </c>
      <c r="E5840" s="4" t="s">
        <v>167</v>
      </c>
      <c r="F5840" s="4" t="s">
        <v>23</v>
      </c>
      <c r="G5840" s="12" t="s">
        <v>11681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570</v>
      </c>
      <c r="Q5840" s="7">
        <v>1375.12</v>
      </c>
      <c r="R5840" s="7">
        <v>11824.880000000001</v>
      </c>
      <c r="S5840" s="4" t="s">
        <v>38</v>
      </c>
    </row>
    <row r="5841" spans="1:19" ht="26.25" customHeight="1" x14ac:dyDescent="0.25">
      <c r="A5841" s="10">
        <f>+SUBTOTAL(103,$B$5:B5841)</f>
        <v>2913</v>
      </c>
      <c r="B5841" s="4" t="s">
        <v>277</v>
      </c>
      <c r="C5841" s="4" t="s">
        <v>9716</v>
      </c>
      <c r="D5841" s="4" t="s">
        <v>415</v>
      </c>
      <c r="E5841" s="4" t="s">
        <v>90</v>
      </c>
      <c r="F5841" s="4" t="s">
        <v>23</v>
      </c>
      <c r="G5841" s="12" t="s">
        <v>11681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3430.92</v>
      </c>
      <c r="M5841" s="7">
        <v>25</v>
      </c>
      <c r="N5841" s="7">
        <v>100</v>
      </c>
      <c r="O5841" s="7"/>
      <c r="P5841" s="7">
        <v>50</v>
      </c>
      <c r="Q5841" s="7">
        <v>4386.04</v>
      </c>
      <c r="R5841" s="7">
        <v>8813.9599999999991</v>
      </c>
      <c r="S5841" s="4" t="s">
        <v>38</v>
      </c>
    </row>
    <row r="5842" spans="1:19" ht="26.25" customHeight="1" x14ac:dyDescent="0.25">
      <c r="A5842" s="10">
        <f>+SUBTOTAL(103,$B$5:B5842)</f>
        <v>2914</v>
      </c>
      <c r="B5842" s="4" t="s">
        <v>325</v>
      </c>
      <c r="C5842" s="4" t="s">
        <v>9777</v>
      </c>
      <c r="D5842" s="4" t="s">
        <v>3443</v>
      </c>
      <c r="E5842" s="4" t="s">
        <v>2867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customHeight="1" x14ac:dyDescent="0.25">
      <c r="A5843" s="10">
        <f>+SUBTOTAL(103,$B$5:B5843)</f>
        <v>2915</v>
      </c>
      <c r="B5843" s="4" t="s">
        <v>4076</v>
      </c>
      <c r="C5843" s="4" t="s">
        <v>6705</v>
      </c>
      <c r="D5843" s="4" t="s">
        <v>1110</v>
      </c>
      <c r="E5843" s="4" t="s">
        <v>143</v>
      </c>
      <c r="F5843" s="4" t="s">
        <v>23</v>
      </c>
      <c r="G5843" s="12" t="s">
        <v>11681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1715.46</v>
      </c>
      <c r="M5843" s="7">
        <v>25</v>
      </c>
      <c r="N5843" s="7">
        <v>160</v>
      </c>
      <c r="O5843" s="7"/>
      <c r="P5843" s="7">
        <v>6994.65</v>
      </c>
      <c r="Q5843" s="7">
        <v>9675.23</v>
      </c>
      <c r="R5843" s="7">
        <v>3524.7700000000004</v>
      </c>
      <c r="S5843" s="4" t="s">
        <v>38</v>
      </c>
    </row>
    <row r="5844" spans="1:19" ht="26.25" customHeight="1" x14ac:dyDescent="0.25">
      <c r="A5844" s="10">
        <f>+SUBTOTAL(103,$B$5:B5844)</f>
        <v>2916</v>
      </c>
      <c r="B5844" s="4" t="s">
        <v>3775</v>
      </c>
      <c r="C5844" s="4" t="s">
        <v>9878</v>
      </c>
      <c r="D5844" s="4" t="s">
        <v>415</v>
      </c>
      <c r="E5844" s="4" t="s">
        <v>3167</v>
      </c>
      <c r="F5844" s="4" t="s">
        <v>23</v>
      </c>
      <c r="G5844" s="12" t="s">
        <v>11681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0</v>
      </c>
      <c r="O5844" s="7"/>
      <c r="P5844" s="7">
        <v>2775</v>
      </c>
      <c r="Q5844" s="7">
        <v>5295.58</v>
      </c>
      <c r="R5844" s="7">
        <v>7904.42</v>
      </c>
      <c r="S5844" s="4" t="s">
        <v>38</v>
      </c>
    </row>
    <row r="5845" spans="1:19" ht="26.25" hidden="1" customHeight="1" x14ac:dyDescent="0.25">
      <c r="A5845" s="10">
        <f>+SUBTOTAL(103,$B$5:B5845)</f>
        <v>2916</v>
      </c>
      <c r="B5845" s="4" t="s">
        <v>4077</v>
      </c>
      <c r="C5845" s="4" t="s">
        <v>9191</v>
      </c>
      <c r="D5845" s="4" t="s">
        <v>4078</v>
      </c>
      <c r="E5845" s="4" t="s">
        <v>59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customHeight="1" x14ac:dyDescent="0.25">
      <c r="A5846" s="10">
        <f>+SUBTOTAL(103,$B$5:B5846)</f>
        <v>2917</v>
      </c>
      <c r="B5846" s="4" t="s">
        <v>4079</v>
      </c>
      <c r="C5846" s="4" t="s">
        <v>1736</v>
      </c>
      <c r="D5846" s="4" t="s">
        <v>415</v>
      </c>
      <c r="E5846" s="4" t="s">
        <v>473</v>
      </c>
      <c r="F5846" s="4" t="s">
        <v>23</v>
      </c>
      <c r="G5846" s="12" t="s">
        <v>11681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160</v>
      </c>
      <c r="O5846" s="7"/>
      <c r="P5846" s="7">
        <v>7063.7</v>
      </c>
      <c r="Q5846" s="7">
        <v>8028.82</v>
      </c>
      <c r="R5846" s="7">
        <v>5171.18</v>
      </c>
      <c r="S5846" s="4" t="s">
        <v>38</v>
      </c>
    </row>
    <row r="5847" spans="1:19" ht="26.25" customHeight="1" x14ac:dyDescent="0.25">
      <c r="A5847" s="10">
        <f>+SUBTOTAL(103,$B$5:B5847)</f>
        <v>2918</v>
      </c>
      <c r="B5847" s="4" t="s">
        <v>2461</v>
      </c>
      <c r="C5847" s="4" t="s">
        <v>516</v>
      </c>
      <c r="D5847" s="4" t="s">
        <v>3289</v>
      </c>
      <c r="E5847" s="4" t="s">
        <v>1935</v>
      </c>
      <c r="F5847" s="4" t="s">
        <v>126</v>
      </c>
      <c r="G5847" s="12" t="s">
        <v>11681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1725</v>
      </c>
      <c r="Q5847" s="7">
        <v>2530.12</v>
      </c>
      <c r="R5847" s="7">
        <v>10669.880000000001</v>
      </c>
      <c r="S5847" s="4" t="s">
        <v>38</v>
      </c>
    </row>
    <row r="5848" spans="1:19" ht="26.25" customHeight="1" x14ac:dyDescent="0.25">
      <c r="A5848" s="10">
        <f>+SUBTOTAL(103,$B$5:B5848)</f>
        <v>2919</v>
      </c>
      <c r="B5848" s="4" t="s">
        <v>60</v>
      </c>
      <c r="C5848" s="4" t="s">
        <v>5426</v>
      </c>
      <c r="D5848" s="4" t="s">
        <v>2350</v>
      </c>
      <c r="E5848" s="4" t="s">
        <v>167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24</v>
      </c>
    </row>
    <row r="5849" spans="1:19" ht="26.25" customHeight="1" x14ac:dyDescent="0.25">
      <c r="A5849" s="10">
        <f>+SUBTOTAL(103,$B$5:B5849)</f>
        <v>2920</v>
      </c>
      <c r="B5849" s="4" t="s">
        <v>1722</v>
      </c>
      <c r="C5849" s="4" t="s">
        <v>10082</v>
      </c>
      <c r="D5849" s="4" t="s">
        <v>3443</v>
      </c>
      <c r="E5849" s="4" t="s">
        <v>2867</v>
      </c>
      <c r="F5849" s="4" t="s">
        <v>23</v>
      </c>
      <c r="G5849" s="12" t="s">
        <v>11681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1715.46</v>
      </c>
      <c r="M5849" s="7">
        <v>25</v>
      </c>
      <c r="N5849" s="7">
        <v>100</v>
      </c>
      <c r="O5849" s="7"/>
      <c r="P5849" s="7">
        <v>50</v>
      </c>
      <c r="Q5849" s="7">
        <v>2670.58</v>
      </c>
      <c r="R5849" s="7">
        <v>10529.42</v>
      </c>
      <c r="S5849" s="4" t="s">
        <v>24</v>
      </c>
    </row>
    <row r="5850" spans="1:19" ht="26.25" customHeight="1" x14ac:dyDescent="0.25">
      <c r="A5850" s="10">
        <f>+SUBTOTAL(103,$B$5:B5850)</f>
        <v>2921</v>
      </c>
      <c r="B5850" s="4" t="s">
        <v>1736</v>
      </c>
      <c r="C5850" s="4" t="s">
        <v>10419</v>
      </c>
      <c r="D5850" s="4" t="s">
        <v>2350</v>
      </c>
      <c r="E5850" s="4" t="s">
        <v>189</v>
      </c>
      <c r="F5850" s="4" t="s">
        <v>23</v>
      </c>
      <c r="G5850" s="12"/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50</v>
      </c>
      <c r="Q5850" s="7">
        <v>855.12</v>
      </c>
      <c r="R5850" s="7">
        <v>12344.88</v>
      </c>
      <c r="S5850" s="4" t="s">
        <v>24</v>
      </c>
    </row>
    <row r="5851" spans="1:19" ht="26.25" customHeight="1" x14ac:dyDescent="0.25">
      <c r="A5851" s="10">
        <f>+SUBTOTAL(103,$B$5:B5851)</f>
        <v>2922</v>
      </c>
      <c r="B5851" s="4" t="s">
        <v>10575</v>
      </c>
      <c r="C5851" s="4" t="s">
        <v>8152</v>
      </c>
      <c r="D5851" s="4" t="s">
        <v>2283</v>
      </c>
      <c r="E5851" s="4" t="s">
        <v>69</v>
      </c>
      <c r="F5851" s="4" t="s">
        <v>23</v>
      </c>
      <c r="G5851" s="12" t="s">
        <v>11681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1715.46</v>
      </c>
      <c r="M5851" s="7">
        <v>25</v>
      </c>
      <c r="N5851" s="7">
        <v>120</v>
      </c>
      <c r="O5851" s="7"/>
      <c r="P5851" s="7">
        <v>50</v>
      </c>
      <c r="Q5851" s="7">
        <v>2690.58</v>
      </c>
      <c r="R5851" s="7">
        <v>10509.42</v>
      </c>
      <c r="S5851" s="4" t="s">
        <v>38</v>
      </c>
    </row>
    <row r="5852" spans="1:19" ht="26.25" customHeight="1" x14ac:dyDescent="0.25">
      <c r="A5852" s="10">
        <f>+SUBTOTAL(103,$B$5:B5852)</f>
        <v>2923</v>
      </c>
      <c r="B5852" s="4" t="s">
        <v>2491</v>
      </c>
      <c r="C5852" s="4" t="s">
        <v>10604</v>
      </c>
      <c r="D5852" s="4" t="s">
        <v>415</v>
      </c>
      <c r="E5852" s="4" t="s">
        <v>69</v>
      </c>
      <c r="F5852" s="4" t="s">
        <v>23</v>
      </c>
      <c r="G5852" s="12" t="s">
        <v>11681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140</v>
      </c>
      <c r="O5852" s="7"/>
      <c r="P5852" s="7">
        <v>50</v>
      </c>
      <c r="Q5852" s="7">
        <v>995.12</v>
      </c>
      <c r="R5852" s="7">
        <v>12204.88</v>
      </c>
      <c r="S5852" s="4" t="s">
        <v>38</v>
      </c>
    </row>
    <row r="5853" spans="1:19" ht="26.25" customHeight="1" x14ac:dyDescent="0.25">
      <c r="A5853" s="10">
        <f>+SUBTOTAL(103,$B$5:B5853)</f>
        <v>2924</v>
      </c>
      <c r="B5853" s="4" t="s">
        <v>3283</v>
      </c>
      <c r="C5853" s="4" t="s">
        <v>8216</v>
      </c>
      <c r="D5853" s="4" t="s">
        <v>415</v>
      </c>
      <c r="E5853" s="4" t="s">
        <v>69</v>
      </c>
      <c r="F5853" s="4" t="s">
        <v>23</v>
      </c>
      <c r="G5853" s="12" t="s">
        <v>11681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120</v>
      </c>
      <c r="O5853" s="7"/>
      <c r="P5853" s="7">
        <v>3640.92</v>
      </c>
      <c r="Q5853" s="7">
        <v>4566.04</v>
      </c>
      <c r="R5853" s="7">
        <v>8633.9599999999991</v>
      </c>
      <c r="S5853" s="4" t="s">
        <v>38</v>
      </c>
    </row>
    <row r="5854" spans="1:19" ht="26.25" customHeight="1" x14ac:dyDescent="0.25">
      <c r="A5854" s="10">
        <f>+SUBTOTAL(103,$B$5:B5854)</f>
        <v>2925</v>
      </c>
      <c r="B5854" s="4" t="s">
        <v>4080</v>
      </c>
      <c r="C5854" s="4" t="s">
        <v>6307</v>
      </c>
      <c r="D5854" s="4" t="s">
        <v>3289</v>
      </c>
      <c r="E5854" s="4" t="s">
        <v>167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200</v>
      </c>
      <c r="O5854" s="7"/>
      <c r="P5854" s="7">
        <v>0</v>
      </c>
      <c r="Q5854" s="7">
        <v>1005.12</v>
      </c>
      <c r="R5854" s="7">
        <v>12194.88</v>
      </c>
      <c r="S5854" s="4" t="s">
        <v>38</v>
      </c>
    </row>
    <row r="5855" spans="1:19" ht="26.25" customHeight="1" x14ac:dyDescent="0.25">
      <c r="A5855" s="10">
        <f>+SUBTOTAL(103,$B$5:B5855)</f>
        <v>2926</v>
      </c>
      <c r="B5855" s="4" t="s">
        <v>1422</v>
      </c>
      <c r="C5855" s="4" t="s">
        <v>10702</v>
      </c>
      <c r="D5855" s="4" t="s">
        <v>4081</v>
      </c>
      <c r="E5855" s="4" t="s">
        <v>167</v>
      </c>
      <c r="F5855" s="4" t="s">
        <v>23</v>
      </c>
      <c r="G5855" s="12"/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805.12</v>
      </c>
      <c r="R5855" s="7">
        <v>12394.88</v>
      </c>
      <c r="S5855" s="4" t="s">
        <v>24</v>
      </c>
    </row>
    <row r="5856" spans="1:19" ht="26.25" customHeight="1" x14ac:dyDescent="0.25">
      <c r="A5856" s="10">
        <f>+SUBTOTAL(103,$B$5:B5856)</f>
        <v>2927</v>
      </c>
      <c r="B5856" s="4" t="s">
        <v>4082</v>
      </c>
      <c r="C5856" s="4" t="s">
        <v>6661</v>
      </c>
      <c r="D5856" s="4" t="s">
        <v>3289</v>
      </c>
      <c r="E5856" s="4" t="s">
        <v>69</v>
      </c>
      <c r="F5856" s="4" t="s">
        <v>23</v>
      </c>
      <c r="G5856" s="12" t="s">
        <v>11681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120</v>
      </c>
      <c r="O5856" s="7"/>
      <c r="P5856" s="7">
        <v>896</v>
      </c>
      <c r="Q5856" s="7">
        <v>1821.12</v>
      </c>
      <c r="R5856" s="7">
        <v>11378.880000000001</v>
      </c>
      <c r="S5856" s="4" t="s">
        <v>38</v>
      </c>
    </row>
    <row r="5857" spans="1:19" ht="26.25" customHeight="1" x14ac:dyDescent="0.25">
      <c r="A5857" s="10">
        <f>+SUBTOTAL(103,$B$5:B5857)</f>
        <v>2928</v>
      </c>
      <c r="B5857" s="4" t="s">
        <v>4084</v>
      </c>
      <c r="C5857" s="4" t="s">
        <v>10788</v>
      </c>
      <c r="D5857" s="4" t="s">
        <v>3480</v>
      </c>
      <c r="E5857" s="4" t="s">
        <v>124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100</v>
      </c>
      <c r="O5857" s="7"/>
      <c r="P5857" s="7">
        <v>0</v>
      </c>
      <c r="Q5857" s="7">
        <v>905.12</v>
      </c>
      <c r="R5857" s="7">
        <v>12294.88</v>
      </c>
      <c r="S5857" s="4" t="s">
        <v>38</v>
      </c>
    </row>
    <row r="5858" spans="1:19" ht="26.25" customHeight="1" x14ac:dyDescent="0.25">
      <c r="A5858" s="10">
        <f>+SUBTOTAL(103,$B$5:B5858)</f>
        <v>2929</v>
      </c>
      <c r="B5858" s="4" t="s">
        <v>4085</v>
      </c>
      <c r="C5858" s="4" t="s">
        <v>10792</v>
      </c>
      <c r="D5858" s="4" t="s">
        <v>2350</v>
      </c>
      <c r="E5858" s="4" t="s">
        <v>172</v>
      </c>
      <c r="F5858" s="4" t="s">
        <v>23</v>
      </c>
      <c r="G5858" s="12"/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0</v>
      </c>
      <c r="O5858" s="7"/>
      <c r="P5858" s="7">
        <v>50</v>
      </c>
      <c r="Q5858" s="7">
        <v>855.12</v>
      </c>
      <c r="R5858" s="7">
        <v>12344.88</v>
      </c>
      <c r="S5858" s="4" t="s">
        <v>24</v>
      </c>
    </row>
    <row r="5859" spans="1:19" ht="26.25" customHeight="1" x14ac:dyDescent="0.25">
      <c r="A5859" s="10">
        <f>+SUBTOTAL(103,$B$5:B5859)</f>
        <v>2930</v>
      </c>
      <c r="B5859" s="4" t="s">
        <v>4086</v>
      </c>
      <c r="C5859" s="4" t="s">
        <v>10836</v>
      </c>
      <c r="D5859" s="4" t="s">
        <v>415</v>
      </c>
      <c r="E5859" s="4" t="s">
        <v>174</v>
      </c>
      <c r="F5859" s="4" t="s">
        <v>23</v>
      </c>
      <c r="G5859" s="12" t="s">
        <v>11681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0</v>
      </c>
      <c r="O5859" s="7"/>
      <c r="P5859" s="7">
        <v>2761.05</v>
      </c>
      <c r="Q5859" s="7">
        <v>3566.17</v>
      </c>
      <c r="R5859" s="7">
        <v>9633.83</v>
      </c>
      <c r="S5859" s="4" t="s">
        <v>24</v>
      </c>
    </row>
    <row r="5860" spans="1:19" ht="26.25" customHeight="1" x14ac:dyDescent="0.25">
      <c r="A5860" s="10">
        <f>+SUBTOTAL(103,$B$5:B5860)</f>
        <v>2931</v>
      </c>
      <c r="B5860" s="4" t="s">
        <v>2514</v>
      </c>
      <c r="C5860" s="4" t="s">
        <v>10883</v>
      </c>
      <c r="D5860" s="4" t="s">
        <v>2369</v>
      </c>
      <c r="E5860" s="4" t="s">
        <v>121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805.12</v>
      </c>
      <c r="R5860" s="7">
        <v>12394.88</v>
      </c>
      <c r="S5860" s="4" t="s">
        <v>24</v>
      </c>
    </row>
    <row r="5861" spans="1:19" ht="26.25" hidden="1" customHeight="1" x14ac:dyDescent="0.25">
      <c r="A5861" s="10">
        <f>+SUBTOTAL(103,$B$5:B5861)</f>
        <v>2931</v>
      </c>
      <c r="B5861" s="4" t="s">
        <v>4087</v>
      </c>
      <c r="C5861" s="4" t="s">
        <v>11053</v>
      </c>
      <c r="D5861" s="4" t="s">
        <v>1110</v>
      </c>
      <c r="E5861" s="4" t="s">
        <v>61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38</v>
      </c>
    </row>
    <row r="5862" spans="1:19" ht="26.25" customHeight="1" x14ac:dyDescent="0.25">
      <c r="A5862" s="10">
        <f>+SUBTOTAL(103,$B$5:B5862)</f>
        <v>2932</v>
      </c>
      <c r="B5862" s="4" t="s">
        <v>4088</v>
      </c>
      <c r="C5862" s="4" t="s">
        <v>11063</v>
      </c>
      <c r="D5862" s="4" t="s">
        <v>2972</v>
      </c>
      <c r="E5862" s="4" t="s">
        <v>330</v>
      </c>
      <c r="F5862" s="4" t="s">
        <v>23</v>
      </c>
      <c r="G5862" s="12" t="s">
        <v>11681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711.04</v>
      </c>
      <c r="Q5862" s="7">
        <v>1516.16</v>
      </c>
      <c r="R5862" s="7">
        <v>11683.84</v>
      </c>
      <c r="S5862" s="4" t="s">
        <v>38</v>
      </c>
    </row>
    <row r="5863" spans="1:19" ht="26.25" customHeight="1" x14ac:dyDescent="0.25">
      <c r="A5863" s="10">
        <f>+SUBTOTAL(103,$B$5:B5863)</f>
        <v>2933</v>
      </c>
      <c r="B5863" s="4" t="s">
        <v>4090</v>
      </c>
      <c r="C5863" s="4" t="s">
        <v>11080</v>
      </c>
      <c r="D5863" s="4" t="s">
        <v>415</v>
      </c>
      <c r="E5863" s="4" t="s">
        <v>174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38</v>
      </c>
    </row>
    <row r="5864" spans="1:19" ht="26.25" customHeight="1" x14ac:dyDescent="0.25">
      <c r="A5864" s="10">
        <f>+SUBTOTAL(103,$B$5:B5864)</f>
        <v>2934</v>
      </c>
      <c r="B5864" s="4" t="s">
        <v>1644</v>
      </c>
      <c r="C5864" s="4" t="s">
        <v>8510</v>
      </c>
      <c r="D5864" s="4" t="s">
        <v>1588</v>
      </c>
      <c r="E5864" s="4" t="s">
        <v>2024</v>
      </c>
      <c r="F5864" s="4" t="s">
        <v>23</v>
      </c>
      <c r="G5864" s="12" t="s">
        <v>11681</v>
      </c>
      <c r="H5864" s="7">
        <v>13170.78</v>
      </c>
      <c r="I5864" s="7">
        <v>378</v>
      </c>
      <c r="J5864" s="7">
        <v>0</v>
      </c>
      <c r="K5864" s="7">
        <v>400.39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853.39</v>
      </c>
      <c r="R5864" s="7">
        <v>12317.390000000001</v>
      </c>
      <c r="S5864" s="4" t="s">
        <v>24</v>
      </c>
    </row>
    <row r="5865" spans="1:19" ht="26.25" customHeight="1" x14ac:dyDescent="0.25">
      <c r="A5865" s="10">
        <f>+SUBTOTAL(103,$B$5:B5865)</f>
        <v>2935</v>
      </c>
      <c r="B5865" s="4" t="s">
        <v>655</v>
      </c>
      <c r="C5865" s="4" t="s">
        <v>6075</v>
      </c>
      <c r="D5865" s="4" t="s">
        <v>2350</v>
      </c>
      <c r="E5865" s="4" t="s">
        <v>166</v>
      </c>
      <c r="F5865" s="4" t="s">
        <v>23</v>
      </c>
      <c r="G5865" s="12"/>
      <c r="H5865" s="7">
        <v>13110.9</v>
      </c>
      <c r="I5865" s="7">
        <v>376.28</v>
      </c>
      <c r="J5865" s="7">
        <v>0</v>
      </c>
      <c r="K5865" s="7">
        <v>398.57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799.85</v>
      </c>
      <c r="R5865" s="7">
        <v>12311.05</v>
      </c>
      <c r="S5865" s="4" t="s">
        <v>24</v>
      </c>
    </row>
    <row r="5866" spans="1:19" ht="26.25" customHeight="1" x14ac:dyDescent="0.25">
      <c r="A5866" s="10">
        <f>+SUBTOTAL(103,$B$5:B5866)</f>
        <v>2936</v>
      </c>
      <c r="B5866" s="4" t="s">
        <v>3283</v>
      </c>
      <c r="C5866" s="4" t="s">
        <v>10676</v>
      </c>
      <c r="D5866" s="4" t="s">
        <v>415</v>
      </c>
      <c r="E5866" s="4" t="s">
        <v>162</v>
      </c>
      <c r="F5866" s="4" t="s">
        <v>23</v>
      </c>
      <c r="G5866" s="12" t="s">
        <v>11681</v>
      </c>
      <c r="H5866" s="7">
        <v>13060.3</v>
      </c>
      <c r="I5866" s="7">
        <v>374.83</v>
      </c>
      <c r="J5866" s="7">
        <v>0</v>
      </c>
      <c r="K5866" s="7">
        <v>397.03</v>
      </c>
      <c r="L5866" s="7">
        <v>0</v>
      </c>
      <c r="M5866" s="7">
        <v>25</v>
      </c>
      <c r="N5866" s="7">
        <v>0</v>
      </c>
      <c r="O5866" s="7"/>
      <c r="P5866" s="7">
        <v>3998.4</v>
      </c>
      <c r="Q5866" s="7">
        <v>4795.26</v>
      </c>
      <c r="R5866" s="7">
        <v>8265.0399999999991</v>
      </c>
      <c r="S5866" s="4" t="s">
        <v>38</v>
      </c>
    </row>
    <row r="5867" spans="1:19" ht="26.25" hidden="1" customHeight="1" x14ac:dyDescent="0.25">
      <c r="A5867" s="10">
        <f>+SUBTOTAL(103,$B$5:B5867)</f>
        <v>2936</v>
      </c>
      <c r="B5867" s="4" t="s">
        <v>4093</v>
      </c>
      <c r="C5867" s="4" t="s">
        <v>5510</v>
      </c>
      <c r="D5867" s="4" t="s">
        <v>3480</v>
      </c>
      <c r="E5867" s="4" t="s">
        <v>1001</v>
      </c>
      <c r="F5867" s="4" t="s">
        <v>23</v>
      </c>
      <c r="G5867" s="12"/>
      <c r="H5867" s="7">
        <v>13000</v>
      </c>
      <c r="I5867" s="7">
        <v>373.1</v>
      </c>
      <c r="J5867" s="7">
        <v>0</v>
      </c>
      <c r="K5867" s="7">
        <v>395.2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793.3</v>
      </c>
      <c r="R5867" s="7">
        <v>12206.7</v>
      </c>
      <c r="S5867" s="4" t="s">
        <v>38</v>
      </c>
    </row>
    <row r="5868" spans="1:19" ht="26.25" customHeight="1" x14ac:dyDescent="0.25">
      <c r="A5868" s="10">
        <f>+SUBTOTAL(103,$B$5:B5868)</f>
        <v>2937</v>
      </c>
      <c r="B5868" s="4" t="s">
        <v>67</v>
      </c>
      <c r="C5868" s="4" t="s">
        <v>5764</v>
      </c>
      <c r="D5868" s="4" t="s">
        <v>415</v>
      </c>
      <c r="E5868" s="4" t="s">
        <v>166</v>
      </c>
      <c r="F5868" s="4" t="s">
        <v>23</v>
      </c>
      <c r="G5868" s="12"/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793.3</v>
      </c>
      <c r="R5868" s="7">
        <v>12206.7</v>
      </c>
      <c r="S5868" s="4" t="s">
        <v>24</v>
      </c>
    </row>
    <row r="5869" spans="1:19" ht="26.25" customHeight="1" x14ac:dyDescent="0.25">
      <c r="A5869" s="10">
        <f>+SUBTOTAL(103,$B$5:B5869)</f>
        <v>2938</v>
      </c>
      <c r="B5869" s="4" t="s">
        <v>4094</v>
      </c>
      <c r="C5869" s="4" t="s">
        <v>6085</v>
      </c>
      <c r="D5869" s="4" t="s">
        <v>3480</v>
      </c>
      <c r="E5869" s="4" t="s">
        <v>124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1715.46</v>
      </c>
      <c r="M5869" s="7">
        <v>25</v>
      </c>
      <c r="N5869" s="7">
        <v>100</v>
      </c>
      <c r="O5869" s="7"/>
      <c r="P5869" s="7">
        <v>500</v>
      </c>
      <c r="Q5869" s="7">
        <v>3108.76</v>
      </c>
      <c r="R5869" s="7">
        <v>9891.24</v>
      </c>
      <c r="S5869" s="4" t="s">
        <v>38</v>
      </c>
    </row>
    <row r="5870" spans="1:19" ht="26.25" hidden="1" customHeight="1" x14ac:dyDescent="0.25">
      <c r="A5870" s="10">
        <f>+SUBTOTAL(103,$B$5:B5870)</f>
        <v>2938</v>
      </c>
      <c r="B5870" s="4" t="s">
        <v>3793</v>
      </c>
      <c r="C5870" s="4" t="s">
        <v>11307</v>
      </c>
      <c r="D5870" s="4" t="s">
        <v>2923</v>
      </c>
      <c r="E5870" s="4" t="s">
        <v>57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2938</v>
      </c>
      <c r="B5871" s="4" t="s">
        <v>763</v>
      </c>
      <c r="C5871" s="4" t="s">
        <v>6701</v>
      </c>
      <c r="D5871" s="4" t="s">
        <v>3451</v>
      </c>
      <c r="E5871" s="4" t="s">
        <v>59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355.52</v>
      </c>
      <c r="Q5871" s="7">
        <v>1148.82</v>
      </c>
      <c r="R5871" s="7">
        <v>11851.18</v>
      </c>
      <c r="S5871" s="4" t="s">
        <v>24</v>
      </c>
    </row>
    <row r="5872" spans="1:19" ht="26.25" customHeight="1" x14ac:dyDescent="0.25">
      <c r="A5872" s="10">
        <f>+SUBTOTAL(103,$B$5:B5872)</f>
        <v>2939</v>
      </c>
      <c r="B5872" s="4" t="s">
        <v>4095</v>
      </c>
      <c r="C5872" s="4" t="s">
        <v>6950</v>
      </c>
      <c r="D5872" s="4" t="s">
        <v>3851</v>
      </c>
      <c r="E5872" s="4" t="s">
        <v>166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customHeight="1" x14ac:dyDescent="0.25">
      <c r="A5873" s="10">
        <f>+SUBTOTAL(103,$B$5:B5873)</f>
        <v>2940</v>
      </c>
      <c r="B5873" s="4" t="s">
        <v>4096</v>
      </c>
      <c r="C5873" s="4" t="s">
        <v>7023</v>
      </c>
      <c r="D5873" s="4" t="s">
        <v>2588</v>
      </c>
      <c r="E5873" s="4" t="s">
        <v>157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24</v>
      </c>
    </row>
    <row r="5874" spans="1:19" ht="26.25" customHeight="1" x14ac:dyDescent="0.25">
      <c r="A5874" s="10">
        <f>+SUBTOTAL(103,$B$5:B5874)</f>
        <v>2941</v>
      </c>
      <c r="B5874" s="4" t="s">
        <v>4097</v>
      </c>
      <c r="C5874" s="4" t="s">
        <v>7622</v>
      </c>
      <c r="D5874" s="4" t="s">
        <v>3480</v>
      </c>
      <c r="E5874" s="4" t="s">
        <v>124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38</v>
      </c>
    </row>
    <row r="5875" spans="1:19" ht="26.25" customHeight="1" x14ac:dyDescent="0.25">
      <c r="A5875" s="10">
        <f>+SUBTOTAL(103,$B$5:B5875)</f>
        <v>2942</v>
      </c>
      <c r="B5875" s="4" t="s">
        <v>4098</v>
      </c>
      <c r="C5875" s="4" t="s">
        <v>7625</v>
      </c>
      <c r="D5875" s="4" t="s">
        <v>3330</v>
      </c>
      <c r="E5875" s="4" t="s">
        <v>166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1715.46</v>
      </c>
      <c r="M5875" s="7">
        <v>25</v>
      </c>
      <c r="N5875" s="7">
        <v>0</v>
      </c>
      <c r="O5875" s="7"/>
      <c r="P5875" s="7">
        <v>0</v>
      </c>
      <c r="Q5875" s="7">
        <v>2508.7600000000002</v>
      </c>
      <c r="R5875" s="7">
        <v>10491.24</v>
      </c>
      <c r="S5875" s="4" t="s">
        <v>24</v>
      </c>
    </row>
    <row r="5876" spans="1:19" ht="26.25" customHeight="1" x14ac:dyDescent="0.25">
      <c r="A5876" s="10">
        <f>+SUBTOTAL(103,$B$5:B5876)</f>
        <v>2943</v>
      </c>
      <c r="B5876" s="4" t="s">
        <v>4099</v>
      </c>
      <c r="C5876" s="4" t="s">
        <v>7999</v>
      </c>
      <c r="D5876" s="4" t="s">
        <v>3570</v>
      </c>
      <c r="E5876" s="4" t="s">
        <v>166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890</v>
      </c>
      <c r="Q5876" s="7">
        <v>1683.3</v>
      </c>
      <c r="R5876" s="7">
        <v>11316.7</v>
      </c>
      <c r="S5876" s="4" t="s">
        <v>24</v>
      </c>
    </row>
    <row r="5877" spans="1:19" ht="26.25" hidden="1" customHeight="1" x14ac:dyDescent="0.25">
      <c r="A5877" s="10">
        <f>+SUBTOTAL(103,$B$5:B5877)</f>
        <v>2943</v>
      </c>
      <c r="B5877" s="4" t="s">
        <v>4100</v>
      </c>
      <c r="C5877" s="4" t="s">
        <v>8235</v>
      </c>
      <c r="D5877" s="4" t="s">
        <v>1222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793.3</v>
      </c>
      <c r="R5877" s="7">
        <v>12206.7</v>
      </c>
      <c r="S5877" s="4" t="s">
        <v>24</v>
      </c>
    </row>
    <row r="5878" spans="1:19" ht="26.25" hidden="1" customHeight="1" x14ac:dyDescent="0.25">
      <c r="A5878" s="10">
        <f>+SUBTOTAL(103,$B$5:B5878)</f>
        <v>2943</v>
      </c>
      <c r="B5878" s="4" t="s">
        <v>216</v>
      </c>
      <c r="C5878" s="4" t="s">
        <v>5567</v>
      </c>
      <c r="D5878" s="4" t="s">
        <v>2923</v>
      </c>
      <c r="E5878" s="4" t="s">
        <v>57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355.52</v>
      </c>
      <c r="Q5878" s="7">
        <v>1148.82</v>
      </c>
      <c r="R5878" s="7">
        <v>11851.18</v>
      </c>
      <c r="S5878" s="4" t="s">
        <v>24</v>
      </c>
    </row>
    <row r="5879" spans="1:19" ht="26.25" hidden="1" customHeight="1" x14ac:dyDescent="0.25">
      <c r="A5879" s="10">
        <f>+SUBTOTAL(103,$B$5:B5879)</f>
        <v>2943</v>
      </c>
      <c r="B5879" s="4" t="s">
        <v>33</v>
      </c>
      <c r="C5879" s="4" t="s">
        <v>8401</v>
      </c>
      <c r="D5879" s="4" t="s">
        <v>2350</v>
      </c>
      <c r="E5879" s="4" t="s">
        <v>59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24</v>
      </c>
    </row>
    <row r="5880" spans="1:19" ht="26.25" customHeight="1" x14ac:dyDescent="0.25">
      <c r="A5880" s="10">
        <f>+SUBTOTAL(103,$B$5:B5880)</f>
        <v>2944</v>
      </c>
      <c r="B5880" s="4" t="s">
        <v>1087</v>
      </c>
      <c r="C5880" s="4" t="s">
        <v>8720</v>
      </c>
      <c r="D5880" s="4" t="s">
        <v>3451</v>
      </c>
      <c r="E5880" s="4" t="s">
        <v>124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customHeight="1" x14ac:dyDescent="0.25">
      <c r="A5881" s="10">
        <f>+SUBTOTAL(103,$B$5:B5881)</f>
        <v>2945</v>
      </c>
      <c r="B5881" s="4" t="s">
        <v>1094</v>
      </c>
      <c r="C5881" s="4" t="s">
        <v>7301</v>
      </c>
      <c r="D5881" s="4" t="s">
        <v>3330</v>
      </c>
      <c r="E5881" s="4" t="s">
        <v>166</v>
      </c>
      <c r="F5881" s="4" t="s">
        <v>23</v>
      </c>
      <c r="G5881" s="12" t="s">
        <v>11681</v>
      </c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1970</v>
      </c>
      <c r="Q5881" s="7">
        <v>2763.3</v>
      </c>
      <c r="R5881" s="7">
        <v>10236.700000000001</v>
      </c>
      <c r="S5881" s="4" t="s">
        <v>24</v>
      </c>
    </row>
    <row r="5882" spans="1:19" ht="26.25" customHeight="1" x14ac:dyDescent="0.25">
      <c r="A5882" s="10">
        <f>+SUBTOTAL(103,$B$5:B5882)</f>
        <v>2946</v>
      </c>
      <c r="B5882" s="4" t="s">
        <v>4101</v>
      </c>
      <c r="C5882" s="4" t="s">
        <v>6807</v>
      </c>
      <c r="D5882" s="4" t="s">
        <v>3480</v>
      </c>
      <c r="E5882" s="4" t="s">
        <v>124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5363.6</v>
      </c>
      <c r="Q5882" s="7">
        <v>6156.9</v>
      </c>
      <c r="R5882" s="7">
        <v>6843.1</v>
      </c>
      <c r="S5882" s="4" t="s">
        <v>38</v>
      </c>
    </row>
    <row r="5883" spans="1:19" ht="26.25" hidden="1" customHeight="1" x14ac:dyDescent="0.25">
      <c r="A5883" s="10">
        <f>+SUBTOTAL(103,$B$5:B5883)</f>
        <v>2946</v>
      </c>
      <c r="B5883" s="4" t="s">
        <v>4102</v>
      </c>
      <c r="C5883" s="4" t="s">
        <v>8865</v>
      </c>
      <c r="D5883" s="4" t="s">
        <v>1222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38</v>
      </c>
    </row>
    <row r="5884" spans="1:19" ht="26.25" hidden="1" customHeight="1" x14ac:dyDescent="0.25">
      <c r="A5884" s="10">
        <f>+SUBTOTAL(103,$B$5:B5884)</f>
        <v>2946</v>
      </c>
      <c r="B5884" s="4" t="s">
        <v>321</v>
      </c>
      <c r="C5884" s="4" t="s">
        <v>6992</v>
      </c>
      <c r="D5884" s="4" t="s">
        <v>2972</v>
      </c>
      <c r="E5884" s="4" t="s">
        <v>63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2946</v>
      </c>
      <c r="B5885" s="4" t="s">
        <v>4103</v>
      </c>
      <c r="C5885" s="4" t="s">
        <v>5653</v>
      </c>
      <c r="D5885" s="4" t="s">
        <v>109</v>
      </c>
      <c r="E5885" s="4" t="s">
        <v>63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1715.46</v>
      </c>
      <c r="M5885" s="7">
        <v>25</v>
      </c>
      <c r="N5885" s="7">
        <v>0</v>
      </c>
      <c r="O5885" s="7"/>
      <c r="P5885" s="7">
        <v>0</v>
      </c>
      <c r="Q5885" s="7">
        <v>2508.7600000000002</v>
      </c>
      <c r="R5885" s="7">
        <v>10491.24</v>
      </c>
      <c r="S5885" s="4" t="s">
        <v>38</v>
      </c>
    </row>
    <row r="5886" spans="1:19" ht="26.25" hidden="1" customHeight="1" x14ac:dyDescent="0.25">
      <c r="A5886" s="10">
        <f>+SUBTOTAL(103,$B$5:B5886)</f>
        <v>2946</v>
      </c>
      <c r="B5886" s="4" t="s">
        <v>4104</v>
      </c>
      <c r="C5886" s="4" t="s">
        <v>5846</v>
      </c>
      <c r="D5886" s="4" t="s">
        <v>3480</v>
      </c>
      <c r="E5886" s="4" t="s">
        <v>61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customHeight="1" x14ac:dyDescent="0.25">
      <c r="A5887" s="10">
        <f>+SUBTOTAL(103,$B$5:B5887)</f>
        <v>2947</v>
      </c>
      <c r="B5887" s="4" t="s">
        <v>4105</v>
      </c>
      <c r="C5887" s="4" t="s">
        <v>9471</v>
      </c>
      <c r="D5887" s="4" t="s">
        <v>1222</v>
      </c>
      <c r="E5887" s="4" t="s">
        <v>119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4668.04</v>
      </c>
      <c r="Q5887" s="7">
        <v>5461.34</v>
      </c>
      <c r="R5887" s="7">
        <v>7538.66</v>
      </c>
      <c r="S5887" s="4" t="s">
        <v>38</v>
      </c>
    </row>
    <row r="5888" spans="1:19" ht="26.25" customHeight="1" x14ac:dyDescent="0.25">
      <c r="A5888" s="10">
        <f>+SUBTOTAL(103,$B$5:B5888)</f>
        <v>2948</v>
      </c>
      <c r="B5888" s="4" t="s">
        <v>2038</v>
      </c>
      <c r="C5888" s="4" t="s">
        <v>9656</v>
      </c>
      <c r="D5888" s="4" t="s">
        <v>3851</v>
      </c>
      <c r="E5888" s="4" t="s">
        <v>166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2948</v>
      </c>
      <c r="B5889" s="4" t="s">
        <v>3241</v>
      </c>
      <c r="C5889" s="4" t="s">
        <v>10781</v>
      </c>
      <c r="D5889" s="4" t="s">
        <v>3480</v>
      </c>
      <c r="E5889" s="4" t="s">
        <v>54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7750.5</v>
      </c>
      <c r="Q5889" s="7">
        <v>8543.7999999999993</v>
      </c>
      <c r="R5889" s="7">
        <v>4456.2000000000007</v>
      </c>
      <c r="S5889" s="4" t="s">
        <v>38</v>
      </c>
    </row>
    <row r="5890" spans="1:19" ht="26.25" customHeight="1" x14ac:dyDescent="0.25">
      <c r="A5890" s="10">
        <f>+SUBTOTAL(103,$B$5:B5890)</f>
        <v>2949</v>
      </c>
      <c r="B5890" s="4" t="s">
        <v>4106</v>
      </c>
      <c r="C5890" s="4" t="s">
        <v>11087</v>
      </c>
      <c r="D5890" s="4" t="s">
        <v>3451</v>
      </c>
      <c r="E5890" s="4" t="s">
        <v>124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customHeight="1" x14ac:dyDescent="0.25">
      <c r="A5891" s="10">
        <f>+SUBTOTAL(103,$B$5:B5891)</f>
        <v>2950</v>
      </c>
      <c r="B5891" s="4" t="s">
        <v>3267</v>
      </c>
      <c r="C5891" s="4" t="s">
        <v>11111</v>
      </c>
      <c r="D5891" s="4" t="s">
        <v>3480</v>
      </c>
      <c r="E5891" s="4" t="s">
        <v>124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50</v>
      </c>
      <c r="Q5891" s="7">
        <v>843.3</v>
      </c>
      <c r="R5891" s="7">
        <v>12156.7</v>
      </c>
      <c r="S5891" s="4" t="s">
        <v>38</v>
      </c>
    </row>
    <row r="5892" spans="1:19" ht="26.25" hidden="1" customHeight="1" x14ac:dyDescent="0.25">
      <c r="A5892" s="10">
        <f>+SUBTOTAL(103,$B$5:B5892)</f>
        <v>2950</v>
      </c>
      <c r="B5892" s="4" t="s">
        <v>4107</v>
      </c>
      <c r="C5892" s="4" t="s">
        <v>10782</v>
      </c>
      <c r="D5892" s="4" t="s">
        <v>3480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7309.32</v>
      </c>
      <c r="Q5892" s="7">
        <v>8102.62</v>
      </c>
      <c r="R5892" s="7">
        <v>4897.38</v>
      </c>
      <c r="S5892" s="4" t="s">
        <v>38</v>
      </c>
    </row>
    <row r="5893" spans="1:19" ht="26.25" hidden="1" customHeight="1" x14ac:dyDescent="0.25">
      <c r="A5893" s="10">
        <f>+SUBTOTAL(103,$B$5:B5893)</f>
        <v>2950</v>
      </c>
      <c r="B5893" s="4" t="s">
        <v>5218</v>
      </c>
      <c r="C5893" s="4" t="s">
        <v>11146</v>
      </c>
      <c r="D5893" s="4" t="s">
        <v>1222</v>
      </c>
      <c r="E5893" s="4" t="s">
        <v>56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1670</v>
      </c>
      <c r="Q5893" s="7">
        <v>2463.3000000000002</v>
      </c>
      <c r="R5893" s="7">
        <v>10536.7</v>
      </c>
      <c r="S5893" s="4" t="s">
        <v>38</v>
      </c>
    </row>
    <row r="5894" spans="1:19" ht="26.25" customHeight="1" x14ac:dyDescent="0.25">
      <c r="A5894" s="10">
        <f>+SUBTOTAL(103,$B$5:B5894)</f>
        <v>2951</v>
      </c>
      <c r="B5894" s="4" t="s">
        <v>4109</v>
      </c>
      <c r="C5894" s="4" t="s">
        <v>6361</v>
      </c>
      <c r="D5894" s="4" t="s">
        <v>415</v>
      </c>
      <c r="E5894" s="4" t="s">
        <v>94</v>
      </c>
      <c r="F5894" s="4" t="s">
        <v>126</v>
      </c>
      <c r="G5894" s="12"/>
      <c r="H5894" s="7">
        <v>12825.46</v>
      </c>
      <c r="I5894" s="7">
        <v>368.09</v>
      </c>
      <c r="J5894" s="7">
        <v>0</v>
      </c>
      <c r="K5894" s="7">
        <v>389.89</v>
      </c>
      <c r="L5894" s="7">
        <v>0</v>
      </c>
      <c r="M5894" s="7">
        <v>25</v>
      </c>
      <c r="N5894" s="7">
        <v>0</v>
      </c>
      <c r="O5894" s="7"/>
      <c r="P5894" s="7">
        <v>554</v>
      </c>
      <c r="Q5894" s="7">
        <v>1336.98</v>
      </c>
      <c r="R5894" s="7">
        <v>11488.48</v>
      </c>
      <c r="S5894" s="4" t="s">
        <v>38</v>
      </c>
    </row>
    <row r="5895" spans="1:19" ht="26.25" customHeight="1" x14ac:dyDescent="0.25">
      <c r="A5895" s="10">
        <f>+SUBTOTAL(103,$B$5:B5895)</f>
        <v>2952</v>
      </c>
      <c r="B5895" s="4" t="s">
        <v>4110</v>
      </c>
      <c r="C5895" s="4" t="s">
        <v>7423</v>
      </c>
      <c r="D5895" s="4" t="s">
        <v>154</v>
      </c>
      <c r="E5895" s="4" t="s">
        <v>94</v>
      </c>
      <c r="F5895" s="4" t="s">
        <v>126</v>
      </c>
      <c r="G5895" s="12"/>
      <c r="H5895" s="7">
        <v>12825.46</v>
      </c>
      <c r="I5895" s="7">
        <v>368.09</v>
      </c>
      <c r="J5895" s="7">
        <v>0</v>
      </c>
      <c r="K5895" s="7">
        <v>389.89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782.98</v>
      </c>
      <c r="R5895" s="7">
        <v>12042.48</v>
      </c>
      <c r="S5895" s="4" t="s">
        <v>24</v>
      </c>
    </row>
    <row r="5896" spans="1:19" ht="26.25" customHeight="1" x14ac:dyDescent="0.25">
      <c r="A5896" s="10">
        <f>+SUBTOTAL(103,$B$5:B5896)</f>
        <v>2953</v>
      </c>
      <c r="B5896" s="4" t="s">
        <v>4111</v>
      </c>
      <c r="C5896" s="4" t="s">
        <v>9225</v>
      </c>
      <c r="D5896" s="4" t="s">
        <v>2415</v>
      </c>
      <c r="E5896" s="4" t="s">
        <v>914</v>
      </c>
      <c r="F5896" s="4" t="s">
        <v>23</v>
      </c>
      <c r="G5896" s="12"/>
      <c r="H5896" s="7">
        <v>12764.7</v>
      </c>
      <c r="I5896" s="7">
        <v>366.35</v>
      </c>
      <c r="J5896" s="7">
        <v>0</v>
      </c>
      <c r="K5896" s="7">
        <v>388.05</v>
      </c>
      <c r="L5896" s="7">
        <v>0</v>
      </c>
      <c r="M5896" s="7">
        <v>25</v>
      </c>
      <c r="N5896" s="7">
        <v>0</v>
      </c>
      <c r="O5896" s="7"/>
      <c r="P5896" s="7">
        <v>7337.45</v>
      </c>
      <c r="Q5896" s="7">
        <v>8116.85</v>
      </c>
      <c r="R5896" s="7">
        <v>4647.8500000000004</v>
      </c>
      <c r="S5896" s="4" t="s">
        <v>38</v>
      </c>
    </row>
    <row r="5897" spans="1:19" ht="26.25" hidden="1" customHeight="1" x14ac:dyDescent="0.25">
      <c r="A5897" s="10">
        <f>+SUBTOTAL(103,$B$5:B5897)</f>
        <v>2953</v>
      </c>
      <c r="B5897" s="4" t="s">
        <v>4113</v>
      </c>
      <c r="C5897" s="4" t="s">
        <v>10855</v>
      </c>
      <c r="D5897" s="4" t="s">
        <v>3451</v>
      </c>
      <c r="E5897" s="4" t="s">
        <v>52</v>
      </c>
      <c r="F5897" s="4" t="s">
        <v>23</v>
      </c>
      <c r="G5897" s="12"/>
      <c r="H5897" s="7">
        <v>12750</v>
      </c>
      <c r="I5897" s="7">
        <v>365.93</v>
      </c>
      <c r="J5897" s="7">
        <v>0</v>
      </c>
      <c r="K5897" s="7">
        <v>387.6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778.53</v>
      </c>
      <c r="R5897" s="7">
        <v>11971.47</v>
      </c>
      <c r="S5897" s="4" t="s">
        <v>24</v>
      </c>
    </row>
    <row r="5898" spans="1:19" ht="26.25" hidden="1" customHeight="1" x14ac:dyDescent="0.25">
      <c r="A5898" s="10">
        <f>+SUBTOTAL(103,$B$5:B5898)</f>
        <v>2953</v>
      </c>
      <c r="B5898" s="4" t="s">
        <v>1243</v>
      </c>
      <c r="C5898" s="4" t="s">
        <v>9586</v>
      </c>
      <c r="D5898" s="4" t="s">
        <v>310</v>
      </c>
      <c r="E5898" s="4" t="s">
        <v>52</v>
      </c>
      <c r="F5898" s="4" t="s">
        <v>23</v>
      </c>
      <c r="G5898" s="12" t="s">
        <v>11681</v>
      </c>
      <c r="H5898" s="7">
        <v>12704.89</v>
      </c>
      <c r="I5898" s="7">
        <v>364.63</v>
      </c>
      <c r="J5898" s="7">
        <v>0</v>
      </c>
      <c r="K5898" s="7">
        <v>386.23</v>
      </c>
      <c r="L5898" s="7">
        <v>1715.46</v>
      </c>
      <c r="M5898" s="7">
        <v>25</v>
      </c>
      <c r="N5898" s="7">
        <v>0</v>
      </c>
      <c r="O5898" s="7"/>
      <c r="P5898" s="7">
        <v>0</v>
      </c>
      <c r="Q5898" s="7">
        <v>2491.3200000000002</v>
      </c>
      <c r="R5898" s="7">
        <v>10213.57</v>
      </c>
      <c r="S5898" s="4" t="s">
        <v>38</v>
      </c>
    </row>
    <row r="5899" spans="1:19" ht="26.25" hidden="1" customHeight="1" x14ac:dyDescent="0.25">
      <c r="A5899" s="10">
        <f>+SUBTOTAL(103,$B$5:B5899)</f>
        <v>2953</v>
      </c>
      <c r="B5899" s="4" t="s">
        <v>4114</v>
      </c>
      <c r="C5899" s="4" t="s">
        <v>10438</v>
      </c>
      <c r="D5899" s="4" t="s">
        <v>1588</v>
      </c>
      <c r="E5899" s="4" t="s">
        <v>54</v>
      </c>
      <c r="F5899" s="4" t="s">
        <v>23</v>
      </c>
      <c r="G5899" s="12" t="s">
        <v>11681</v>
      </c>
      <c r="H5899" s="7">
        <v>12704.89</v>
      </c>
      <c r="I5899" s="7">
        <v>364.63</v>
      </c>
      <c r="J5899" s="7">
        <v>0</v>
      </c>
      <c r="K5899" s="7">
        <v>386.23</v>
      </c>
      <c r="L5899" s="7">
        <v>0</v>
      </c>
      <c r="M5899" s="7">
        <v>25</v>
      </c>
      <c r="N5899" s="7">
        <v>0</v>
      </c>
      <c r="O5899" s="7"/>
      <c r="P5899" s="7">
        <v>2908</v>
      </c>
      <c r="Q5899" s="7">
        <v>3683.86</v>
      </c>
      <c r="R5899" s="7">
        <v>9021.0299999999988</v>
      </c>
      <c r="S5899" s="4" t="s">
        <v>38</v>
      </c>
    </row>
    <row r="5900" spans="1:19" ht="26.25" hidden="1" customHeight="1" x14ac:dyDescent="0.25">
      <c r="A5900" s="10">
        <f>+SUBTOTAL(103,$B$5:B5900)</f>
        <v>2953</v>
      </c>
      <c r="B5900" s="4" t="s">
        <v>4115</v>
      </c>
      <c r="C5900" s="4" t="s">
        <v>8116</v>
      </c>
      <c r="D5900" s="4" t="s">
        <v>2350</v>
      </c>
      <c r="E5900" s="4" t="s">
        <v>52</v>
      </c>
      <c r="F5900" s="4" t="s">
        <v>23</v>
      </c>
      <c r="G5900" s="12"/>
      <c r="H5900" s="7">
        <v>12702.25</v>
      </c>
      <c r="I5900" s="7">
        <v>364.55</v>
      </c>
      <c r="J5900" s="7">
        <v>0</v>
      </c>
      <c r="K5900" s="7">
        <v>386.15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775.7</v>
      </c>
      <c r="R5900" s="7">
        <v>11926.55</v>
      </c>
      <c r="S5900" s="4" t="s">
        <v>24</v>
      </c>
    </row>
    <row r="5901" spans="1:19" ht="26.25" customHeight="1" x14ac:dyDescent="0.25">
      <c r="A5901" s="10">
        <f>+SUBTOTAL(103,$B$5:B5901)</f>
        <v>2954</v>
      </c>
      <c r="B5901" s="4" t="s">
        <v>4116</v>
      </c>
      <c r="C5901" s="4" t="s">
        <v>5618</v>
      </c>
      <c r="D5901" s="4" t="s">
        <v>1143</v>
      </c>
      <c r="E5901" s="4" t="s">
        <v>189</v>
      </c>
      <c r="F5901" s="4" t="s">
        <v>23</v>
      </c>
      <c r="G5901" s="12" t="s">
        <v>11681</v>
      </c>
      <c r="H5901" s="7">
        <v>12650</v>
      </c>
      <c r="I5901" s="7">
        <v>363.06</v>
      </c>
      <c r="J5901" s="7">
        <v>0</v>
      </c>
      <c r="K5901" s="7">
        <v>384.56</v>
      </c>
      <c r="L5901" s="7">
        <v>1715.46</v>
      </c>
      <c r="M5901" s="7">
        <v>25</v>
      </c>
      <c r="N5901" s="7">
        <v>0</v>
      </c>
      <c r="O5901" s="7"/>
      <c r="P5901" s="7">
        <v>880</v>
      </c>
      <c r="Q5901" s="7">
        <v>3368.08</v>
      </c>
      <c r="R5901" s="7">
        <v>9281.92</v>
      </c>
      <c r="S5901" s="4" t="s">
        <v>38</v>
      </c>
    </row>
    <row r="5902" spans="1:19" ht="26.25" customHeight="1" x14ac:dyDescent="0.25">
      <c r="A5902" s="10">
        <f>+SUBTOTAL(103,$B$5:B5902)</f>
        <v>2955</v>
      </c>
      <c r="B5902" s="4" t="s">
        <v>4117</v>
      </c>
      <c r="C5902" s="4" t="s">
        <v>5637</v>
      </c>
      <c r="D5902" s="4" t="s">
        <v>559</v>
      </c>
      <c r="E5902" s="4" t="s">
        <v>90</v>
      </c>
      <c r="F5902" s="4" t="s">
        <v>23</v>
      </c>
      <c r="G5902" s="12" t="s">
        <v>11681</v>
      </c>
      <c r="H5902" s="7">
        <v>12650</v>
      </c>
      <c r="I5902" s="7">
        <v>363.06</v>
      </c>
      <c r="J5902" s="7">
        <v>0</v>
      </c>
      <c r="K5902" s="7">
        <v>384.56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772.62</v>
      </c>
      <c r="R5902" s="7">
        <v>11877.38</v>
      </c>
      <c r="S5902" s="4" t="s">
        <v>38</v>
      </c>
    </row>
    <row r="5903" spans="1:19" ht="26.25" customHeight="1" x14ac:dyDescent="0.25">
      <c r="A5903" s="10">
        <f>+SUBTOTAL(103,$B$5:B5903)</f>
        <v>2956</v>
      </c>
      <c r="B5903" s="4" t="s">
        <v>4118</v>
      </c>
      <c r="C5903" s="4" t="s">
        <v>6910</v>
      </c>
      <c r="D5903" s="4" t="s">
        <v>1715</v>
      </c>
      <c r="E5903" s="4" t="s">
        <v>2867</v>
      </c>
      <c r="F5903" s="4" t="s">
        <v>23</v>
      </c>
      <c r="G5903" s="12" t="s">
        <v>11681</v>
      </c>
      <c r="H5903" s="7">
        <v>12650</v>
      </c>
      <c r="I5903" s="7">
        <v>363.06</v>
      </c>
      <c r="J5903" s="7">
        <v>0</v>
      </c>
      <c r="K5903" s="7">
        <v>384.56</v>
      </c>
      <c r="L5903" s="7">
        <v>0</v>
      </c>
      <c r="M5903" s="7">
        <v>25</v>
      </c>
      <c r="N5903" s="7">
        <v>100</v>
      </c>
      <c r="O5903" s="7"/>
      <c r="P5903" s="7">
        <v>50</v>
      </c>
      <c r="Q5903" s="7">
        <v>922.62</v>
      </c>
      <c r="R5903" s="7">
        <v>11727.38</v>
      </c>
      <c r="S5903" s="4" t="s">
        <v>24</v>
      </c>
    </row>
    <row r="5904" spans="1:19" ht="26.25" hidden="1" customHeight="1" x14ac:dyDescent="0.25">
      <c r="A5904" s="10">
        <f>+SUBTOTAL(103,$B$5:B5904)</f>
        <v>2956</v>
      </c>
      <c r="B5904" s="4" t="s">
        <v>380</v>
      </c>
      <c r="C5904" s="4" t="s">
        <v>5472</v>
      </c>
      <c r="D5904" s="4" t="s">
        <v>415</v>
      </c>
      <c r="E5904" s="4" t="s">
        <v>59</v>
      </c>
      <c r="F5904" s="4" t="s">
        <v>23</v>
      </c>
      <c r="G5904" s="12"/>
      <c r="H5904" s="7">
        <v>12564</v>
      </c>
      <c r="I5904" s="7">
        <v>360.59</v>
      </c>
      <c r="J5904" s="7">
        <v>0</v>
      </c>
      <c r="K5904" s="7">
        <v>381.95</v>
      </c>
      <c r="L5904" s="7">
        <v>0</v>
      </c>
      <c r="M5904" s="7">
        <v>25</v>
      </c>
      <c r="N5904" s="7">
        <v>0</v>
      </c>
      <c r="O5904" s="7"/>
      <c r="P5904" s="7">
        <v>662.5</v>
      </c>
      <c r="Q5904" s="7">
        <v>1430.04</v>
      </c>
      <c r="R5904" s="7">
        <v>11133.96</v>
      </c>
      <c r="S5904" s="4" t="s">
        <v>24</v>
      </c>
    </row>
    <row r="5905" spans="1:19" ht="26.25" hidden="1" customHeight="1" x14ac:dyDescent="0.25">
      <c r="A5905" s="10">
        <f>+SUBTOTAL(103,$B$5:B5905)</f>
        <v>2956</v>
      </c>
      <c r="B5905" s="4" t="s">
        <v>4119</v>
      </c>
      <c r="C5905" s="4" t="s">
        <v>7795</v>
      </c>
      <c r="D5905" s="4" t="s">
        <v>415</v>
      </c>
      <c r="E5905" s="4" t="s">
        <v>56</v>
      </c>
      <c r="F5905" s="4" t="s">
        <v>23</v>
      </c>
      <c r="G5905" s="12"/>
      <c r="H5905" s="7">
        <v>12430</v>
      </c>
      <c r="I5905" s="7">
        <v>356.74</v>
      </c>
      <c r="J5905" s="7">
        <v>0</v>
      </c>
      <c r="K5905" s="7">
        <v>377.87</v>
      </c>
      <c r="L5905" s="7">
        <v>0</v>
      </c>
      <c r="M5905" s="7">
        <v>25</v>
      </c>
      <c r="N5905" s="7">
        <v>0</v>
      </c>
      <c r="O5905" s="7"/>
      <c r="P5905" s="7">
        <v>872</v>
      </c>
      <c r="Q5905" s="7">
        <v>1631.61</v>
      </c>
      <c r="R5905" s="7">
        <v>10798.39</v>
      </c>
      <c r="S5905" s="4" t="s">
        <v>38</v>
      </c>
    </row>
    <row r="5906" spans="1:19" ht="26.25" hidden="1" customHeight="1" x14ac:dyDescent="0.25">
      <c r="A5906" s="10">
        <f>+SUBTOTAL(103,$B$5:B5906)</f>
        <v>2956</v>
      </c>
      <c r="B5906" s="4" t="s">
        <v>4120</v>
      </c>
      <c r="C5906" s="4" t="s">
        <v>8079</v>
      </c>
      <c r="D5906" s="4" t="s">
        <v>1110</v>
      </c>
      <c r="E5906" s="4" t="s">
        <v>52</v>
      </c>
      <c r="F5906" s="4" t="s">
        <v>23</v>
      </c>
      <c r="G5906" s="12"/>
      <c r="H5906" s="7">
        <v>12365</v>
      </c>
      <c r="I5906" s="7">
        <v>354.88</v>
      </c>
      <c r="J5906" s="7">
        <v>0</v>
      </c>
      <c r="K5906" s="7">
        <v>375.9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755.78</v>
      </c>
      <c r="R5906" s="7">
        <v>11609.22</v>
      </c>
      <c r="S5906" s="4" t="s">
        <v>38</v>
      </c>
    </row>
    <row r="5907" spans="1:19" ht="26.25" hidden="1" customHeight="1" x14ac:dyDescent="0.25">
      <c r="A5907" s="10">
        <f>+SUBTOTAL(103,$B$5:B5907)</f>
        <v>2956</v>
      </c>
      <c r="B5907" s="4" t="s">
        <v>4121</v>
      </c>
      <c r="C5907" s="4" t="s">
        <v>5702</v>
      </c>
      <c r="D5907" s="4" t="s">
        <v>3330</v>
      </c>
      <c r="E5907" s="4" t="s">
        <v>57</v>
      </c>
      <c r="F5907" s="4" t="s">
        <v>23</v>
      </c>
      <c r="G5907" s="12"/>
      <c r="H5907" s="7">
        <v>12250</v>
      </c>
      <c r="I5907" s="7">
        <v>351.58</v>
      </c>
      <c r="J5907" s="7">
        <v>0</v>
      </c>
      <c r="K5907" s="7">
        <v>372.4</v>
      </c>
      <c r="L5907" s="7">
        <v>0</v>
      </c>
      <c r="M5907" s="7">
        <v>25</v>
      </c>
      <c r="N5907" s="7">
        <v>0</v>
      </c>
      <c r="O5907" s="7"/>
      <c r="P5907" s="7">
        <v>2669.85</v>
      </c>
      <c r="Q5907" s="7">
        <v>3418.83</v>
      </c>
      <c r="R5907" s="7">
        <v>8831.17</v>
      </c>
      <c r="S5907" s="4" t="s">
        <v>24</v>
      </c>
    </row>
    <row r="5908" spans="1:19" ht="26.25" customHeight="1" x14ac:dyDescent="0.25">
      <c r="A5908" s="10">
        <f>+SUBTOTAL(103,$B$5:B5908)</f>
        <v>2957</v>
      </c>
      <c r="B5908" s="4" t="s">
        <v>2547</v>
      </c>
      <c r="C5908" s="4" t="s">
        <v>7611</v>
      </c>
      <c r="D5908" s="4" t="s">
        <v>308</v>
      </c>
      <c r="E5908" s="4" t="s">
        <v>167</v>
      </c>
      <c r="F5908" s="4" t="s">
        <v>23</v>
      </c>
      <c r="G5908" s="12" t="s">
        <v>11681</v>
      </c>
      <c r="H5908" s="7">
        <v>12243.31</v>
      </c>
      <c r="I5908" s="7">
        <v>351.38</v>
      </c>
      <c r="J5908" s="7">
        <v>0</v>
      </c>
      <c r="K5908" s="7">
        <v>372.2</v>
      </c>
      <c r="L5908" s="7">
        <v>0</v>
      </c>
      <c r="M5908" s="7">
        <v>25</v>
      </c>
      <c r="N5908" s="7">
        <v>120</v>
      </c>
      <c r="O5908" s="7"/>
      <c r="P5908" s="7">
        <v>0</v>
      </c>
      <c r="Q5908" s="7">
        <v>868.58</v>
      </c>
      <c r="R5908" s="7">
        <v>11374.73</v>
      </c>
      <c r="S5908" s="4" t="s">
        <v>38</v>
      </c>
    </row>
    <row r="5909" spans="1:19" ht="26.25" customHeight="1" x14ac:dyDescent="0.25">
      <c r="A5909" s="10">
        <f>+SUBTOTAL(103,$B$5:B5909)</f>
        <v>2958</v>
      </c>
      <c r="B5909" s="4" t="s">
        <v>4122</v>
      </c>
      <c r="C5909" s="4" t="s">
        <v>6277</v>
      </c>
      <c r="D5909" s="4" t="s">
        <v>2283</v>
      </c>
      <c r="E5909" s="4" t="s">
        <v>2867</v>
      </c>
      <c r="F5909" s="4" t="s">
        <v>23</v>
      </c>
      <c r="G5909" s="12"/>
      <c r="H5909" s="7">
        <v>12229.25</v>
      </c>
      <c r="I5909" s="7">
        <v>350.98</v>
      </c>
      <c r="J5909" s="7">
        <v>0</v>
      </c>
      <c r="K5909" s="7">
        <v>371.77</v>
      </c>
      <c r="L5909" s="7">
        <v>0</v>
      </c>
      <c r="M5909" s="7">
        <v>25</v>
      </c>
      <c r="N5909" s="7">
        <v>0</v>
      </c>
      <c r="O5909" s="7"/>
      <c r="P5909" s="7">
        <v>867</v>
      </c>
      <c r="Q5909" s="7">
        <v>1614.75</v>
      </c>
      <c r="R5909" s="7">
        <v>10614.5</v>
      </c>
      <c r="S5909" s="4" t="s">
        <v>38</v>
      </c>
    </row>
    <row r="5910" spans="1:19" ht="26.25" hidden="1" customHeight="1" x14ac:dyDescent="0.25">
      <c r="A5910" s="10">
        <f>+SUBTOTAL(103,$B$5:B5910)</f>
        <v>2958</v>
      </c>
      <c r="B5910" s="4" t="s">
        <v>4123</v>
      </c>
      <c r="C5910" s="4" t="s">
        <v>10481</v>
      </c>
      <c r="D5910" s="4" t="s">
        <v>2350</v>
      </c>
      <c r="E5910" s="4" t="s">
        <v>56</v>
      </c>
      <c r="F5910" s="4" t="s">
        <v>23</v>
      </c>
      <c r="G5910" s="12"/>
      <c r="H5910" s="7">
        <v>12226.5</v>
      </c>
      <c r="I5910" s="7">
        <v>350.9</v>
      </c>
      <c r="J5910" s="7">
        <v>0</v>
      </c>
      <c r="K5910" s="7">
        <v>371.69</v>
      </c>
      <c r="L5910" s="7">
        <v>0</v>
      </c>
      <c r="M5910" s="7">
        <v>25</v>
      </c>
      <c r="N5910" s="7">
        <v>0</v>
      </c>
      <c r="O5910" s="7"/>
      <c r="P5910" s="7">
        <v>1225.52</v>
      </c>
      <c r="Q5910" s="7">
        <v>1973.11</v>
      </c>
      <c r="R5910" s="7">
        <v>10253.39</v>
      </c>
      <c r="S5910" s="4" t="s">
        <v>24</v>
      </c>
    </row>
    <row r="5911" spans="1:19" ht="26.25" hidden="1" customHeight="1" x14ac:dyDescent="0.25">
      <c r="A5911" s="10">
        <f>+SUBTOTAL(103,$B$5:B5911)</f>
        <v>2958</v>
      </c>
      <c r="B5911" s="4" t="s">
        <v>447</v>
      </c>
      <c r="C5911" s="4" t="s">
        <v>1241</v>
      </c>
      <c r="D5911" s="4" t="s">
        <v>3814</v>
      </c>
      <c r="E5911" s="4" t="s">
        <v>52</v>
      </c>
      <c r="F5911" s="4" t="s">
        <v>23</v>
      </c>
      <c r="G5911" s="12"/>
      <c r="H5911" s="7">
        <v>12100</v>
      </c>
      <c r="I5911" s="7">
        <v>347.27</v>
      </c>
      <c r="J5911" s="7">
        <v>0</v>
      </c>
      <c r="K5911" s="7">
        <v>367.84</v>
      </c>
      <c r="L5911" s="7">
        <v>0</v>
      </c>
      <c r="M5911" s="7">
        <v>25</v>
      </c>
      <c r="N5911" s="7">
        <v>0</v>
      </c>
      <c r="O5911" s="7"/>
      <c r="P5911" s="7">
        <v>3894.62</v>
      </c>
      <c r="Q5911" s="7">
        <v>4634.7299999999996</v>
      </c>
      <c r="R5911" s="7">
        <v>7465.27</v>
      </c>
      <c r="S5911" s="4" t="s">
        <v>24</v>
      </c>
    </row>
    <row r="5912" spans="1:19" ht="26.25" customHeight="1" x14ac:dyDescent="0.25">
      <c r="A5912" s="10">
        <f>+SUBTOTAL(103,$B$5:B5912)</f>
        <v>2959</v>
      </c>
      <c r="B5912" s="4" t="s">
        <v>4125</v>
      </c>
      <c r="C5912" s="4" t="s">
        <v>6661</v>
      </c>
      <c r="D5912" s="4" t="s">
        <v>2934</v>
      </c>
      <c r="E5912" s="4" t="s">
        <v>5229</v>
      </c>
      <c r="F5912" s="4" t="s">
        <v>23</v>
      </c>
      <c r="G5912" s="12" t="s">
        <v>11681</v>
      </c>
      <c r="H5912" s="7">
        <v>12100</v>
      </c>
      <c r="I5912" s="7">
        <v>347.27</v>
      </c>
      <c r="J5912" s="7">
        <v>0</v>
      </c>
      <c r="K5912" s="7">
        <v>367.84</v>
      </c>
      <c r="L5912" s="7">
        <v>0</v>
      </c>
      <c r="M5912" s="7">
        <v>25</v>
      </c>
      <c r="N5912" s="7">
        <v>0</v>
      </c>
      <c r="O5912" s="7"/>
      <c r="P5912" s="7">
        <v>1629.03</v>
      </c>
      <c r="Q5912" s="7">
        <v>2369.14</v>
      </c>
      <c r="R5912" s="7">
        <v>9730.86</v>
      </c>
      <c r="S5912" s="4" t="s">
        <v>24</v>
      </c>
    </row>
    <row r="5913" spans="1:19" ht="26.25" hidden="1" customHeight="1" x14ac:dyDescent="0.25">
      <c r="A5913" s="10">
        <f>+SUBTOTAL(103,$B$5:B5913)</f>
        <v>2959</v>
      </c>
      <c r="B5913" s="4" t="s">
        <v>561</v>
      </c>
      <c r="C5913" s="4" t="s">
        <v>5419</v>
      </c>
      <c r="D5913" s="4" t="s">
        <v>3443</v>
      </c>
      <c r="E5913" s="4" t="s">
        <v>61</v>
      </c>
      <c r="F5913" s="4" t="s">
        <v>23</v>
      </c>
      <c r="G5913" s="12"/>
      <c r="H5913" s="7">
        <v>12080.46</v>
      </c>
      <c r="I5913" s="7">
        <v>346.71</v>
      </c>
      <c r="J5913" s="7">
        <v>0</v>
      </c>
      <c r="K5913" s="7">
        <v>367.25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738.96</v>
      </c>
      <c r="R5913" s="7">
        <v>11341.5</v>
      </c>
      <c r="S5913" s="4" t="s">
        <v>38</v>
      </c>
    </row>
    <row r="5914" spans="1:19" ht="26.25" hidden="1" customHeight="1" x14ac:dyDescent="0.25">
      <c r="A5914" s="10">
        <f>+SUBTOTAL(103,$B$5:B5914)</f>
        <v>2959</v>
      </c>
      <c r="B5914" s="4" t="s">
        <v>6510</v>
      </c>
      <c r="C5914" s="4" t="s">
        <v>6511</v>
      </c>
      <c r="D5914" s="4" t="s">
        <v>415</v>
      </c>
      <c r="E5914" s="4" t="s">
        <v>59</v>
      </c>
      <c r="F5914" s="4" t="s">
        <v>126</v>
      </c>
      <c r="G5914" s="12"/>
      <c r="H5914" s="7">
        <v>12078</v>
      </c>
      <c r="I5914" s="7">
        <v>346.64</v>
      </c>
      <c r="J5914" s="7">
        <v>0</v>
      </c>
      <c r="K5914" s="7">
        <v>367.17</v>
      </c>
      <c r="L5914" s="7">
        <v>0</v>
      </c>
      <c r="M5914" s="7">
        <v>25</v>
      </c>
      <c r="N5914" s="7">
        <v>0</v>
      </c>
      <c r="O5914" s="7"/>
      <c r="P5914" s="7">
        <v>355.52</v>
      </c>
      <c r="Q5914" s="7">
        <v>1094.33</v>
      </c>
      <c r="R5914" s="7">
        <v>10983.67</v>
      </c>
      <c r="S5914" s="4" t="s">
        <v>38</v>
      </c>
    </row>
    <row r="5915" spans="1:19" ht="26.25" customHeight="1" x14ac:dyDescent="0.25">
      <c r="A5915" s="10">
        <f>+SUBTOTAL(103,$B$5:B5915)</f>
        <v>2960</v>
      </c>
      <c r="B5915" s="4" t="s">
        <v>4129</v>
      </c>
      <c r="C5915" s="4" t="s">
        <v>5688</v>
      </c>
      <c r="D5915" s="4" t="s">
        <v>3480</v>
      </c>
      <c r="E5915" s="4" t="s">
        <v>124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2960</v>
      </c>
      <c r="B5916" s="4" t="s">
        <v>218</v>
      </c>
      <c r="C5916" s="4" t="s">
        <v>5889</v>
      </c>
      <c r="D5916" s="4" t="s">
        <v>2350</v>
      </c>
      <c r="E5916" s="4" t="s">
        <v>56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2960</v>
      </c>
      <c r="B5917" s="4" t="s">
        <v>4130</v>
      </c>
      <c r="C5917" s="4" t="s">
        <v>11427</v>
      </c>
      <c r="D5917" s="4" t="s">
        <v>1222</v>
      </c>
      <c r="E5917" s="4" t="s">
        <v>63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2960</v>
      </c>
      <c r="B5918" s="4" t="s">
        <v>4131</v>
      </c>
      <c r="C5918" s="4" t="s">
        <v>6111</v>
      </c>
      <c r="D5918" s="4" t="s">
        <v>3480</v>
      </c>
      <c r="E5918" s="4" t="s">
        <v>54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2400</v>
      </c>
      <c r="Q5918" s="7">
        <v>3134.2</v>
      </c>
      <c r="R5918" s="7">
        <v>8865.7999999999993</v>
      </c>
      <c r="S5918" s="4" t="s">
        <v>38</v>
      </c>
    </row>
    <row r="5919" spans="1:19" ht="26.25" hidden="1" customHeight="1" x14ac:dyDescent="0.25">
      <c r="A5919" s="10">
        <f>+SUBTOTAL(103,$B$5:B5919)</f>
        <v>2960</v>
      </c>
      <c r="B5919" s="4" t="s">
        <v>4132</v>
      </c>
      <c r="C5919" s="4" t="s">
        <v>6235</v>
      </c>
      <c r="D5919" s="4" t="s">
        <v>3451</v>
      </c>
      <c r="E5919" s="4" t="s">
        <v>59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2960</v>
      </c>
      <c r="B5920" s="4" t="s">
        <v>11300</v>
      </c>
      <c r="C5920" s="4" t="s">
        <v>11301</v>
      </c>
      <c r="D5920" s="4" t="s">
        <v>1110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customHeight="1" x14ac:dyDescent="0.25">
      <c r="A5921" s="10">
        <f>+SUBTOTAL(103,$B$5:B5921)</f>
        <v>2961</v>
      </c>
      <c r="B5921" s="4" t="s">
        <v>4133</v>
      </c>
      <c r="C5921" s="4" t="s">
        <v>6507</v>
      </c>
      <c r="D5921" s="4" t="s">
        <v>294</v>
      </c>
      <c r="E5921" s="4" t="s">
        <v>221</v>
      </c>
      <c r="F5921" s="4" t="s">
        <v>295</v>
      </c>
      <c r="G5921" s="12"/>
      <c r="H5921" s="7">
        <v>12000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/>
      <c r="P5921" s="7">
        <v>0</v>
      </c>
      <c r="Q5921" s="7">
        <v>0</v>
      </c>
      <c r="R5921" s="7">
        <v>12000</v>
      </c>
      <c r="S5921" s="4" t="s">
        <v>24</v>
      </c>
    </row>
    <row r="5922" spans="1:19" ht="26.25" customHeight="1" x14ac:dyDescent="0.25">
      <c r="A5922" s="10">
        <f>+SUBTOTAL(103,$B$5:B5922)</f>
        <v>2962</v>
      </c>
      <c r="B5922" s="4" t="s">
        <v>4134</v>
      </c>
      <c r="C5922" s="4" t="s">
        <v>6863</v>
      </c>
      <c r="D5922" s="4" t="s">
        <v>294</v>
      </c>
      <c r="E5922" s="4" t="s">
        <v>221</v>
      </c>
      <c r="F5922" s="4" t="s">
        <v>295</v>
      </c>
      <c r="G5922" s="12"/>
      <c r="H5922" s="7">
        <v>12000</v>
      </c>
      <c r="I5922" s="7">
        <v>0</v>
      </c>
      <c r="J5922" s="7">
        <v>0</v>
      </c>
      <c r="K5922" s="7">
        <v>0</v>
      </c>
      <c r="L5922" s="7">
        <v>0</v>
      </c>
      <c r="M5922" s="7">
        <v>0</v>
      </c>
      <c r="N5922" s="7">
        <v>0</v>
      </c>
      <c r="O5922" s="7"/>
      <c r="P5922" s="7">
        <v>2888.39</v>
      </c>
      <c r="Q5922" s="7">
        <v>2888.39</v>
      </c>
      <c r="R5922" s="7">
        <v>9111.61</v>
      </c>
      <c r="S5922" s="4" t="s">
        <v>24</v>
      </c>
    </row>
    <row r="5923" spans="1:19" ht="26.25" hidden="1" customHeight="1" x14ac:dyDescent="0.25">
      <c r="A5923" s="10">
        <f>+SUBTOTAL(103,$B$5:B5923)</f>
        <v>2962</v>
      </c>
      <c r="B5923" s="4" t="s">
        <v>4135</v>
      </c>
      <c r="C5923" s="4" t="s">
        <v>6882</v>
      </c>
      <c r="D5923" s="4" t="s">
        <v>284</v>
      </c>
      <c r="E5923" s="4" t="s">
        <v>63</v>
      </c>
      <c r="F5923" s="4" t="s">
        <v>46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2962</v>
      </c>
      <c r="B5924" s="4" t="s">
        <v>4136</v>
      </c>
      <c r="C5924" s="4" t="s">
        <v>6911</v>
      </c>
      <c r="D5924" s="4" t="s">
        <v>1110</v>
      </c>
      <c r="E5924" s="4" t="s">
        <v>63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1500</v>
      </c>
      <c r="Q5924" s="7">
        <v>2234.1999999999998</v>
      </c>
      <c r="R5924" s="7">
        <v>9765.7999999999993</v>
      </c>
      <c r="S5924" s="4" t="s">
        <v>38</v>
      </c>
    </row>
    <row r="5925" spans="1:19" ht="26.25" customHeight="1" x14ac:dyDescent="0.25">
      <c r="A5925" s="10">
        <f>+SUBTOTAL(103,$B$5:B5925)</f>
        <v>2963</v>
      </c>
      <c r="B5925" s="4" t="s">
        <v>4137</v>
      </c>
      <c r="C5925" s="4" t="s">
        <v>6953</v>
      </c>
      <c r="D5925" s="4" t="s">
        <v>1222</v>
      </c>
      <c r="E5925" s="4" t="s">
        <v>97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38</v>
      </c>
    </row>
    <row r="5926" spans="1:19" ht="26.25" hidden="1" customHeight="1" x14ac:dyDescent="0.25">
      <c r="A5926" s="10">
        <f>+SUBTOTAL(103,$B$5:B5926)</f>
        <v>2963</v>
      </c>
      <c r="B5926" s="4" t="s">
        <v>4138</v>
      </c>
      <c r="C5926" s="4" t="s">
        <v>7022</v>
      </c>
      <c r="D5926" s="4" t="s">
        <v>3451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customHeight="1" x14ac:dyDescent="0.25">
      <c r="A5927" s="10">
        <f>+SUBTOTAL(103,$B$5:B5927)</f>
        <v>2964</v>
      </c>
      <c r="B5927" s="4" t="s">
        <v>163</v>
      </c>
      <c r="C5927" s="4" t="s">
        <v>7065</v>
      </c>
      <c r="D5927" s="4" t="s">
        <v>3451</v>
      </c>
      <c r="E5927" s="4" t="s">
        <v>76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customHeight="1" x14ac:dyDescent="0.25">
      <c r="A5928" s="10">
        <f>+SUBTOTAL(103,$B$5:B5928)</f>
        <v>2965</v>
      </c>
      <c r="B5928" s="4" t="s">
        <v>447</v>
      </c>
      <c r="C5928" s="4" t="s">
        <v>7377</v>
      </c>
      <c r="D5928" s="4" t="s">
        <v>3451</v>
      </c>
      <c r="E5928" s="4" t="s">
        <v>69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customHeight="1" x14ac:dyDescent="0.25">
      <c r="A5929" s="10">
        <f>+SUBTOTAL(103,$B$5:B5929)</f>
        <v>2966</v>
      </c>
      <c r="B5929" s="4" t="s">
        <v>931</v>
      </c>
      <c r="C5929" s="4" t="s">
        <v>7719</v>
      </c>
      <c r="D5929" s="4" t="s">
        <v>294</v>
      </c>
      <c r="E5929" s="4" t="s">
        <v>221</v>
      </c>
      <c r="F5929" s="4" t="s">
        <v>295</v>
      </c>
      <c r="G5929" s="12"/>
      <c r="H5929" s="7">
        <v>12000</v>
      </c>
      <c r="I5929" s="7">
        <v>0</v>
      </c>
      <c r="J5929" s="7">
        <v>0</v>
      </c>
      <c r="K5929" s="7">
        <v>0</v>
      </c>
      <c r="L5929" s="7">
        <v>0</v>
      </c>
      <c r="M5929" s="7">
        <v>0</v>
      </c>
      <c r="N5929" s="7">
        <v>0</v>
      </c>
      <c r="O5929" s="7"/>
      <c r="P5929" s="7">
        <v>0</v>
      </c>
      <c r="Q5929" s="7">
        <v>0</v>
      </c>
      <c r="R5929" s="7">
        <v>12000</v>
      </c>
      <c r="S5929" s="4" t="s">
        <v>24</v>
      </c>
    </row>
    <row r="5930" spans="1:19" ht="26.25" hidden="1" customHeight="1" x14ac:dyDescent="0.25">
      <c r="A5930" s="10">
        <f>+SUBTOTAL(103,$B$5:B5930)</f>
        <v>2966</v>
      </c>
      <c r="B5930" s="4" t="s">
        <v>4139</v>
      </c>
      <c r="C5930" s="4" t="s">
        <v>7918</v>
      </c>
      <c r="D5930" s="4" t="s">
        <v>2350</v>
      </c>
      <c r="E5930" s="4" t="s">
        <v>56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2966</v>
      </c>
      <c r="B5931" s="4" t="s">
        <v>4140</v>
      </c>
      <c r="C5931" s="4" t="s">
        <v>7959</v>
      </c>
      <c r="D5931" s="4" t="s">
        <v>1222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hidden="1" customHeight="1" x14ac:dyDescent="0.25">
      <c r="A5932" s="10">
        <f>+SUBTOTAL(103,$B$5:B5932)</f>
        <v>2966</v>
      </c>
      <c r="B5932" s="4" t="s">
        <v>1002</v>
      </c>
      <c r="C5932" s="4" t="s">
        <v>8178</v>
      </c>
      <c r="D5932" s="4" t="s">
        <v>2923</v>
      </c>
      <c r="E5932" s="4" t="s">
        <v>57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2966</v>
      </c>
      <c r="B5933" s="4" t="s">
        <v>1004</v>
      </c>
      <c r="C5933" s="4" t="s">
        <v>5542</v>
      </c>
      <c r="D5933" s="4" t="s">
        <v>2923</v>
      </c>
      <c r="E5933" s="4" t="s">
        <v>56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3780</v>
      </c>
      <c r="Q5933" s="7">
        <v>4514.2</v>
      </c>
      <c r="R5933" s="7">
        <v>7485.8</v>
      </c>
      <c r="S5933" s="4" t="s">
        <v>24</v>
      </c>
    </row>
    <row r="5934" spans="1:19" ht="26.25" hidden="1" customHeight="1" x14ac:dyDescent="0.25">
      <c r="A5934" s="10">
        <f>+SUBTOTAL(103,$B$5:B5934)</f>
        <v>2966</v>
      </c>
      <c r="B5934" s="4" t="s">
        <v>534</v>
      </c>
      <c r="C5934" s="4" t="s">
        <v>8272</v>
      </c>
      <c r="D5934" s="4" t="s">
        <v>3626</v>
      </c>
      <c r="E5934" s="4" t="s">
        <v>63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customHeight="1" x14ac:dyDescent="0.25">
      <c r="A5935" s="10">
        <f>+SUBTOTAL(103,$B$5:B5935)</f>
        <v>2967</v>
      </c>
      <c r="B5935" s="4" t="s">
        <v>216</v>
      </c>
      <c r="C5935" s="4" t="s">
        <v>8311</v>
      </c>
      <c r="D5935" s="4" t="s">
        <v>294</v>
      </c>
      <c r="E5935" s="4" t="s">
        <v>221</v>
      </c>
      <c r="F5935" s="4" t="s">
        <v>295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hidden="1" customHeight="1" x14ac:dyDescent="0.25">
      <c r="A5936" s="10">
        <f>+SUBTOTAL(103,$B$5:B5936)</f>
        <v>2967</v>
      </c>
      <c r="B5936" s="4" t="s">
        <v>1045</v>
      </c>
      <c r="C5936" s="4" t="s">
        <v>8447</v>
      </c>
      <c r="D5936" s="4" t="s">
        <v>3480</v>
      </c>
      <c r="E5936" s="4" t="s">
        <v>54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3964.25</v>
      </c>
      <c r="Q5936" s="7">
        <v>4698.45</v>
      </c>
      <c r="R5936" s="7">
        <v>7301.55</v>
      </c>
      <c r="S5936" s="4" t="s">
        <v>38</v>
      </c>
    </row>
    <row r="5937" spans="1:19" ht="26.25" hidden="1" customHeight="1" x14ac:dyDescent="0.25">
      <c r="A5937" s="10">
        <f>+SUBTOTAL(103,$B$5:B5937)</f>
        <v>2967</v>
      </c>
      <c r="B5937" s="4" t="s">
        <v>4141</v>
      </c>
      <c r="C5937" s="4" t="s">
        <v>8465</v>
      </c>
      <c r="D5937" s="4" t="s">
        <v>2923</v>
      </c>
      <c r="E5937" s="4" t="s">
        <v>56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customHeight="1" x14ac:dyDescent="0.25">
      <c r="A5938" s="10">
        <f>+SUBTOTAL(103,$B$5:B5938)</f>
        <v>2968</v>
      </c>
      <c r="B5938" s="4" t="s">
        <v>5115</v>
      </c>
      <c r="C5938" s="4" t="s">
        <v>8471</v>
      </c>
      <c r="D5938" s="4" t="s">
        <v>294</v>
      </c>
      <c r="E5938" s="4" t="s">
        <v>221</v>
      </c>
      <c r="F5938" s="4" t="s">
        <v>295</v>
      </c>
      <c r="G5938" s="12"/>
      <c r="H5938" s="7">
        <v>12000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/>
      <c r="P5938" s="7">
        <v>0</v>
      </c>
      <c r="Q5938" s="7">
        <v>0</v>
      </c>
      <c r="R5938" s="7">
        <v>12000</v>
      </c>
      <c r="S5938" s="4" t="s">
        <v>24</v>
      </c>
    </row>
    <row r="5939" spans="1:19" ht="26.25" customHeight="1" x14ac:dyDescent="0.25">
      <c r="A5939" s="10">
        <f>+SUBTOTAL(103,$B$5:B5939)</f>
        <v>2969</v>
      </c>
      <c r="B5939" s="4" t="s">
        <v>471</v>
      </c>
      <c r="C5939" s="4" t="s">
        <v>8537</v>
      </c>
      <c r="D5939" s="4" t="s">
        <v>294</v>
      </c>
      <c r="E5939" s="4" t="s">
        <v>221</v>
      </c>
      <c r="F5939" s="4" t="s">
        <v>295</v>
      </c>
      <c r="G5939" s="12"/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860</v>
      </c>
      <c r="Q5939" s="7">
        <v>860</v>
      </c>
      <c r="R5939" s="7">
        <v>11140</v>
      </c>
      <c r="S5939" s="4" t="s">
        <v>24</v>
      </c>
    </row>
    <row r="5940" spans="1:19" ht="26.25" hidden="1" customHeight="1" x14ac:dyDescent="0.25">
      <c r="A5940" s="10">
        <f>+SUBTOTAL(103,$B$5:B5940)</f>
        <v>2969</v>
      </c>
      <c r="B5940" s="4" t="s">
        <v>356</v>
      </c>
      <c r="C5940" s="4" t="s">
        <v>5623</v>
      </c>
      <c r="D5940" s="4" t="s">
        <v>1222</v>
      </c>
      <c r="E5940" s="4" t="s">
        <v>59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2969</v>
      </c>
      <c r="B5941" s="4" t="s">
        <v>356</v>
      </c>
      <c r="C5941" s="4" t="s">
        <v>8622</v>
      </c>
      <c r="D5941" s="4" t="s">
        <v>4143</v>
      </c>
      <c r="E5941" s="4" t="s">
        <v>57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2969</v>
      </c>
      <c r="B5942" s="4" t="s">
        <v>134</v>
      </c>
      <c r="C5942" s="4" t="s">
        <v>8670</v>
      </c>
      <c r="D5942" s="4" t="s">
        <v>3480</v>
      </c>
      <c r="E5942" s="4" t="s">
        <v>63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38</v>
      </c>
    </row>
    <row r="5943" spans="1:19" ht="26.25" hidden="1" customHeight="1" x14ac:dyDescent="0.25">
      <c r="A5943" s="10">
        <f>+SUBTOTAL(103,$B$5:B5943)</f>
        <v>2969</v>
      </c>
      <c r="B5943" s="4" t="s">
        <v>4372</v>
      </c>
      <c r="C5943" s="4" t="s">
        <v>11350</v>
      </c>
      <c r="D5943" s="4" t="s">
        <v>3480</v>
      </c>
      <c r="E5943" s="4" t="s">
        <v>59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customHeight="1" x14ac:dyDescent="0.25">
      <c r="A5944" s="10">
        <f>+SUBTOTAL(103,$B$5:B5944)</f>
        <v>2970</v>
      </c>
      <c r="B5944" s="4" t="s">
        <v>1082</v>
      </c>
      <c r="C5944" s="4" t="s">
        <v>8694</v>
      </c>
      <c r="D5944" s="4" t="s">
        <v>3480</v>
      </c>
      <c r="E5944" s="4" t="s">
        <v>78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2970</v>
      </c>
      <c r="B5945" s="4" t="s">
        <v>4144</v>
      </c>
      <c r="C5945" s="4" t="s">
        <v>6122</v>
      </c>
      <c r="D5945" s="4" t="s">
        <v>3480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2970</v>
      </c>
      <c r="B5946" s="4" t="s">
        <v>320</v>
      </c>
      <c r="C5946" s="4" t="s">
        <v>9058</v>
      </c>
      <c r="D5946" s="4" t="s">
        <v>3451</v>
      </c>
      <c r="E5946" s="4" t="s">
        <v>52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2970</v>
      </c>
      <c r="B5947" s="4" t="s">
        <v>2002</v>
      </c>
      <c r="C5947" s="4" t="s">
        <v>5620</v>
      </c>
      <c r="D5947" s="4" t="s">
        <v>2923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customHeight="1" x14ac:dyDescent="0.25">
      <c r="A5948" s="10">
        <f>+SUBTOTAL(103,$B$5:B5948)</f>
        <v>2971</v>
      </c>
      <c r="B5948" s="4" t="s">
        <v>1158</v>
      </c>
      <c r="C5948" s="4" t="s">
        <v>9146</v>
      </c>
      <c r="D5948" s="4" t="s">
        <v>2923</v>
      </c>
      <c r="E5948" s="4" t="s">
        <v>124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2971</v>
      </c>
      <c r="B5949" s="4" t="s">
        <v>4145</v>
      </c>
      <c r="C5949" s="4" t="s">
        <v>9171</v>
      </c>
      <c r="D5949" s="4" t="s">
        <v>1222</v>
      </c>
      <c r="E5949" s="4" t="s">
        <v>323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2971</v>
      </c>
      <c r="B5950" s="4" t="s">
        <v>4146</v>
      </c>
      <c r="C5950" s="4" t="s">
        <v>5415</v>
      </c>
      <c r="D5950" s="4" t="s">
        <v>3451</v>
      </c>
      <c r="E5950" s="4" t="s">
        <v>59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customHeight="1" x14ac:dyDescent="0.25">
      <c r="A5951" s="10">
        <f>+SUBTOTAL(103,$B$5:B5951)</f>
        <v>2972</v>
      </c>
      <c r="B5951" s="4" t="s">
        <v>1238</v>
      </c>
      <c r="C5951" s="4" t="s">
        <v>9545</v>
      </c>
      <c r="D5951" s="4" t="s">
        <v>3480</v>
      </c>
      <c r="E5951" s="4" t="s">
        <v>124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2972</v>
      </c>
      <c r="B5952" s="4" t="s">
        <v>3920</v>
      </c>
      <c r="C5952" s="4" t="s">
        <v>9580</v>
      </c>
      <c r="D5952" s="4" t="s">
        <v>1222</v>
      </c>
      <c r="E5952" s="4" t="s">
        <v>52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2972</v>
      </c>
      <c r="B5953" s="4" t="s">
        <v>4147</v>
      </c>
      <c r="C5953" s="4" t="s">
        <v>9743</v>
      </c>
      <c r="D5953" s="4" t="s">
        <v>1222</v>
      </c>
      <c r="E5953" s="4" t="s">
        <v>63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customHeight="1" x14ac:dyDescent="0.25">
      <c r="A5954" s="10">
        <f>+SUBTOTAL(103,$B$5:B5954)</f>
        <v>2973</v>
      </c>
      <c r="B5954" s="4" t="s">
        <v>1330</v>
      </c>
      <c r="C5954" s="4" t="s">
        <v>10124</v>
      </c>
      <c r="D5954" s="4" t="s">
        <v>294</v>
      </c>
      <c r="E5954" s="4" t="s">
        <v>221</v>
      </c>
      <c r="F5954" s="4" t="s">
        <v>295</v>
      </c>
      <c r="G5954" s="12"/>
      <c r="H5954" s="7">
        <v>12000</v>
      </c>
      <c r="I5954" s="7">
        <v>0</v>
      </c>
      <c r="J5954" s="7">
        <v>0</v>
      </c>
      <c r="K5954" s="7">
        <v>0</v>
      </c>
      <c r="L5954" s="7">
        <v>0</v>
      </c>
      <c r="M5954" s="7">
        <v>0</v>
      </c>
      <c r="N5954" s="7">
        <v>0</v>
      </c>
      <c r="O5954" s="7"/>
      <c r="P5954" s="7">
        <v>0</v>
      </c>
      <c r="Q5954" s="7">
        <v>0</v>
      </c>
      <c r="R5954" s="7">
        <v>12000</v>
      </c>
      <c r="S5954" s="4" t="s">
        <v>24</v>
      </c>
    </row>
    <row r="5955" spans="1:19" ht="26.25" hidden="1" customHeight="1" x14ac:dyDescent="0.25">
      <c r="A5955" s="10">
        <f>+SUBTOTAL(103,$B$5:B5955)</f>
        <v>2973</v>
      </c>
      <c r="B5955" s="4" t="s">
        <v>288</v>
      </c>
      <c r="C5955" s="4" t="s">
        <v>8693</v>
      </c>
      <c r="D5955" s="4" t="s">
        <v>2923</v>
      </c>
      <c r="E5955" s="4" t="s">
        <v>56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customHeight="1" x14ac:dyDescent="0.25">
      <c r="A5956" s="10">
        <f>+SUBTOTAL(103,$B$5:B5956)</f>
        <v>2974</v>
      </c>
      <c r="B5956" s="4" t="s">
        <v>1332</v>
      </c>
      <c r="C5956" s="4" t="s">
        <v>10176</v>
      </c>
      <c r="D5956" s="4" t="s">
        <v>3451</v>
      </c>
      <c r="E5956" s="4" t="s">
        <v>22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2974</v>
      </c>
      <c r="B5957" s="4" t="s">
        <v>204</v>
      </c>
      <c r="C5957" s="4" t="s">
        <v>10305</v>
      </c>
      <c r="D5957" s="4" t="s">
        <v>3451</v>
      </c>
      <c r="E5957" s="4" t="s">
        <v>56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2974</v>
      </c>
      <c r="B5958" s="4" t="s">
        <v>4149</v>
      </c>
      <c r="C5958" s="4" t="s">
        <v>10426</v>
      </c>
      <c r="D5958" s="4" t="s">
        <v>3480</v>
      </c>
      <c r="E5958" s="4" t="s">
        <v>63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2974</v>
      </c>
      <c r="B5959" s="4" t="s">
        <v>1389</v>
      </c>
      <c r="C5959" s="4" t="s">
        <v>6228</v>
      </c>
      <c r="D5959" s="4" t="s">
        <v>1222</v>
      </c>
      <c r="E5959" s="4" t="s">
        <v>56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24</v>
      </c>
    </row>
    <row r="5960" spans="1:19" ht="26.25" customHeight="1" x14ac:dyDescent="0.25">
      <c r="A5960" s="10">
        <f>+SUBTOTAL(103,$B$5:B5960)</f>
        <v>2975</v>
      </c>
      <c r="B5960" s="4" t="s">
        <v>5226</v>
      </c>
      <c r="C5960" s="4" t="s">
        <v>10528</v>
      </c>
      <c r="D5960" s="4" t="s">
        <v>294</v>
      </c>
      <c r="E5960" s="4" t="s">
        <v>221</v>
      </c>
      <c r="F5960" s="4" t="s">
        <v>295</v>
      </c>
      <c r="G5960" s="12"/>
      <c r="H5960" s="7">
        <v>12000</v>
      </c>
      <c r="I5960" s="7">
        <v>0</v>
      </c>
      <c r="J5960" s="7">
        <v>0</v>
      </c>
      <c r="K5960" s="7">
        <v>0</v>
      </c>
      <c r="L5960" s="7">
        <v>0</v>
      </c>
      <c r="M5960" s="7">
        <v>0</v>
      </c>
      <c r="N5960" s="7">
        <v>0</v>
      </c>
      <c r="O5960" s="7"/>
      <c r="P5960" s="7">
        <v>0</v>
      </c>
      <c r="Q5960" s="7">
        <v>0</v>
      </c>
      <c r="R5960" s="7">
        <v>12000</v>
      </c>
      <c r="S5960" s="4" t="s">
        <v>24</v>
      </c>
    </row>
    <row r="5961" spans="1:19" ht="26.25" customHeight="1" x14ac:dyDescent="0.25">
      <c r="A5961" s="10">
        <f>+SUBTOTAL(103,$B$5:B5961)</f>
        <v>2976</v>
      </c>
      <c r="B5961" s="4" t="s">
        <v>4150</v>
      </c>
      <c r="C5961" s="4" t="s">
        <v>10600</v>
      </c>
      <c r="D5961" s="4" t="s">
        <v>294</v>
      </c>
      <c r="E5961" s="4" t="s">
        <v>221</v>
      </c>
      <c r="F5961" s="4" t="s">
        <v>295</v>
      </c>
      <c r="G5961" s="12"/>
      <c r="H5961" s="7">
        <v>12000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/>
      <c r="P5961" s="7">
        <v>0</v>
      </c>
      <c r="Q5961" s="7">
        <v>0</v>
      </c>
      <c r="R5961" s="7">
        <v>12000</v>
      </c>
      <c r="S5961" s="4" t="s">
        <v>38</v>
      </c>
    </row>
    <row r="5962" spans="1:19" ht="26.25" hidden="1" customHeight="1" x14ac:dyDescent="0.25">
      <c r="A5962" s="10">
        <f>+SUBTOTAL(103,$B$5:B5962)</f>
        <v>2976</v>
      </c>
      <c r="B5962" s="4" t="s">
        <v>4151</v>
      </c>
      <c r="C5962" s="4" t="s">
        <v>10620</v>
      </c>
      <c r="D5962" s="4" t="s">
        <v>377</v>
      </c>
      <c r="E5962" s="4" t="s">
        <v>63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customHeight="1" x14ac:dyDescent="0.25">
      <c r="A5963" s="10">
        <f>+SUBTOTAL(103,$B$5:B5963)</f>
        <v>2977</v>
      </c>
      <c r="B5963" s="4" t="s">
        <v>4152</v>
      </c>
      <c r="C5963" s="4" t="s">
        <v>10703</v>
      </c>
      <c r="D5963" s="4" t="s">
        <v>294</v>
      </c>
      <c r="E5963" s="4" t="s">
        <v>221</v>
      </c>
      <c r="F5963" s="4" t="s">
        <v>295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hidden="1" customHeight="1" x14ac:dyDescent="0.25">
      <c r="A5964" s="10">
        <f>+SUBTOTAL(103,$B$5:B5964)</f>
        <v>2977</v>
      </c>
      <c r="B5964" s="4" t="s">
        <v>4153</v>
      </c>
      <c r="C5964" s="4" t="s">
        <v>10718</v>
      </c>
      <c r="D5964" s="4" t="s">
        <v>3480</v>
      </c>
      <c r="E5964" s="4" t="s">
        <v>52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customHeight="1" x14ac:dyDescent="0.25">
      <c r="A5965" s="10">
        <f>+SUBTOTAL(103,$B$5:B5965)</f>
        <v>2978</v>
      </c>
      <c r="B5965" s="4" t="s">
        <v>1428</v>
      </c>
      <c r="C5965" s="4" t="s">
        <v>10740</v>
      </c>
      <c r="D5965" s="4" t="s">
        <v>3451</v>
      </c>
      <c r="E5965" s="4" t="s">
        <v>76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24</v>
      </c>
    </row>
    <row r="5966" spans="1:19" ht="26.25" hidden="1" customHeight="1" x14ac:dyDescent="0.25">
      <c r="A5966" s="10">
        <f>+SUBTOTAL(103,$B$5:B5966)</f>
        <v>2978</v>
      </c>
      <c r="B5966" s="4" t="s">
        <v>5227</v>
      </c>
      <c r="C5966" s="4" t="s">
        <v>6607</v>
      </c>
      <c r="D5966" s="4" t="s">
        <v>1110</v>
      </c>
      <c r="E5966" s="4" t="s">
        <v>59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2978</v>
      </c>
      <c r="B5967" s="4" t="s">
        <v>4154</v>
      </c>
      <c r="C5967" s="4" t="s">
        <v>10848</v>
      </c>
      <c r="D5967" s="4" t="s">
        <v>3480</v>
      </c>
      <c r="E5967" s="4" t="s">
        <v>59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hidden="1" customHeight="1" x14ac:dyDescent="0.25">
      <c r="A5968" s="10">
        <f>+SUBTOTAL(103,$B$5:B5968)</f>
        <v>2978</v>
      </c>
      <c r="B5968" s="4" t="s">
        <v>4155</v>
      </c>
      <c r="C5968" s="4" t="s">
        <v>11225</v>
      </c>
      <c r="D5968" s="4" t="s">
        <v>3451</v>
      </c>
      <c r="E5968" s="4" t="s">
        <v>59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24</v>
      </c>
    </row>
    <row r="5969" spans="1:19" ht="26.25" customHeight="1" x14ac:dyDescent="0.25">
      <c r="A5969" s="10">
        <f>+SUBTOTAL(103,$B$5:B5969)</f>
        <v>2979</v>
      </c>
      <c r="B5969" s="4" t="s">
        <v>3030</v>
      </c>
      <c r="C5969" s="4" t="s">
        <v>3920</v>
      </c>
      <c r="D5969" s="4" t="s">
        <v>3824</v>
      </c>
      <c r="E5969" s="4" t="s">
        <v>124</v>
      </c>
      <c r="F5969" s="4" t="s">
        <v>23</v>
      </c>
      <c r="G5969" s="12" t="s">
        <v>11681</v>
      </c>
      <c r="H5969" s="7">
        <v>11941.73</v>
      </c>
      <c r="I5969" s="7">
        <v>342.73</v>
      </c>
      <c r="J5969" s="7">
        <v>0</v>
      </c>
      <c r="K5969" s="7">
        <v>363.03</v>
      </c>
      <c r="L5969" s="7">
        <v>0</v>
      </c>
      <c r="M5969" s="7">
        <v>25</v>
      </c>
      <c r="N5969" s="7">
        <v>140</v>
      </c>
      <c r="O5969" s="7"/>
      <c r="P5969" s="7">
        <v>8108.25</v>
      </c>
      <c r="Q5969" s="7">
        <v>8979.01</v>
      </c>
      <c r="R5969" s="7">
        <v>2962.7199999999993</v>
      </c>
      <c r="S5969" s="4" t="s">
        <v>38</v>
      </c>
    </row>
    <row r="5970" spans="1:19" ht="26.25" customHeight="1" x14ac:dyDescent="0.25">
      <c r="A5970" s="10">
        <f>+SUBTOTAL(103,$B$5:B5970)</f>
        <v>2980</v>
      </c>
      <c r="B5970" s="4" t="s">
        <v>779</v>
      </c>
      <c r="C5970" s="4" t="s">
        <v>6778</v>
      </c>
      <c r="D5970" s="4" t="s">
        <v>3480</v>
      </c>
      <c r="E5970" s="4" t="s">
        <v>29</v>
      </c>
      <c r="F5970" s="4" t="s">
        <v>23</v>
      </c>
      <c r="G5970" s="12"/>
      <c r="H5970" s="7">
        <v>11905.8</v>
      </c>
      <c r="I5970" s="7">
        <v>341.7</v>
      </c>
      <c r="J5970" s="7">
        <v>0</v>
      </c>
      <c r="K5970" s="7">
        <v>361.94</v>
      </c>
      <c r="L5970" s="7">
        <v>0</v>
      </c>
      <c r="M5970" s="7">
        <v>25</v>
      </c>
      <c r="N5970" s="7">
        <v>0</v>
      </c>
      <c r="O5970" s="7"/>
      <c r="P5970" s="7">
        <v>720</v>
      </c>
      <c r="Q5970" s="7">
        <v>1448.64</v>
      </c>
      <c r="R5970" s="7">
        <v>10457.16</v>
      </c>
      <c r="S5970" s="4" t="s">
        <v>24</v>
      </c>
    </row>
    <row r="5971" spans="1:19" ht="26.25" customHeight="1" x14ac:dyDescent="0.25">
      <c r="A5971" s="10">
        <f>+SUBTOTAL(103,$B$5:B5971)</f>
        <v>2981</v>
      </c>
      <c r="B5971" s="4" t="s">
        <v>2821</v>
      </c>
      <c r="C5971" s="4" t="s">
        <v>5027</v>
      </c>
      <c r="D5971" s="4" t="s">
        <v>2350</v>
      </c>
      <c r="E5971" s="4" t="s">
        <v>22</v>
      </c>
      <c r="F5971" s="4" t="s">
        <v>23</v>
      </c>
      <c r="G5971" s="12"/>
      <c r="H5971" s="7">
        <v>11880</v>
      </c>
      <c r="I5971" s="7">
        <v>340.96</v>
      </c>
      <c r="J5971" s="7">
        <v>0</v>
      </c>
      <c r="K5971" s="7">
        <v>361.15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727.11</v>
      </c>
      <c r="R5971" s="7">
        <v>11152.89</v>
      </c>
      <c r="S5971" s="4" t="s">
        <v>24</v>
      </c>
    </row>
    <row r="5972" spans="1:19" ht="26.25" hidden="1" customHeight="1" x14ac:dyDescent="0.25">
      <c r="A5972" s="10">
        <f>+SUBTOTAL(103,$B$5:B5972)</f>
        <v>2981</v>
      </c>
      <c r="B5972" s="4" t="s">
        <v>4157</v>
      </c>
      <c r="C5972" s="4" t="s">
        <v>10410</v>
      </c>
      <c r="D5972" s="4" t="s">
        <v>415</v>
      </c>
      <c r="E5972" s="4" t="s">
        <v>59</v>
      </c>
      <c r="F5972" s="4" t="s">
        <v>23</v>
      </c>
      <c r="G5972" s="12"/>
      <c r="H5972" s="7">
        <v>11880</v>
      </c>
      <c r="I5972" s="7">
        <v>340.96</v>
      </c>
      <c r="J5972" s="7">
        <v>0</v>
      </c>
      <c r="K5972" s="7">
        <v>361.15</v>
      </c>
      <c r="L5972" s="7">
        <v>1715.46</v>
      </c>
      <c r="M5972" s="7">
        <v>25</v>
      </c>
      <c r="N5972" s="7">
        <v>0</v>
      </c>
      <c r="O5972" s="7"/>
      <c r="P5972" s="7">
        <v>1519.5</v>
      </c>
      <c r="Q5972" s="7">
        <v>3962.07</v>
      </c>
      <c r="R5972" s="7">
        <v>7917.93</v>
      </c>
      <c r="S5972" s="4" t="s">
        <v>24</v>
      </c>
    </row>
    <row r="5973" spans="1:19" ht="26.25" hidden="1" customHeight="1" x14ac:dyDescent="0.25">
      <c r="A5973" s="10">
        <f>+SUBTOTAL(103,$B$5:B5973)</f>
        <v>2981</v>
      </c>
      <c r="B5973" s="4" t="s">
        <v>4158</v>
      </c>
      <c r="C5973" s="4" t="s">
        <v>5405</v>
      </c>
      <c r="D5973" s="4" t="s">
        <v>3451</v>
      </c>
      <c r="E5973" s="4" t="s">
        <v>59</v>
      </c>
      <c r="F5973" s="4" t="s">
        <v>23</v>
      </c>
      <c r="G5973" s="12"/>
      <c r="H5973" s="7">
        <v>11875</v>
      </c>
      <c r="I5973" s="7">
        <v>340.81</v>
      </c>
      <c r="J5973" s="7">
        <v>0</v>
      </c>
      <c r="K5973" s="7">
        <v>361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726.81</v>
      </c>
      <c r="R5973" s="7">
        <v>11148.19</v>
      </c>
      <c r="S5973" s="4" t="s">
        <v>24</v>
      </c>
    </row>
    <row r="5974" spans="1:19" ht="26.25" hidden="1" customHeight="1" x14ac:dyDescent="0.25">
      <c r="A5974" s="10">
        <f>+SUBTOTAL(103,$B$5:B5974)</f>
        <v>2981</v>
      </c>
      <c r="B5974" s="4" t="s">
        <v>500</v>
      </c>
      <c r="C5974" s="4" t="s">
        <v>10269</v>
      </c>
      <c r="D5974" s="4" t="s">
        <v>1222</v>
      </c>
      <c r="E5974" s="4" t="s">
        <v>56</v>
      </c>
      <c r="F5974" s="4" t="s">
        <v>23</v>
      </c>
      <c r="G5974" s="12"/>
      <c r="H5974" s="7">
        <v>11770</v>
      </c>
      <c r="I5974" s="7">
        <v>337.8</v>
      </c>
      <c r="J5974" s="7">
        <v>0</v>
      </c>
      <c r="K5974" s="7">
        <v>357.81</v>
      </c>
      <c r="L5974" s="7">
        <v>0</v>
      </c>
      <c r="M5974" s="7">
        <v>25</v>
      </c>
      <c r="N5974" s="7">
        <v>0</v>
      </c>
      <c r="O5974" s="7"/>
      <c r="P5974" s="7">
        <v>3009.61</v>
      </c>
      <c r="Q5974" s="7">
        <v>3730.22</v>
      </c>
      <c r="R5974" s="7">
        <v>8039.7800000000007</v>
      </c>
      <c r="S5974" s="4" t="s">
        <v>24</v>
      </c>
    </row>
    <row r="5975" spans="1:19" ht="26.25" customHeight="1" x14ac:dyDescent="0.25">
      <c r="A5975" s="10">
        <f>+SUBTOTAL(103,$B$5:B5975)</f>
        <v>2982</v>
      </c>
      <c r="B5975" s="4" t="s">
        <v>2859</v>
      </c>
      <c r="C5975" s="4" t="s">
        <v>5423</v>
      </c>
      <c r="D5975" s="4" t="s">
        <v>910</v>
      </c>
      <c r="E5975" s="4" t="s">
        <v>566</v>
      </c>
      <c r="F5975" s="4" t="s">
        <v>23</v>
      </c>
      <c r="G5975" s="12" t="s">
        <v>11681</v>
      </c>
      <c r="H5975" s="7">
        <v>11638</v>
      </c>
      <c r="I5975" s="7">
        <v>334.01</v>
      </c>
      <c r="J5975" s="7">
        <v>0</v>
      </c>
      <c r="K5975" s="7">
        <v>353.8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712.81</v>
      </c>
      <c r="R5975" s="7">
        <v>10925.19</v>
      </c>
      <c r="S5975" s="4" t="s">
        <v>38</v>
      </c>
    </row>
    <row r="5976" spans="1:19" ht="26.25" hidden="1" customHeight="1" x14ac:dyDescent="0.25">
      <c r="A5976" s="10">
        <f>+SUBTOTAL(103,$B$5:B5976)</f>
        <v>2982</v>
      </c>
      <c r="B5976" s="4" t="s">
        <v>1083</v>
      </c>
      <c r="C5976" s="4" t="s">
        <v>8696</v>
      </c>
      <c r="D5976" s="4" t="s">
        <v>415</v>
      </c>
      <c r="E5976" s="4" t="s">
        <v>52</v>
      </c>
      <c r="F5976" s="4" t="s">
        <v>23</v>
      </c>
      <c r="G5976" s="12"/>
      <c r="H5976" s="7">
        <v>11638</v>
      </c>
      <c r="I5976" s="7">
        <v>334.01</v>
      </c>
      <c r="J5976" s="7">
        <v>0</v>
      </c>
      <c r="K5976" s="7">
        <v>353.8</v>
      </c>
      <c r="L5976" s="7">
        <v>0</v>
      </c>
      <c r="M5976" s="7">
        <v>25</v>
      </c>
      <c r="N5976" s="7">
        <v>0</v>
      </c>
      <c r="O5976" s="7"/>
      <c r="P5976" s="7">
        <v>1500</v>
      </c>
      <c r="Q5976" s="7">
        <v>2212.81</v>
      </c>
      <c r="R5976" s="7">
        <v>9425.19</v>
      </c>
      <c r="S5976" s="4" t="s">
        <v>38</v>
      </c>
    </row>
    <row r="5977" spans="1:19" ht="26.25" hidden="1" customHeight="1" x14ac:dyDescent="0.25">
      <c r="A5977" s="10">
        <f>+SUBTOTAL(103,$B$5:B5977)</f>
        <v>2982</v>
      </c>
      <c r="B5977" s="4" t="s">
        <v>631</v>
      </c>
      <c r="C5977" s="4" t="s">
        <v>5923</v>
      </c>
      <c r="D5977" s="4" t="s">
        <v>415</v>
      </c>
      <c r="E5977" s="4" t="s">
        <v>57</v>
      </c>
      <c r="F5977" s="4" t="s">
        <v>23</v>
      </c>
      <c r="G5977" s="12" t="s">
        <v>11681</v>
      </c>
      <c r="H5977" s="7">
        <v>11596.98</v>
      </c>
      <c r="I5977" s="7">
        <v>332.83</v>
      </c>
      <c r="J5977" s="7">
        <v>0</v>
      </c>
      <c r="K5977" s="7">
        <v>352.55</v>
      </c>
      <c r="L5977" s="7">
        <v>0</v>
      </c>
      <c r="M5977" s="7">
        <v>25</v>
      </c>
      <c r="N5977" s="7">
        <v>0</v>
      </c>
      <c r="O5977" s="7"/>
      <c r="P5977" s="7">
        <v>1066.56</v>
      </c>
      <c r="Q5977" s="7">
        <v>1776.94</v>
      </c>
      <c r="R5977" s="7">
        <v>9820.0399999999991</v>
      </c>
      <c r="S5977" s="4" t="s">
        <v>24</v>
      </c>
    </row>
    <row r="5978" spans="1:19" ht="26.25" customHeight="1" x14ac:dyDescent="0.25">
      <c r="A5978" s="10">
        <f>+SUBTOTAL(103,$B$5:B5978)</f>
        <v>2983</v>
      </c>
      <c r="B5978" s="4" t="s">
        <v>1570</v>
      </c>
      <c r="C5978" s="4" t="s">
        <v>6607</v>
      </c>
      <c r="D5978" s="4" t="s">
        <v>3480</v>
      </c>
      <c r="E5978" s="4" t="s">
        <v>124</v>
      </c>
      <c r="F5978" s="4" t="s">
        <v>23</v>
      </c>
      <c r="G5978" s="12"/>
      <c r="H5978" s="7">
        <v>11550</v>
      </c>
      <c r="I5978" s="7">
        <v>331.49</v>
      </c>
      <c r="J5978" s="7">
        <v>0</v>
      </c>
      <c r="K5978" s="7">
        <v>351.12</v>
      </c>
      <c r="L5978" s="7">
        <v>0</v>
      </c>
      <c r="M5978" s="7">
        <v>25</v>
      </c>
      <c r="N5978" s="7">
        <v>120</v>
      </c>
      <c r="O5978" s="7"/>
      <c r="P5978" s="7">
        <v>0</v>
      </c>
      <c r="Q5978" s="7">
        <v>827.61</v>
      </c>
      <c r="R5978" s="7">
        <v>10722.39</v>
      </c>
      <c r="S5978" s="4" t="s">
        <v>38</v>
      </c>
    </row>
    <row r="5979" spans="1:19" ht="26.25" customHeight="1" x14ac:dyDescent="0.25">
      <c r="A5979" s="10">
        <f>+SUBTOTAL(103,$B$5:B5979)</f>
        <v>2984</v>
      </c>
      <c r="B5979" s="4" t="s">
        <v>1970</v>
      </c>
      <c r="C5979" s="4" t="s">
        <v>5469</v>
      </c>
      <c r="D5979" s="4" t="s">
        <v>1143</v>
      </c>
      <c r="E5979" s="4" t="s">
        <v>105</v>
      </c>
      <c r="F5979" s="4" t="s">
        <v>23</v>
      </c>
      <c r="G5979" s="12" t="s">
        <v>11681</v>
      </c>
      <c r="H5979" s="7">
        <v>11550</v>
      </c>
      <c r="I5979" s="7">
        <v>331.49</v>
      </c>
      <c r="J5979" s="7">
        <v>0</v>
      </c>
      <c r="K5979" s="7">
        <v>351.12</v>
      </c>
      <c r="L5979" s="7">
        <v>0</v>
      </c>
      <c r="M5979" s="7">
        <v>25</v>
      </c>
      <c r="N5979" s="7">
        <v>100</v>
      </c>
      <c r="O5979" s="7"/>
      <c r="P5979" s="7">
        <v>5929.99</v>
      </c>
      <c r="Q5979" s="7">
        <v>6737.6</v>
      </c>
      <c r="R5979" s="7">
        <v>4812.3999999999996</v>
      </c>
      <c r="S5979" s="4" t="s">
        <v>24</v>
      </c>
    </row>
    <row r="5980" spans="1:19" ht="26.25" customHeight="1" x14ac:dyDescent="0.25">
      <c r="A5980" s="10">
        <f>+SUBTOTAL(103,$B$5:B5980)</f>
        <v>2985</v>
      </c>
      <c r="B5980" s="4" t="s">
        <v>2944</v>
      </c>
      <c r="C5980" s="4" t="s">
        <v>9515</v>
      </c>
      <c r="D5980" s="4" t="s">
        <v>1222</v>
      </c>
      <c r="E5980" s="4" t="s">
        <v>766</v>
      </c>
      <c r="F5980" s="4" t="s">
        <v>23</v>
      </c>
      <c r="G5980" s="12"/>
      <c r="H5980" s="7">
        <v>11548.68</v>
      </c>
      <c r="I5980" s="7">
        <v>331.45</v>
      </c>
      <c r="J5980" s="7">
        <v>0</v>
      </c>
      <c r="K5980" s="7">
        <v>351.08</v>
      </c>
      <c r="L5980" s="7">
        <v>0</v>
      </c>
      <c r="M5980" s="7">
        <v>25</v>
      </c>
      <c r="N5980" s="7">
        <v>0</v>
      </c>
      <c r="O5980" s="7"/>
      <c r="P5980" s="7">
        <v>8117.96</v>
      </c>
      <c r="Q5980" s="7">
        <v>8825.49</v>
      </c>
      <c r="R5980" s="7">
        <v>2723.1900000000005</v>
      </c>
      <c r="S5980" s="4" t="s">
        <v>38</v>
      </c>
    </row>
    <row r="5981" spans="1:19" ht="26.25" customHeight="1" x14ac:dyDescent="0.25">
      <c r="A5981" s="10">
        <f>+SUBTOTAL(103,$B$5:B5981)</f>
        <v>2986</v>
      </c>
      <c r="B5981" s="4" t="s">
        <v>5166</v>
      </c>
      <c r="C5981" s="4" t="s">
        <v>10727</v>
      </c>
      <c r="D5981" s="4" t="s">
        <v>294</v>
      </c>
      <c r="E5981" s="4" t="s">
        <v>221</v>
      </c>
      <c r="F5981" s="4" t="s">
        <v>295</v>
      </c>
      <c r="G5981" s="12"/>
      <c r="H5981" s="7">
        <v>11500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0</v>
      </c>
      <c r="Q5981" s="7">
        <v>0</v>
      </c>
      <c r="R5981" s="7">
        <v>11500</v>
      </c>
      <c r="S5981" s="4" t="s">
        <v>38</v>
      </c>
    </row>
    <row r="5982" spans="1:19" ht="26.25" hidden="1" customHeight="1" x14ac:dyDescent="0.25">
      <c r="A5982" s="10">
        <f>+SUBTOTAL(103,$B$5:B5982)</f>
        <v>2986</v>
      </c>
      <c r="B5982" s="4" t="s">
        <v>4161</v>
      </c>
      <c r="C5982" s="4" t="s">
        <v>8464</v>
      </c>
      <c r="D5982" s="4" t="s">
        <v>415</v>
      </c>
      <c r="E5982" s="4" t="s">
        <v>59</v>
      </c>
      <c r="F5982" s="4" t="s">
        <v>23</v>
      </c>
      <c r="G5982" s="12"/>
      <c r="H5982" s="7">
        <v>11400</v>
      </c>
      <c r="I5982" s="7">
        <v>327.18</v>
      </c>
      <c r="J5982" s="7">
        <v>0</v>
      </c>
      <c r="K5982" s="7">
        <v>346.56</v>
      </c>
      <c r="L5982" s="7">
        <v>1715.46</v>
      </c>
      <c r="M5982" s="7">
        <v>25</v>
      </c>
      <c r="N5982" s="7">
        <v>0</v>
      </c>
      <c r="O5982" s="7"/>
      <c r="P5982" s="7">
        <v>0</v>
      </c>
      <c r="Q5982" s="7">
        <v>2414.1999999999998</v>
      </c>
      <c r="R5982" s="7">
        <v>8985.7999999999993</v>
      </c>
      <c r="S5982" s="4" t="s">
        <v>38</v>
      </c>
    </row>
    <row r="5983" spans="1:19" ht="26.25" customHeight="1" x14ac:dyDescent="0.25">
      <c r="A5983" s="10">
        <f>+SUBTOTAL(103,$B$5:B5983)</f>
        <v>2987</v>
      </c>
      <c r="B5983" s="4" t="s">
        <v>4162</v>
      </c>
      <c r="C5983" s="4" t="s">
        <v>9421</v>
      </c>
      <c r="D5983" s="4" t="s">
        <v>4163</v>
      </c>
      <c r="E5983" s="4" t="s">
        <v>29</v>
      </c>
      <c r="F5983" s="4" t="s">
        <v>23</v>
      </c>
      <c r="G5983" s="12"/>
      <c r="H5983" s="7">
        <v>11399.67</v>
      </c>
      <c r="I5983" s="7">
        <v>327.17</v>
      </c>
      <c r="J5983" s="7">
        <v>0</v>
      </c>
      <c r="K5983" s="7">
        <v>346.55</v>
      </c>
      <c r="L5983" s="7">
        <v>0</v>
      </c>
      <c r="M5983" s="7">
        <v>25</v>
      </c>
      <c r="N5983" s="7">
        <v>0</v>
      </c>
      <c r="O5983" s="7"/>
      <c r="P5983" s="7">
        <v>4369.42</v>
      </c>
      <c r="Q5983" s="7">
        <v>5068.1400000000003</v>
      </c>
      <c r="R5983" s="7">
        <v>6331.53</v>
      </c>
      <c r="S5983" s="4" t="s">
        <v>38</v>
      </c>
    </row>
    <row r="5984" spans="1:19" ht="26.25" customHeight="1" x14ac:dyDescent="0.25">
      <c r="A5984" s="10">
        <f>+SUBTOTAL(103,$B$5:B5984)</f>
        <v>2988</v>
      </c>
      <c r="B5984" s="4" t="s">
        <v>3893</v>
      </c>
      <c r="C5984" s="4" t="s">
        <v>8458</v>
      </c>
      <c r="D5984" s="4" t="s">
        <v>2147</v>
      </c>
      <c r="E5984" s="4" t="s">
        <v>182</v>
      </c>
      <c r="F5984" s="4" t="s">
        <v>23</v>
      </c>
      <c r="G5984" s="12"/>
      <c r="H5984" s="7">
        <v>11279.92</v>
      </c>
      <c r="I5984" s="7">
        <v>323.73</v>
      </c>
      <c r="J5984" s="7">
        <v>0</v>
      </c>
      <c r="K5984" s="7">
        <v>342.91</v>
      </c>
      <c r="L5984" s="7">
        <v>1715.46</v>
      </c>
      <c r="M5984" s="7">
        <v>25</v>
      </c>
      <c r="N5984" s="7">
        <v>0</v>
      </c>
      <c r="O5984" s="7"/>
      <c r="P5984" s="7">
        <v>0</v>
      </c>
      <c r="Q5984" s="7">
        <v>2407.1</v>
      </c>
      <c r="R5984" s="7">
        <v>8872.82</v>
      </c>
      <c r="S5984" s="4" t="s">
        <v>38</v>
      </c>
    </row>
    <row r="5985" spans="1:19" ht="26.25" customHeight="1" x14ac:dyDescent="0.25">
      <c r="A5985" s="10">
        <f>+SUBTOTAL(103,$B$5:B5985)</f>
        <v>2989</v>
      </c>
      <c r="B5985" s="4" t="s">
        <v>1755</v>
      </c>
      <c r="C5985" s="4" t="s">
        <v>5469</v>
      </c>
      <c r="D5985" s="4" t="s">
        <v>415</v>
      </c>
      <c r="E5985" s="4" t="s">
        <v>2867</v>
      </c>
      <c r="F5985" s="4" t="s">
        <v>23</v>
      </c>
      <c r="G5985" s="12"/>
      <c r="H5985" s="7">
        <v>11275</v>
      </c>
      <c r="I5985" s="7">
        <v>323.58999999999997</v>
      </c>
      <c r="J5985" s="7">
        <v>0</v>
      </c>
      <c r="K5985" s="7">
        <v>342.76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691.35</v>
      </c>
      <c r="R5985" s="7">
        <v>10583.65</v>
      </c>
      <c r="S5985" s="4" t="s">
        <v>38</v>
      </c>
    </row>
    <row r="5986" spans="1:19" ht="26.25" hidden="1" customHeight="1" x14ac:dyDescent="0.25">
      <c r="A5986" s="10">
        <f>+SUBTOTAL(103,$B$5:B5986)</f>
        <v>2989</v>
      </c>
      <c r="B5986" s="4" t="s">
        <v>33</v>
      </c>
      <c r="C5986" s="4" t="s">
        <v>8406</v>
      </c>
      <c r="D5986" s="4" t="s">
        <v>415</v>
      </c>
      <c r="E5986" s="4" t="s">
        <v>52</v>
      </c>
      <c r="F5986" s="4" t="s">
        <v>23</v>
      </c>
      <c r="G5986" s="12"/>
      <c r="H5986" s="7">
        <v>11259</v>
      </c>
      <c r="I5986" s="7">
        <v>323.13</v>
      </c>
      <c r="J5986" s="7">
        <v>0</v>
      </c>
      <c r="K5986" s="7">
        <v>342.27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690.4</v>
      </c>
      <c r="R5986" s="7">
        <v>10568.6</v>
      </c>
      <c r="S5986" s="4" t="s">
        <v>24</v>
      </c>
    </row>
    <row r="5987" spans="1:19" ht="26.25" customHeight="1" x14ac:dyDescent="0.25">
      <c r="A5987" s="10">
        <f>+SUBTOTAL(103,$B$5:B5987)</f>
        <v>2990</v>
      </c>
      <c r="B5987" s="4" t="s">
        <v>400</v>
      </c>
      <c r="C5987" s="4" t="s">
        <v>5517</v>
      </c>
      <c r="D5987" s="4" t="s">
        <v>2350</v>
      </c>
      <c r="E5987" s="4" t="s">
        <v>69</v>
      </c>
      <c r="F5987" s="4" t="s">
        <v>23</v>
      </c>
      <c r="G5987" s="12"/>
      <c r="H5987" s="7">
        <v>11258.5</v>
      </c>
      <c r="I5987" s="7">
        <v>323.12</v>
      </c>
      <c r="J5987" s="7">
        <v>0</v>
      </c>
      <c r="K5987" s="7">
        <v>342.26</v>
      </c>
      <c r="L5987" s="7">
        <v>0</v>
      </c>
      <c r="M5987" s="7">
        <v>25</v>
      </c>
      <c r="N5987" s="7">
        <v>180</v>
      </c>
      <c r="O5987" s="7"/>
      <c r="P5987" s="7">
        <v>50</v>
      </c>
      <c r="Q5987" s="7">
        <v>920.38</v>
      </c>
      <c r="R5987" s="7">
        <v>10338.120000000001</v>
      </c>
      <c r="S5987" s="4" t="s">
        <v>24</v>
      </c>
    </row>
    <row r="5988" spans="1:19" ht="26.25" hidden="1" customHeight="1" x14ac:dyDescent="0.25">
      <c r="A5988" s="10">
        <f>+SUBTOTAL(103,$B$5:B5988)</f>
        <v>2990</v>
      </c>
      <c r="B5988" s="4" t="s">
        <v>4164</v>
      </c>
      <c r="C5988" s="4" t="s">
        <v>5920</v>
      </c>
      <c r="D5988" s="4" t="s">
        <v>1110</v>
      </c>
      <c r="E5988" s="4" t="s">
        <v>323</v>
      </c>
      <c r="F5988" s="4" t="s">
        <v>23</v>
      </c>
      <c r="G5988" s="12"/>
      <c r="H5988" s="7">
        <v>11258.5</v>
      </c>
      <c r="I5988" s="7">
        <v>323.12</v>
      </c>
      <c r="J5988" s="7">
        <v>0</v>
      </c>
      <c r="K5988" s="7">
        <v>342.26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690.38</v>
      </c>
      <c r="R5988" s="7">
        <v>10568.12</v>
      </c>
      <c r="S5988" s="4" t="s">
        <v>38</v>
      </c>
    </row>
    <row r="5989" spans="1:19" ht="26.25" hidden="1" customHeight="1" x14ac:dyDescent="0.25">
      <c r="A5989" s="10">
        <f>+SUBTOTAL(103,$B$5:B5989)</f>
        <v>2990</v>
      </c>
      <c r="B5989" s="4" t="s">
        <v>666</v>
      </c>
      <c r="C5989" s="4" t="s">
        <v>6125</v>
      </c>
      <c r="D5989" s="4" t="s">
        <v>2588</v>
      </c>
      <c r="E5989" s="4" t="s">
        <v>59</v>
      </c>
      <c r="F5989" s="4" t="s">
        <v>23</v>
      </c>
      <c r="G5989" s="12"/>
      <c r="H5989" s="7">
        <v>11258.5</v>
      </c>
      <c r="I5989" s="7">
        <v>323.12</v>
      </c>
      <c r="J5989" s="7">
        <v>0</v>
      </c>
      <c r="K5989" s="7">
        <v>342.26</v>
      </c>
      <c r="L5989" s="7">
        <v>0</v>
      </c>
      <c r="M5989" s="7">
        <v>25</v>
      </c>
      <c r="N5989" s="7">
        <v>0</v>
      </c>
      <c r="O5989" s="7"/>
      <c r="P5989" s="7">
        <v>800</v>
      </c>
      <c r="Q5989" s="7">
        <v>1490.38</v>
      </c>
      <c r="R5989" s="7">
        <v>9768.119999999999</v>
      </c>
      <c r="S5989" s="4" t="s">
        <v>24</v>
      </c>
    </row>
    <row r="5990" spans="1:19" ht="26.25" hidden="1" customHeight="1" x14ac:dyDescent="0.25">
      <c r="A5990" s="10">
        <f>+SUBTOTAL(103,$B$5:B5990)</f>
        <v>2990</v>
      </c>
      <c r="B5990" s="4" t="s">
        <v>810</v>
      </c>
      <c r="C5990" s="4" t="s">
        <v>7005</v>
      </c>
      <c r="D5990" s="4" t="s">
        <v>3330</v>
      </c>
      <c r="E5990" s="4" t="s">
        <v>56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0</v>
      </c>
      <c r="O5990" s="7"/>
      <c r="P5990" s="7">
        <v>3000</v>
      </c>
      <c r="Q5990" s="7">
        <v>3690.38</v>
      </c>
      <c r="R5990" s="7">
        <v>7568.12</v>
      </c>
      <c r="S5990" s="4" t="s">
        <v>24</v>
      </c>
    </row>
    <row r="5991" spans="1:19" ht="26.25" hidden="1" customHeight="1" x14ac:dyDescent="0.25">
      <c r="A5991" s="10">
        <f>+SUBTOTAL(103,$B$5:B5991)</f>
        <v>2990</v>
      </c>
      <c r="B5991" s="4" t="s">
        <v>1876</v>
      </c>
      <c r="C5991" s="4" t="s">
        <v>7104</v>
      </c>
      <c r="D5991" s="4" t="s">
        <v>1110</v>
      </c>
      <c r="E5991" s="4" t="s">
        <v>323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1715.46</v>
      </c>
      <c r="M5991" s="7">
        <v>25</v>
      </c>
      <c r="N5991" s="7">
        <v>100</v>
      </c>
      <c r="O5991" s="7"/>
      <c r="P5991" s="7">
        <v>0</v>
      </c>
      <c r="Q5991" s="7">
        <v>2505.84</v>
      </c>
      <c r="R5991" s="7">
        <v>8752.66</v>
      </c>
      <c r="S5991" s="4" t="s">
        <v>38</v>
      </c>
    </row>
    <row r="5992" spans="1:19" ht="26.25" hidden="1" customHeight="1" x14ac:dyDescent="0.25">
      <c r="A5992" s="10">
        <f>+SUBTOTAL(103,$B$5:B5992)</f>
        <v>2990</v>
      </c>
      <c r="B5992" s="4" t="s">
        <v>4165</v>
      </c>
      <c r="C5992" s="4" t="s">
        <v>5433</v>
      </c>
      <c r="D5992" s="4" t="s">
        <v>2923</v>
      </c>
      <c r="E5992" s="4" t="s">
        <v>52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690.38</v>
      </c>
      <c r="R5992" s="7">
        <v>10568.12</v>
      </c>
      <c r="S5992" s="4" t="s">
        <v>24</v>
      </c>
    </row>
    <row r="5993" spans="1:19" ht="26.25" hidden="1" customHeight="1" x14ac:dyDescent="0.25">
      <c r="A5993" s="10">
        <f>+SUBTOTAL(103,$B$5:B5993)</f>
        <v>2990</v>
      </c>
      <c r="B5993" s="4" t="s">
        <v>198</v>
      </c>
      <c r="C5993" s="4" t="s">
        <v>9669</v>
      </c>
      <c r="D5993" s="4" t="s">
        <v>2923</v>
      </c>
      <c r="E5993" s="4" t="s">
        <v>63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1697.47</v>
      </c>
      <c r="Q5993" s="7">
        <v>2387.85</v>
      </c>
      <c r="R5993" s="7">
        <v>8870.65</v>
      </c>
      <c r="S5993" s="4" t="s">
        <v>24</v>
      </c>
    </row>
    <row r="5994" spans="1:19" ht="26.25" customHeight="1" x14ac:dyDescent="0.25">
      <c r="A5994" s="10">
        <f>+SUBTOTAL(103,$B$5:B5994)</f>
        <v>2991</v>
      </c>
      <c r="B5994" s="4" t="s">
        <v>77</v>
      </c>
      <c r="C5994" s="4" t="s">
        <v>9019</v>
      </c>
      <c r="D5994" s="4" t="s">
        <v>415</v>
      </c>
      <c r="E5994" s="4" t="s">
        <v>110</v>
      </c>
      <c r="F5994" s="4" t="s">
        <v>23</v>
      </c>
      <c r="G5994" s="12" t="s">
        <v>11681</v>
      </c>
      <c r="H5994" s="7">
        <v>11229.02</v>
      </c>
      <c r="I5994" s="7">
        <v>322.27</v>
      </c>
      <c r="J5994" s="7">
        <v>0</v>
      </c>
      <c r="K5994" s="7">
        <v>341.36</v>
      </c>
      <c r="L5994" s="7">
        <v>0</v>
      </c>
      <c r="M5994" s="7">
        <v>25</v>
      </c>
      <c r="N5994" s="7">
        <v>0</v>
      </c>
      <c r="O5994" s="7"/>
      <c r="P5994" s="7">
        <v>50</v>
      </c>
      <c r="Q5994" s="7">
        <v>738.63</v>
      </c>
      <c r="R5994" s="7">
        <v>10490.390000000001</v>
      </c>
      <c r="S5994" s="4" t="s">
        <v>24</v>
      </c>
    </row>
    <row r="5995" spans="1:19" ht="26.25" customHeight="1" x14ac:dyDescent="0.25">
      <c r="A5995" s="10">
        <f>+SUBTOTAL(103,$B$5:B5995)</f>
        <v>2992</v>
      </c>
      <c r="B5995" s="4" t="s">
        <v>5066</v>
      </c>
      <c r="C5995" s="4" t="s">
        <v>7456</v>
      </c>
      <c r="D5995" s="4" t="s">
        <v>294</v>
      </c>
      <c r="E5995" s="4" t="s">
        <v>221</v>
      </c>
      <c r="F5995" s="4" t="s">
        <v>295</v>
      </c>
      <c r="G5995" s="12"/>
      <c r="H5995" s="7">
        <v>11200</v>
      </c>
      <c r="I5995" s="7">
        <v>0</v>
      </c>
      <c r="J5995" s="7">
        <v>0</v>
      </c>
      <c r="K5995" s="7">
        <v>0</v>
      </c>
      <c r="L5995" s="7">
        <v>0</v>
      </c>
      <c r="M5995" s="7">
        <v>0</v>
      </c>
      <c r="N5995" s="7">
        <v>0</v>
      </c>
      <c r="O5995" s="7"/>
      <c r="P5995" s="7">
        <v>0</v>
      </c>
      <c r="Q5995" s="7">
        <v>0</v>
      </c>
      <c r="R5995" s="7">
        <v>11200</v>
      </c>
      <c r="S5995" s="4" t="s">
        <v>24</v>
      </c>
    </row>
    <row r="5996" spans="1:19" ht="26.25" hidden="1" customHeight="1" x14ac:dyDescent="0.25">
      <c r="A5996" s="10">
        <f>+SUBTOTAL(103,$B$5:B5996)</f>
        <v>2992</v>
      </c>
      <c r="B5996" s="4" t="s">
        <v>4166</v>
      </c>
      <c r="C5996" s="4" t="s">
        <v>6058</v>
      </c>
      <c r="D5996" s="4" t="s">
        <v>415</v>
      </c>
      <c r="E5996" s="4" t="s">
        <v>57</v>
      </c>
      <c r="F5996" s="4" t="s">
        <v>23</v>
      </c>
      <c r="G5996" s="12" t="s">
        <v>11681</v>
      </c>
      <c r="H5996" s="7">
        <v>11164.13</v>
      </c>
      <c r="I5996" s="7">
        <v>320.41000000000003</v>
      </c>
      <c r="J5996" s="7">
        <v>0</v>
      </c>
      <c r="K5996" s="7">
        <v>339.39</v>
      </c>
      <c r="L5996" s="7">
        <v>1715.46</v>
      </c>
      <c r="M5996" s="7">
        <v>25</v>
      </c>
      <c r="N5996" s="7">
        <v>0</v>
      </c>
      <c r="O5996" s="7"/>
      <c r="P5996" s="7">
        <v>0</v>
      </c>
      <c r="Q5996" s="7">
        <v>2400.2600000000002</v>
      </c>
      <c r="R5996" s="7">
        <v>8763.869999999999</v>
      </c>
      <c r="S5996" s="4" t="s">
        <v>38</v>
      </c>
    </row>
    <row r="5997" spans="1:19" ht="26.25" customHeight="1" x14ac:dyDescent="0.25">
      <c r="A5997" s="10">
        <f>+SUBTOTAL(103,$B$5:B5997)</f>
        <v>2993</v>
      </c>
      <c r="B5997" s="4" t="s">
        <v>4167</v>
      </c>
      <c r="C5997" s="4" t="s">
        <v>7620</v>
      </c>
      <c r="D5997" s="4" t="s">
        <v>2283</v>
      </c>
      <c r="E5997" s="4" t="s">
        <v>196</v>
      </c>
      <c r="F5997" s="4" t="s">
        <v>23</v>
      </c>
      <c r="G5997" s="12"/>
      <c r="H5997" s="7">
        <v>11129.25</v>
      </c>
      <c r="I5997" s="7">
        <v>319.41000000000003</v>
      </c>
      <c r="J5997" s="7">
        <v>0</v>
      </c>
      <c r="K5997" s="7">
        <v>338.33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682.74</v>
      </c>
      <c r="R5997" s="7">
        <v>10446.51</v>
      </c>
      <c r="S5997" s="4" t="s">
        <v>38</v>
      </c>
    </row>
    <row r="5998" spans="1:19" ht="26.25" customHeight="1" x14ac:dyDescent="0.25">
      <c r="A5998" s="10">
        <f>+SUBTOTAL(103,$B$5:B5998)</f>
        <v>2994</v>
      </c>
      <c r="B5998" s="4" t="s">
        <v>4169</v>
      </c>
      <c r="C5998" s="4" t="s">
        <v>10645</v>
      </c>
      <c r="D5998" s="4" t="s">
        <v>1588</v>
      </c>
      <c r="E5998" s="4" t="s">
        <v>37</v>
      </c>
      <c r="F5998" s="4" t="s">
        <v>23</v>
      </c>
      <c r="G5998" s="12"/>
      <c r="H5998" s="7">
        <v>11129.25</v>
      </c>
      <c r="I5998" s="7">
        <v>319.41000000000003</v>
      </c>
      <c r="J5998" s="7">
        <v>0</v>
      </c>
      <c r="K5998" s="7">
        <v>338.33</v>
      </c>
      <c r="L5998" s="7">
        <v>1715.46</v>
      </c>
      <c r="M5998" s="7">
        <v>25</v>
      </c>
      <c r="N5998" s="7">
        <v>0</v>
      </c>
      <c r="O5998" s="7"/>
      <c r="P5998" s="7">
        <v>0</v>
      </c>
      <c r="Q5998" s="7">
        <v>2398.1999999999998</v>
      </c>
      <c r="R5998" s="7">
        <v>8731.0499999999993</v>
      </c>
      <c r="S5998" s="4" t="s">
        <v>24</v>
      </c>
    </row>
    <row r="5999" spans="1:19" ht="26.25" hidden="1" customHeight="1" x14ac:dyDescent="0.25">
      <c r="A5999" s="10">
        <f>+SUBTOTAL(103,$B$5:B5999)</f>
        <v>2994</v>
      </c>
      <c r="B5999" s="4" t="s">
        <v>1209</v>
      </c>
      <c r="C5999" s="4" t="s">
        <v>9384</v>
      </c>
      <c r="D5999" s="4" t="s">
        <v>343</v>
      </c>
      <c r="E5999" s="4" t="s">
        <v>59</v>
      </c>
      <c r="F5999" s="4" t="s">
        <v>46</v>
      </c>
      <c r="G5999" s="12"/>
      <c r="H5999" s="7">
        <v>11108.14</v>
      </c>
      <c r="I5999" s="7">
        <v>318.8</v>
      </c>
      <c r="J5999" s="7">
        <v>0</v>
      </c>
      <c r="K5999" s="7">
        <v>337.69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681.49</v>
      </c>
      <c r="R5999" s="7">
        <v>10426.65</v>
      </c>
      <c r="S5999" s="4" t="s">
        <v>38</v>
      </c>
    </row>
    <row r="6000" spans="1:19" ht="26.25" customHeight="1" x14ac:dyDescent="0.25">
      <c r="A6000" s="10">
        <f>+SUBTOTAL(103,$B$5:B6000)</f>
        <v>2995</v>
      </c>
      <c r="B6000" s="4" t="s">
        <v>4171</v>
      </c>
      <c r="C6000" s="4" t="s">
        <v>5883</v>
      </c>
      <c r="D6000" s="4" t="s">
        <v>415</v>
      </c>
      <c r="E6000" s="4" t="s">
        <v>330</v>
      </c>
      <c r="F6000" s="4" t="s">
        <v>23</v>
      </c>
      <c r="G6000" s="12"/>
      <c r="H6000" s="7">
        <v>11054.33</v>
      </c>
      <c r="I6000" s="7">
        <v>317.26</v>
      </c>
      <c r="J6000" s="7">
        <v>0</v>
      </c>
      <c r="K6000" s="7">
        <v>336.05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678.31</v>
      </c>
      <c r="R6000" s="7">
        <v>10376.02</v>
      </c>
      <c r="S6000" s="4" t="s">
        <v>24</v>
      </c>
    </row>
    <row r="6001" spans="1:19" ht="26.25" customHeight="1" x14ac:dyDescent="0.25">
      <c r="A6001" s="10">
        <f>+SUBTOTAL(103,$B$5:B6001)</f>
        <v>2996</v>
      </c>
      <c r="B6001" s="4" t="s">
        <v>4172</v>
      </c>
      <c r="C6001" s="4" t="s">
        <v>7498</v>
      </c>
      <c r="D6001" s="4" t="s">
        <v>415</v>
      </c>
      <c r="E6001" s="4" t="s">
        <v>29</v>
      </c>
      <c r="F6001" s="4" t="s">
        <v>23</v>
      </c>
      <c r="G6001" s="12" t="s">
        <v>11681</v>
      </c>
      <c r="H6001" s="7">
        <v>11018.13</v>
      </c>
      <c r="I6001" s="7">
        <v>316.22000000000003</v>
      </c>
      <c r="J6001" s="7">
        <v>0</v>
      </c>
      <c r="K6001" s="7">
        <v>334.95</v>
      </c>
      <c r="L6001" s="7">
        <v>1715.46</v>
      </c>
      <c r="M6001" s="7">
        <v>25</v>
      </c>
      <c r="N6001" s="7">
        <v>0</v>
      </c>
      <c r="O6001" s="7"/>
      <c r="P6001" s="7">
        <v>0</v>
      </c>
      <c r="Q6001" s="7">
        <v>2391.63</v>
      </c>
      <c r="R6001" s="7">
        <v>8626.5</v>
      </c>
      <c r="S6001" s="4" t="s">
        <v>24</v>
      </c>
    </row>
    <row r="6002" spans="1:19" ht="26.25" customHeight="1" x14ac:dyDescent="0.25">
      <c r="A6002" s="10">
        <f>+SUBTOTAL(103,$B$5:B6002)</f>
        <v>2997</v>
      </c>
      <c r="B6002" s="4" t="s">
        <v>2915</v>
      </c>
      <c r="C6002" s="4" t="s">
        <v>7579</v>
      </c>
      <c r="D6002" s="4" t="s">
        <v>1107</v>
      </c>
      <c r="E6002" s="4" t="s">
        <v>489</v>
      </c>
      <c r="F6002" s="4" t="s">
        <v>23</v>
      </c>
      <c r="G6002" s="12" t="s">
        <v>11681</v>
      </c>
      <c r="H6002" s="7">
        <v>11018.13</v>
      </c>
      <c r="I6002" s="7">
        <v>316.22000000000003</v>
      </c>
      <c r="J6002" s="7">
        <v>0</v>
      </c>
      <c r="K6002" s="7">
        <v>334.95</v>
      </c>
      <c r="L6002" s="7">
        <v>0</v>
      </c>
      <c r="M6002" s="7">
        <v>25</v>
      </c>
      <c r="N6002" s="7">
        <v>0</v>
      </c>
      <c r="O6002" s="7"/>
      <c r="P6002" s="7">
        <v>6757.35</v>
      </c>
      <c r="Q6002" s="7">
        <v>7433.52</v>
      </c>
      <c r="R6002" s="7">
        <v>3584.6099999999988</v>
      </c>
      <c r="S6002" s="4" t="s">
        <v>38</v>
      </c>
    </row>
    <row r="6003" spans="1:19" ht="26.25" customHeight="1" x14ac:dyDescent="0.25">
      <c r="A6003" s="10">
        <f>+SUBTOTAL(103,$B$5:B6003)</f>
        <v>2998</v>
      </c>
      <c r="B6003" s="4" t="s">
        <v>4173</v>
      </c>
      <c r="C6003" s="4" t="s">
        <v>6713</v>
      </c>
      <c r="D6003" s="4" t="s">
        <v>1110</v>
      </c>
      <c r="E6003" s="4" t="s">
        <v>121</v>
      </c>
      <c r="F6003" s="4" t="s">
        <v>23</v>
      </c>
      <c r="G6003" s="12" t="s">
        <v>11681</v>
      </c>
      <c r="H6003" s="7">
        <v>11000.62</v>
      </c>
      <c r="I6003" s="7">
        <v>315.72000000000003</v>
      </c>
      <c r="J6003" s="7">
        <v>0</v>
      </c>
      <c r="K6003" s="7">
        <v>334.42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675.14</v>
      </c>
      <c r="R6003" s="7">
        <v>10325.480000000001</v>
      </c>
      <c r="S6003" s="4" t="s">
        <v>38</v>
      </c>
    </row>
    <row r="6004" spans="1:19" ht="26.25" customHeight="1" x14ac:dyDescent="0.25">
      <c r="A6004" s="10">
        <f>+SUBTOTAL(103,$B$5:B6004)</f>
        <v>2999</v>
      </c>
      <c r="B6004" s="4" t="s">
        <v>204</v>
      </c>
      <c r="C6004" s="4" t="s">
        <v>10291</v>
      </c>
      <c r="D6004" s="4" t="s">
        <v>2923</v>
      </c>
      <c r="E6004" s="4" t="s">
        <v>201</v>
      </c>
      <c r="F6004" s="4" t="s">
        <v>23</v>
      </c>
      <c r="G6004" s="12"/>
      <c r="H6004" s="7">
        <v>11000.55</v>
      </c>
      <c r="I6004" s="7">
        <v>315.72000000000003</v>
      </c>
      <c r="J6004" s="7">
        <v>0</v>
      </c>
      <c r="K6004" s="7">
        <v>334.42</v>
      </c>
      <c r="L6004" s="7">
        <v>0</v>
      </c>
      <c r="M6004" s="7">
        <v>25</v>
      </c>
      <c r="N6004" s="7">
        <v>0</v>
      </c>
      <c r="O6004" s="7"/>
      <c r="P6004" s="7">
        <v>6029.59</v>
      </c>
      <c r="Q6004" s="7">
        <v>6704.73</v>
      </c>
      <c r="R6004" s="7">
        <v>4295.82</v>
      </c>
      <c r="S6004" s="4" t="s">
        <v>24</v>
      </c>
    </row>
    <row r="6005" spans="1:19" ht="26.25" hidden="1" customHeight="1" x14ac:dyDescent="0.25">
      <c r="A6005" s="10">
        <f>+SUBTOTAL(103,$B$5:B6005)</f>
        <v>2999</v>
      </c>
      <c r="B6005" s="4" t="s">
        <v>4174</v>
      </c>
      <c r="C6005" s="4" t="s">
        <v>5363</v>
      </c>
      <c r="D6005" s="4" t="s">
        <v>3480</v>
      </c>
      <c r="E6005" s="4" t="s">
        <v>54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2905.52</v>
      </c>
      <c r="Q6005" s="7">
        <v>3580.62</v>
      </c>
      <c r="R6005" s="7">
        <v>7419.38</v>
      </c>
      <c r="S6005" s="4" t="s">
        <v>38</v>
      </c>
    </row>
    <row r="6006" spans="1:19" ht="26.25" hidden="1" customHeight="1" x14ac:dyDescent="0.25">
      <c r="A6006" s="10">
        <f>+SUBTOTAL(103,$B$5:B6006)</f>
        <v>2999</v>
      </c>
      <c r="B6006" s="4" t="s">
        <v>3731</v>
      </c>
      <c r="C6006" s="4" t="s">
        <v>5380</v>
      </c>
      <c r="D6006" s="4" t="s">
        <v>415</v>
      </c>
      <c r="E6006" s="4" t="s">
        <v>59</v>
      </c>
      <c r="F6006" s="4" t="s">
        <v>126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38</v>
      </c>
    </row>
    <row r="6007" spans="1:19" ht="26.25" hidden="1" customHeight="1" x14ac:dyDescent="0.25">
      <c r="A6007" s="10">
        <f>+SUBTOTAL(103,$B$5:B6007)</f>
        <v>2999</v>
      </c>
      <c r="B6007" s="4" t="s">
        <v>4175</v>
      </c>
      <c r="C6007" s="4" t="s">
        <v>5393</v>
      </c>
      <c r="D6007" s="4" t="s">
        <v>3480</v>
      </c>
      <c r="E6007" s="4" t="s">
        <v>56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2999</v>
      </c>
      <c r="B6008" s="4" t="s">
        <v>4176</v>
      </c>
      <c r="C6008" s="4" t="s">
        <v>5405</v>
      </c>
      <c r="D6008" s="4" t="s">
        <v>3451</v>
      </c>
      <c r="E6008" s="4" t="s">
        <v>323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1150</v>
      </c>
      <c r="Q6008" s="7">
        <v>1825.1</v>
      </c>
      <c r="R6008" s="7">
        <v>9174.9</v>
      </c>
      <c r="S6008" s="4" t="s">
        <v>24</v>
      </c>
    </row>
    <row r="6009" spans="1:19" ht="26.25" hidden="1" customHeight="1" x14ac:dyDescent="0.25">
      <c r="A6009" s="10">
        <f>+SUBTOTAL(103,$B$5:B6009)</f>
        <v>2999</v>
      </c>
      <c r="B6009" s="4" t="s">
        <v>235</v>
      </c>
      <c r="C6009" s="4" t="s">
        <v>5411</v>
      </c>
      <c r="D6009" s="4" t="s">
        <v>3733</v>
      </c>
      <c r="E6009" s="4" t="s">
        <v>323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2333.0300000000002</v>
      </c>
      <c r="Q6009" s="7">
        <v>3008.13</v>
      </c>
      <c r="R6009" s="7">
        <v>7991.87</v>
      </c>
      <c r="S6009" s="4" t="s">
        <v>24</v>
      </c>
    </row>
    <row r="6010" spans="1:19" ht="26.25" hidden="1" customHeight="1" x14ac:dyDescent="0.25">
      <c r="A6010" s="10">
        <f>+SUBTOTAL(103,$B$5:B6010)</f>
        <v>2999</v>
      </c>
      <c r="B6010" s="4" t="s">
        <v>235</v>
      </c>
      <c r="C6010" s="4" t="s">
        <v>5415</v>
      </c>
      <c r="D6010" s="4" t="s">
        <v>3733</v>
      </c>
      <c r="E6010" s="4" t="s">
        <v>57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24</v>
      </c>
    </row>
    <row r="6011" spans="1:19" ht="26.25" customHeight="1" x14ac:dyDescent="0.25">
      <c r="A6011" s="10">
        <f>+SUBTOTAL(103,$B$5:B6011)</f>
        <v>3000</v>
      </c>
      <c r="B6011" s="4" t="s">
        <v>4177</v>
      </c>
      <c r="C6011" s="4" t="s">
        <v>5405</v>
      </c>
      <c r="D6011" s="4" t="s">
        <v>3480</v>
      </c>
      <c r="E6011" s="4" t="s">
        <v>124</v>
      </c>
      <c r="F6011" s="4" t="s">
        <v>23</v>
      </c>
      <c r="G6011" s="12" t="s">
        <v>11681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830</v>
      </c>
      <c r="Q6011" s="7">
        <v>1505.1</v>
      </c>
      <c r="R6011" s="7">
        <v>9494.9</v>
      </c>
      <c r="S6011" s="4" t="s">
        <v>38</v>
      </c>
    </row>
    <row r="6012" spans="1:19" ht="26.25" hidden="1" customHeight="1" x14ac:dyDescent="0.25">
      <c r="A6012" s="10">
        <f>+SUBTOTAL(103,$B$5:B6012)</f>
        <v>3000</v>
      </c>
      <c r="B6012" s="4" t="s">
        <v>4177</v>
      </c>
      <c r="C6012" s="4" t="s">
        <v>5432</v>
      </c>
      <c r="D6012" s="4" t="s">
        <v>1222</v>
      </c>
      <c r="E6012" s="4" t="s">
        <v>56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3000</v>
      </c>
      <c r="B6013" s="4" t="s">
        <v>4178</v>
      </c>
      <c r="C6013" s="4" t="s">
        <v>5442</v>
      </c>
      <c r="D6013" s="4" t="s">
        <v>3451</v>
      </c>
      <c r="E6013" s="4" t="s">
        <v>56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800</v>
      </c>
      <c r="Q6013" s="7">
        <v>1475.1</v>
      </c>
      <c r="R6013" s="7">
        <v>9524.9</v>
      </c>
      <c r="S6013" s="4" t="s">
        <v>24</v>
      </c>
    </row>
    <row r="6014" spans="1:19" ht="26.25" hidden="1" customHeight="1" x14ac:dyDescent="0.25">
      <c r="A6014" s="10">
        <f>+SUBTOTAL(103,$B$5:B6014)</f>
        <v>3000</v>
      </c>
      <c r="B6014" s="4" t="s">
        <v>4179</v>
      </c>
      <c r="C6014" s="4" t="s">
        <v>5449</v>
      </c>
      <c r="D6014" s="4" t="s">
        <v>3626</v>
      </c>
      <c r="E6014" s="4" t="s">
        <v>57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675.1</v>
      </c>
      <c r="R6014" s="7">
        <v>10324.9</v>
      </c>
      <c r="S6014" s="4" t="s">
        <v>24</v>
      </c>
    </row>
    <row r="6015" spans="1:19" ht="26.25" hidden="1" customHeight="1" x14ac:dyDescent="0.25">
      <c r="A6015" s="10">
        <f>+SUBTOTAL(103,$B$5:B6015)</f>
        <v>3000</v>
      </c>
      <c r="B6015" s="4" t="s">
        <v>380</v>
      </c>
      <c r="C6015" s="4" t="s">
        <v>5468</v>
      </c>
      <c r="D6015" s="4" t="s">
        <v>3733</v>
      </c>
      <c r="E6015" s="4" t="s">
        <v>52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24</v>
      </c>
    </row>
    <row r="6016" spans="1:19" ht="26.25" hidden="1" customHeight="1" x14ac:dyDescent="0.25">
      <c r="A6016" s="10">
        <f>+SUBTOTAL(103,$B$5:B6016)</f>
        <v>3000</v>
      </c>
      <c r="B6016" s="4" t="s">
        <v>380</v>
      </c>
      <c r="C6016" s="4" t="s">
        <v>5469</v>
      </c>
      <c r="D6016" s="4" t="s">
        <v>2588</v>
      </c>
      <c r="E6016" s="4" t="s">
        <v>54</v>
      </c>
      <c r="F6016" s="4" t="s">
        <v>23</v>
      </c>
      <c r="G6016" s="12" t="s">
        <v>11681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1832.01</v>
      </c>
      <c r="Q6016" s="7">
        <v>2507.11</v>
      </c>
      <c r="R6016" s="7">
        <v>8492.89</v>
      </c>
      <c r="S6016" s="4" t="s">
        <v>24</v>
      </c>
    </row>
    <row r="6017" spans="1:19" ht="26.25" hidden="1" customHeight="1" x14ac:dyDescent="0.25">
      <c r="A6017" s="10">
        <f>+SUBTOTAL(103,$B$5:B6017)</f>
        <v>3000</v>
      </c>
      <c r="B6017" s="4" t="s">
        <v>4180</v>
      </c>
      <c r="C6017" s="4" t="s">
        <v>5486</v>
      </c>
      <c r="D6017" s="4" t="s">
        <v>3443</v>
      </c>
      <c r="E6017" s="4" t="s">
        <v>54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3437.22</v>
      </c>
      <c r="Q6017" s="7">
        <v>4112.32</v>
      </c>
      <c r="R6017" s="7">
        <v>6887.68</v>
      </c>
      <c r="S6017" s="4" t="s">
        <v>24</v>
      </c>
    </row>
    <row r="6018" spans="1:19" ht="26.25" hidden="1" customHeight="1" x14ac:dyDescent="0.25">
      <c r="A6018" s="10">
        <f>+SUBTOTAL(103,$B$5:B6018)</f>
        <v>3000</v>
      </c>
      <c r="B6018" s="4" t="s">
        <v>574</v>
      </c>
      <c r="C6018" s="4" t="s">
        <v>5492</v>
      </c>
      <c r="D6018" s="4" t="s">
        <v>2966</v>
      </c>
      <c r="E6018" s="4" t="s">
        <v>54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3019.5</v>
      </c>
      <c r="Q6018" s="7">
        <v>3694.6</v>
      </c>
      <c r="R6018" s="7">
        <v>7305.4</v>
      </c>
      <c r="S6018" s="4" t="s">
        <v>24</v>
      </c>
    </row>
    <row r="6019" spans="1:19" ht="26.25" hidden="1" customHeight="1" x14ac:dyDescent="0.25">
      <c r="A6019" s="10">
        <f>+SUBTOTAL(103,$B$5:B6019)</f>
        <v>3000</v>
      </c>
      <c r="B6019" s="4" t="s">
        <v>575</v>
      </c>
      <c r="C6019" s="4" t="s">
        <v>5497</v>
      </c>
      <c r="D6019" s="4" t="s">
        <v>3480</v>
      </c>
      <c r="E6019" s="4" t="s">
        <v>52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3000</v>
      </c>
      <c r="B6020" s="4" t="s">
        <v>4181</v>
      </c>
      <c r="C6020" s="4" t="s">
        <v>5503</v>
      </c>
      <c r="D6020" s="4" t="s">
        <v>3451</v>
      </c>
      <c r="E6020" s="4" t="s">
        <v>52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24</v>
      </c>
    </row>
    <row r="6021" spans="1:19" ht="26.25" customHeight="1" x14ac:dyDescent="0.25">
      <c r="A6021" s="10">
        <f>+SUBTOTAL(103,$B$5:B6021)</f>
        <v>3001</v>
      </c>
      <c r="B6021" s="4" t="s">
        <v>4182</v>
      </c>
      <c r="C6021" s="4" t="s">
        <v>5508</v>
      </c>
      <c r="D6021" s="4" t="s">
        <v>2885</v>
      </c>
      <c r="E6021" s="4" t="s">
        <v>330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3001</v>
      </c>
      <c r="B6022" s="4" t="s">
        <v>4183</v>
      </c>
      <c r="C6022" s="4" t="s">
        <v>5509</v>
      </c>
      <c r="D6022" s="4" t="s">
        <v>2378</v>
      </c>
      <c r="E6022" s="4" t="s">
        <v>54</v>
      </c>
      <c r="F6022" s="4" t="s">
        <v>23</v>
      </c>
      <c r="G6022" s="12" t="s">
        <v>11681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3001</v>
      </c>
      <c r="B6023" s="4" t="s">
        <v>400</v>
      </c>
      <c r="C6023" s="4" t="s">
        <v>5519</v>
      </c>
      <c r="D6023" s="4" t="s">
        <v>415</v>
      </c>
      <c r="E6023" s="4" t="s">
        <v>54</v>
      </c>
      <c r="F6023" s="4" t="s">
        <v>23</v>
      </c>
      <c r="G6023" s="12" t="s">
        <v>11681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3001</v>
      </c>
      <c r="B6024" s="4" t="s">
        <v>400</v>
      </c>
      <c r="C6024" s="4" t="s">
        <v>5991</v>
      </c>
      <c r="D6024" s="4" t="s">
        <v>3626</v>
      </c>
      <c r="E6024" s="4" t="s">
        <v>56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1100</v>
      </c>
      <c r="Q6024" s="7">
        <v>1775.1</v>
      </c>
      <c r="R6024" s="7">
        <v>9224.9</v>
      </c>
      <c r="S6024" s="4" t="s">
        <v>24</v>
      </c>
    </row>
    <row r="6025" spans="1:19" ht="26.25" hidden="1" customHeight="1" x14ac:dyDescent="0.25">
      <c r="A6025" s="10">
        <f>+SUBTOTAL(103,$B$5:B6025)</f>
        <v>3001</v>
      </c>
      <c r="B6025" s="4" t="s">
        <v>4184</v>
      </c>
      <c r="C6025" s="4" t="s">
        <v>5524</v>
      </c>
      <c r="D6025" s="4" t="s">
        <v>3330</v>
      </c>
      <c r="E6025" s="4" t="s">
        <v>61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24</v>
      </c>
    </row>
    <row r="6026" spans="1:19" ht="26.25" hidden="1" customHeight="1" x14ac:dyDescent="0.25">
      <c r="A6026" s="10">
        <f>+SUBTOTAL(103,$B$5:B6026)</f>
        <v>3001</v>
      </c>
      <c r="B6026" s="4" t="s">
        <v>579</v>
      </c>
      <c r="C6026" s="4" t="s">
        <v>4643</v>
      </c>
      <c r="D6026" s="4" t="s">
        <v>3480</v>
      </c>
      <c r="E6026" s="4" t="s">
        <v>63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4767.1899999999996</v>
      </c>
      <c r="Q6026" s="7">
        <v>5442.29</v>
      </c>
      <c r="R6026" s="7">
        <v>5557.71</v>
      </c>
      <c r="S6026" s="4" t="s">
        <v>38</v>
      </c>
    </row>
    <row r="6027" spans="1:19" ht="26.25" customHeight="1" x14ac:dyDescent="0.25">
      <c r="A6027" s="10">
        <f>+SUBTOTAL(103,$B$5:B6027)</f>
        <v>3002</v>
      </c>
      <c r="B6027" s="4" t="s">
        <v>579</v>
      </c>
      <c r="C6027" s="4" t="s">
        <v>5542</v>
      </c>
      <c r="D6027" s="4" t="s">
        <v>3480</v>
      </c>
      <c r="E6027" s="4" t="s">
        <v>167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38</v>
      </c>
    </row>
    <row r="6028" spans="1:19" ht="26.25" hidden="1" customHeight="1" x14ac:dyDescent="0.25">
      <c r="A6028" s="10">
        <f>+SUBTOTAL(103,$B$5:B6028)</f>
        <v>3002</v>
      </c>
      <c r="B6028" s="4" t="s">
        <v>4185</v>
      </c>
      <c r="C6028" s="4" t="s">
        <v>5559</v>
      </c>
      <c r="D6028" s="4" t="s">
        <v>2885</v>
      </c>
      <c r="E6028" s="4" t="s">
        <v>63</v>
      </c>
      <c r="F6028" s="4" t="s">
        <v>23</v>
      </c>
      <c r="G6028" s="12" t="s">
        <v>11681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1000</v>
      </c>
      <c r="Q6028" s="7">
        <v>1675.1</v>
      </c>
      <c r="R6028" s="7">
        <v>9324.9</v>
      </c>
      <c r="S6028" s="4" t="s">
        <v>38</v>
      </c>
    </row>
    <row r="6029" spans="1:19" ht="26.25" hidden="1" customHeight="1" x14ac:dyDescent="0.25">
      <c r="A6029" s="10">
        <f>+SUBTOTAL(103,$B$5:B6029)</f>
        <v>3002</v>
      </c>
      <c r="B6029" s="4" t="s">
        <v>4186</v>
      </c>
      <c r="C6029" s="4" t="s">
        <v>5564</v>
      </c>
      <c r="D6029" s="4" t="s">
        <v>1110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3430.92</v>
      </c>
      <c r="M6029" s="7">
        <v>25</v>
      </c>
      <c r="N6029" s="7">
        <v>0</v>
      </c>
      <c r="O6029" s="7"/>
      <c r="P6029" s="7">
        <v>830</v>
      </c>
      <c r="Q6029" s="7">
        <v>4936.0200000000004</v>
      </c>
      <c r="R6029" s="7">
        <v>6063.98</v>
      </c>
      <c r="S6029" s="4" t="s">
        <v>38</v>
      </c>
    </row>
    <row r="6030" spans="1:19" ht="26.25" hidden="1" customHeight="1" x14ac:dyDescent="0.25">
      <c r="A6030" s="10">
        <f>+SUBTOTAL(103,$B$5:B6030)</f>
        <v>3002</v>
      </c>
      <c r="B6030" s="4" t="s">
        <v>4187</v>
      </c>
      <c r="C6030" s="4" t="s">
        <v>5567</v>
      </c>
      <c r="D6030" s="4" t="s">
        <v>3480</v>
      </c>
      <c r="E6030" s="4" t="s">
        <v>54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830</v>
      </c>
      <c r="Q6030" s="7">
        <v>1505.1</v>
      </c>
      <c r="R6030" s="7">
        <v>9494.9</v>
      </c>
      <c r="S6030" s="4" t="s">
        <v>38</v>
      </c>
    </row>
    <row r="6031" spans="1:19" ht="26.25" hidden="1" customHeight="1" x14ac:dyDescent="0.25">
      <c r="A6031" s="10">
        <f>+SUBTOTAL(103,$B$5:B6031)</f>
        <v>3002</v>
      </c>
      <c r="B6031" s="4" t="s">
        <v>4188</v>
      </c>
      <c r="C6031" s="4" t="s">
        <v>5582</v>
      </c>
      <c r="D6031" s="4" t="s">
        <v>2885</v>
      </c>
      <c r="E6031" s="4" t="s">
        <v>52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6949.73</v>
      </c>
      <c r="Q6031" s="7">
        <v>7624.83</v>
      </c>
      <c r="R6031" s="7">
        <v>3375.17</v>
      </c>
      <c r="S6031" s="4" t="s">
        <v>38</v>
      </c>
    </row>
    <row r="6032" spans="1:19" ht="26.25" hidden="1" customHeight="1" x14ac:dyDescent="0.25">
      <c r="A6032" s="10">
        <f>+SUBTOTAL(103,$B$5:B6032)</f>
        <v>3002</v>
      </c>
      <c r="B6032" s="4" t="s">
        <v>4188</v>
      </c>
      <c r="C6032" s="4" t="s">
        <v>5584</v>
      </c>
      <c r="D6032" s="4" t="s">
        <v>3480</v>
      </c>
      <c r="E6032" s="4" t="s">
        <v>61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3002</v>
      </c>
      <c r="B6033" s="4" t="s">
        <v>4189</v>
      </c>
      <c r="C6033" s="4" t="s">
        <v>5607</v>
      </c>
      <c r="D6033" s="4" t="s">
        <v>3480</v>
      </c>
      <c r="E6033" s="4" t="s">
        <v>57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1185.52</v>
      </c>
      <c r="Q6033" s="7">
        <v>1860.62</v>
      </c>
      <c r="R6033" s="7">
        <v>9139.380000000001</v>
      </c>
      <c r="S6033" s="4" t="s">
        <v>38</v>
      </c>
    </row>
    <row r="6034" spans="1:19" ht="26.25" hidden="1" customHeight="1" x14ac:dyDescent="0.25">
      <c r="A6034" s="10">
        <f>+SUBTOTAL(103,$B$5:B6034)</f>
        <v>3002</v>
      </c>
      <c r="B6034" s="4" t="s">
        <v>4025</v>
      </c>
      <c r="C6034" s="4" t="s">
        <v>5614</v>
      </c>
      <c r="D6034" s="4" t="s">
        <v>3480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3002</v>
      </c>
      <c r="B6035" s="4" t="s">
        <v>4190</v>
      </c>
      <c r="C6035" s="4" t="s">
        <v>5619</v>
      </c>
      <c r="D6035" s="4" t="s">
        <v>3480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3002</v>
      </c>
      <c r="B6036" s="4" t="s">
        <v>4190</v>
      </c>
      <c r="C6036" s="4" t="s">
        <v>5621</v>
      </c>
      <c r="D6036" s="4" t="s">
        <v>2885</v>
      </c>
      <c r="E6036" s="4" t="s">
        <v>54</v>
      </c>
      <c r="F6036" s="4" t="s">
        <v>23</v>
      </c>
      <c r="G6036" s="12" t="s">
        <v>11681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3430.92</v>
      </c>
      <c r="M6036" s="7">
        <v>25</v>
      </c>
      <c r="N6036" s="7">
        <v>0</v>
      </c>
      <c r="O6036" s="7"/>
      <c r="P6036" s="7">
        <v>830</v>
      </c>
      <c r="Q6036" s="7">
        <v>4936.0200000000004</v>
      </c>
      <c r="R6036" s="7">
        <v>6063.98</v>
      </c>
      <c r="S6036" s="4" t="s">
        <v>38</v>
      </c>
    </row>
    <row r="6037" spans="1:19" ht="26.25" hidden="1" customHeight="1" x14ac:dyDescent="0.25">
      <c r="A6037" s="10">
        <f>+SUBTOTAL(103,$B$5:B6037)</f>
        <v>3002</v>
      </c>
      <c r="B6037" s="4" t="s">
        <v>4191</v>
      </c>
      <c r="C6037" s="4" t="s">
        <v>5624</v>
      </c>
      <c r="D6037" s="4" t="s">
        <v>3443</v>
      </c>
      <c r="E6037" s="4" t="s">
        <v>57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3002</v>
      </c>
      <c r="B6038" s="4" t="s">
        <v>4192</v>
      </c>
      <c r="C6038" s="4" t="s">
        <v>5630</v>
      </c>
      <c r="D6038" s="4" t="s">
        <v>415</v>
      </c>
      <c r="E6038" s="4" t="s">
        <v>63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711.04</v>
      </c>
      <c r="Q6038" s="7">
        <v>1386.14</v>
      </c>
      <c r="R6038" s="7">
        <v>9613.86</v>
      </c>
      <c r="S6038" s="4" t="s">
        <v>38</v>
      </c>
    </row>
    <row r="6039" spans="1:19" ht="26.25" customHeight="1" x14ac:dyDescent="0.25">
      <c r="A6039" s="10">
        <f>+SUBTOTAL(103,$B$5:B6039)</f>
        <v>3003</v>
      </c>
      <c r="B6039" s="4" t="s">
        <v>4193</v>
      </c>
      <c r="C6039" s="4" t="s">
        <v>5648</v>
      </c>
      <c r="D6039" s="4" t="s">
        <v>415</v>
      </c>
      <c r="E6039" s="4" t="s">
        <v>182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3430.92</v>
      </c>
      <c r="M6039" s="7">
        <v>25</v>
      </c>
      <c r="N6039" s="7">
        <v>0</v>
      </c>
      <c r="O6039" s="7"/>
      <c r="P6039" s="7">
        <v>1265</v>
      </c>
      <c r="Q6039" s="7">
        <v>5371.02</v>
      </c>
      <c r="R6039" s="7">
        <v>5628.98</v>
      </c>
      <c r="S6039" s="4" t="s">
        <v>38</v>
      </c>
    </row>
    <row r="6040" spans="1:19" ht="26.25" customHeight="1" x14ac:dyDescent="0.25">
      <c r="A6040" s="10">
        <f>+SUBTOTAL(103,$B$5:B6040)</f>
        <v>3004</v>
      </c>
      <c r="B6040" s="4" t="s">
        <v>591</v>
      </c>
      <c r="C6040" s="4" t="s">
        <v>5652</v>
      </c>
      <c r="D6040" s="4" t="s">
        <v>3480</v>
      </c>
      <c r="E6040" s="4" t="s">
        <v>124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3004</v>
      </c>
      <c r="B6041" s="4" t="s">
        <v>593</v>
      </c>
      <c r="C6041" s="4" t="s">
        <v>5660</v>
      </c>
      <c r="D6041" s="4" t="s">
        <v>1110</v>
      </c>
      <c r="E6041" s="4" t="s">
        <v>57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3004</v>
      </c>
      <c r="B6042" s="4" t="s">
        <v>4194</v>
      </c>
      <c r="C6042" s="4" t="s">
        <v>5665</v>
      </c>
      <c r="D6042" s="4" t="s">
        <v>3480</v>
      </c>
      <c r="E6042" s="4" t="s">
        <v>59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830</v>
      </c>
      <c r="Q6042" s="7">
        <v>1505.1</v>
      </c>
      <c r="R6042" s="7">
        <v>9494.9</v>
      </c>
      <c r="S6042" s="4" t="s">
        <v>38</v>
      </c>
    </row>
    <row r="6043" spans="1:19" ht="26.25" hidden="1" customHeight="1" x14ac:dyDescent="0.25">
      <c r="A6043" s="10">
        <f>+SUBTOTAL(103,$B$5:B6043)</f>
        <v>3004</v>
      </c>
      <c r="B6043" s="4" t="s">
        <v>4195</v>
      </c>
      <c r="C6043" s="4" t="s">
        <v>5681</v>
      </c>
      <c r="D6043" s="4" t="s">
        <v>3480</v>
      </c>
      <c r="E6043" s="4" t="s">
        <v>323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5588</v>
      </c>
      <c r="Q6043" s="7">
        <v>6263.1</v>
      </c>
      <c r="R6043" s="7">
        <v>4736.8999999999996</v>
      </c>
      <c r="S6043" s="4" t="s">
        <v>38</v>
      </c>
    </row>
    <row r="6044" spans="1:19" ht="26.25" customHeight="1" x14ac:dyDescent="0.25">
      <c r="A6044" s="10">
        <f>+SUBTOTAL(103,$B$5:B6044)</f>
        <v>3005</v>
      </c>
      <c r="B6044" s="4" t="s">
        <v>4197</v>
      </c>
      <c r="C6044" s="4" t="s">
        <v>1736</v>
      </c>
      <c r="D6044" s="4" t="s">
        <v>1110</v>
      </c>
      <c r="E6044" s="4" t="s">
        <v>260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1715.46</v>
      </c>
      <c r="M6044" s="7">
        <v>25</v>
      </c>
      <c r="N6044" s="7">
        <v>0</v>
      </c>
      <c r="O6044" s="7"/>
      <c r="P6044" s="7">
        <v>6743.96</v>
      </c>
      <c r="Q6044" s="7">
        <v>9134.52</v>
      </c>
      <c r="R6044" s="7">
        <v>1865.4799999999996</v>
      </c>
      <c r="S6044" s="4" t="s">
        <v>38</v>
      </c>
    </row>
    <row r="6045" spans="1:19" ht="26.25" hidden="1" customHeight="1" x14ac:dyDescent="0.25">
      <c r="A6045" s="10">
        <f>+SUBTOTAL(103,$B$5:B6045)</f>
        <v>3005</v>
      </c>
      <c r="B6045" s="4" t="s">
        <v>4198</v>
      </c>
      <c r="C6045" s="4" t="s">
        <v>5694</v>
      </c>
      <c r="D6045" s="4" t="s">
        <v>3451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3005</v>
      </c>
      <c r="B6046" s="4" t="s">
        <v>601</v>
      </c>
      <c r="C6046" s="4" t="s">
        <v>5705</v>
      </c>
      <c r="D6046" s="4" t="s">
        <v>3480</v>
      </c>
      <c r="E6046" s="4" t="s">
        <v>52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38</v>
      </c>
    </row>
    <row r="6047" spans="1:19" ht="26.25" hidden="1" customHeight="1" x14ac:dyDescent="0.25">
      <c r="A6047" s="10">
        <f>+SUBTOTAL(103,$B$5:B6047)</f>
        <v>3005</v>
      </c>
      <c r="B6047" s="4" t="s">
        <v>4199</v>
      </c>
      <c r="C6047" s="4" t="s">
        <v>5708</v>
      </c>
      <c r="D6047" s="4" t="s">
        <v>1110</v>
      </c>
      <c r="E6047" s="4" t="s">
        <v>54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5257.95</v>
      </c>
      <c r="Q6047" s="7">
        <v>5933.05</v>
      </c>
      <c r="R6047" s="7">
        <v>5066.95</v>
      </c>
      <c r="S6047" s="4" t="s">
        <v>38</v>
      </c>
    </row>
    <row r="6048" spans="1:19" ht="26.25" customHeight="1" x14ac:dyDescent="0.25">
      <c r="A6048" s="10">
        <f>+SUBTOTAL(103,$B$5:B6048)</f>
        <v>3006</v>
      </c>
      <c r="B6048" s="4" t="s">
        <v>4200</v>
      </c>
      <c r="C6048" s="4" t="s">
        <v>5711</v>
      </c>
      <c r="D6048" s="4" t="s">
        <v>2378</v>
      </c>
      <c r="E6048" s="4" t="s">
        <v>1032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1715.46</v>
      </c>
      <c r="M6048" s="7">
        <v>25</v>
      </c>
      <c r="N6048" s="7">
        <v>0</v>
      </c>
      <c r="O6048" s="7"/>
      <c r="P6048" s="7">
        <v>800</v>
      </c>
      <c r="Q6048" s="7">
        <v>3190.56</v>
      </c>
      <c r="R6048" s="7">
        <v>7809.4400000000005</v>
      </c>
      <c r="S6048" s="4" t="s">
        <v>38</v>
      </c>
    </row>
    <row r="6049" spans="1:19" ht="26.25" hidden="1" customHeight="1" x14ac:dyDescent="0.25">
      <c r="A6049" s="10">
        <f>+SUBTOTAL(103,$B$5:B6049)</f>
        <v>3006</v>
      </c>
      <c r="B6049" s="4" t="s">
        <v>525</v>
      </c>
      <c r="C6049" s="4" t="s">
        <v>11502</v>
      </c>
      <c r="D6049" s="4" t="s">
        <v>3451</v>
      </c>
      <c r="E6049" s="4" t="s">
        <v>536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customHeight="1" x14ac:dyDescent="0.25">
      <c r="A6050" s="10">
        <f>+SUBTOTAL(103,$B$5:B6050)</f>
        <v>3007</v>
      </c>
      <c r="B6050" s="4" t="s">
        <v>525</v>
      </c>
      <c r="C6050" s="4" t="s">
        <v>5734</v>
      </c>
      <c r="D6050" s="4" t="s">
        <v>3626</v>
      </c>
      <c r="E6050" s="4" t="s">
        <v>330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3007</v>
      </c>
      <c r="B6051" s="4" t="s">
        <v>4201</v>
      </c>
      <c r="C6051" s="4" t="s">
        <v>5752</v>
      </c>
      <c r="D6051" s="4" t="s">
        <v>1110</v>
      </c>
      <c r="E6051" s="4" t="s">
        <v>56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355.52</v>
      </c>
      <c r="Q6051" s="7">
        <v>1030.6199999999999</v>
      </c>
      <c r="R6051" s="7">
        <v>9969.380000000001</v>
      </c>
      <c r="S6051" s="4" t="s">
        <v>38</v>
      </c>
    </row>
    <row r="6052" spans="1:19" ht="26.25" customHeight="1" x14ac:dyDescent="0.25">
      <c r="A6052" s="10">
        <f>+SUBTOTAL(103,$B$5:B6052)</f>
        <v>3008</v>
      </c>
      <c r="B6052" s="4" t="s">
        <v>67</v>
      </c>
      <c r="C6052" s="4" t="s">
        <v>5758</v>
      </c>
      <c r="D6052" s="4" t="s">
        <v>2350</v>
      </c>
      <c r="E6052" s="4" t="s">
        <v>143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3008</v>
      </c>
      <c r="B6053" s="4" t="s">
        <v>67</v>
      </c>
      <c r="C6053" s="4" t="s">
        <v>5761</v>
      </c>
      <c r="D6053" s="4" t="s">
        <v>3330</v>
      </c>
      <c r="E6053" s="4" t="s">
        <v>61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3008</v>
      </c>
      <c r="B6054" s="4" t="s">
        <v>67</v>
      </c>
      <c r="C6054" s="4" t="s">
        <v>5763</v>
      </c>
      <c r="D6054" s="4" t="s">
        <v>3330</v>
      </c>
      <c r="E6054" s="4" t="s">
        <v>63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830</v>
      </c>
      <c r="Q6054" s="7">
        <v>1505.1</v>
      </c>
      <c r="R6054" s="7">
        <v>9494.9</v>
      </c>
      <c r="S6054" s="4" t="s">
        <v>24</v>
      </c>
    </row>
    <row r="6055" spans="1:19" ht="26.25" hidden="1" customHeight="1" x14ac:dyDescent="0.25">
      <c r="A6055" s="10">
        <f>+SUBTOTAL(103,$B$5:B6055)</f>
        <v>3008</v>
      </c>
      <c r="B6055" s="4" t="s">
        <v>67</v>
      </c>
      <c r="C6055" s="4" t="s">
        <v>5645</v>
      </c>
      <c r="D6055" s="4" t="s">
        <v>3451</v>
      </c>
      <c r="E6055" s="4" t="s">
        <v>56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900</v>
      </c>
      <c r="Q6055" s="7">
        <v>1575.1</v>
      </c>
      <c r="R6055" s="7">
        <v>9424.9</v>
      </c>
      <c r="S6055" s="4" t="s">
        <v>24</v>
      </c>
    </row>
    <row r="6056" spans="1:19" ht="26.25" hidden="1" customHeight="1" x14ac:dyDescent="0.25">
      <c r="A6056" s="10">
        <f>+SUBTOTAL(103,$B$5:B6056)</f>
        <v>3008</v>
      </c>
      <c r="B6056" s="4" t="s">
        <v>67</v>
      </c>
      <c r="C6056" s="4" t="s">
        <v>5745</v>
      </c>
      <c r="D6056" s="4" t="s">
        <v>3451</v>
      </c>
      <c r="E6056" s="4" t="s">
        <v>56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355.52</v>
      </c>
      <c r="Q6056" s="7">
        <v>1030.6199999999999</v>
      </c>
      <c r="R6056" s="7">
        <v>9969.380000000001</v>
      </c>
      <c r="S6056" s="4" t="s">
        <v>24</v>
      </c>
    </row>
    <row r="6057" spans="1:19" ht="26.25" hidden="1" customHeight="1" x14ac:dyDescent="0.25">
      <c r="A6057" s="10">
        <f>+SUBTOTAL(103,$B$5:B6057)</f>
        <v>3008</v>
      </c>
      <c r="B6057" s="4" t="s">
        <v>67</v>
      </c>
      <c r="C6057" s="4" t="s">
        <v>5766</v>
      </c>
      <c r="D6057" s="4" t="s">
        <v>2350</v>
      </c>
      <c r="E6057" s="4" t="s">
        <v>54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900</v>
      </c>
      <c r="Q6057" s="7">
        <v>1575.1</v>
      </c>
      <c r="R6057" s="7">
        <v>9424.9</v>
      </c>
      <c r="S6057" s="4" t="s">
        <v>24</v>
      </c>
    </row>
    <row r="6058" spans="1:19" ht="26.25" hidden="1" customHeight="1" x14ac:dyDescent="0.25">
      <c r="A6058" s="10">
        <f>+SUBTOTAL(103,$B$5:B6058)</f>
        <v>3008</v>
      </c>
      <c r="B6058" s="4" t="s">
        <v>4202</v>
      </c>
      <c r="C6058" s="4" t="s">
        <v>5771</v>
      </c>
      <c r="D6058" s="4" t="s">
        <v>3570</v>
      </c>
      <c r="E6058" s="4" t="s">
        <v>54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830</v>
      </c>
      <c r="Q6058" s="7">
        <v>1505.1</v>
      </c>
      <c r="R6058" s="7">
        <v>9494.9</v>
      </c>
      <c r="S6058" s="4" t="s">
        <v>24</v>
      </c>
    </row>
    <row r="6059" spans="1:19" ht="26.25" hidden="1" customHeight="1" x14ac:dyDescent="0.25">
      <c r="A6059" s="10">
        <f>+SUBTOTAL(103,$B$5:B6059)</f>
        <v>3008</v>
      </c>
      <c r="B6059" s="4" t="s">
        <v>11503</v>
      </c>
      <c r="C6059" s="4" t="s">
        <v>8100</v>
      </c>
      <c r="D6059" s="4" t="s">
        <v>3451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customHeight="1" x14ac:dyDescent="0.25">
      <c r="A6060" s="10">
        <f>+SUBTOTAL(103,$B$5:B6060)</f>
        <v>3009</v>
      </c>
      <c r="B6060" s="4" t="s">
        <v>2181</v>
      </c>
      <c r="C6060" s="4" t="s">
        <v>5805</v>
      </c>
      <c r="D6060" s="4" t="s">
        <v>3480</v>
      </c>
      <c r="E6060" s="4" t="s">
        <v>330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customHeight="1" x14ac:dyDescent="0.25">
      <c r="A6061" s="10">
        <f>+SUBTOTAL(103,$B$5:B6061)</f>
        <v>3010</v>
      </c>
      <c r="B6061" s="4" t="s">
        <v>2181</v>
      </c>
      <c r="C6061" s="4" t="s">
        <v>5810</v>
      </c>
      <c r="D6061" s="4" t="s">
        <v>3480</v>
      </c>
      <c r="E6061" s="4" t="s">
        <v>29</v>
      </c>
      <c r="F6061" s="4" t="s">
        <v>23</v>
      </c>
      <c r="G6061" s="12" t="s">
        <v>11681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830</v>
      </c>
      <c r="Q6061" s="7">
        <v>1505.1</v>
      </c>
      <c r="R6061" s="7">
        <v>9494.9</v>
      </c>
      <c r="S6061" s="4" t="s">
        <v>38</v>
      </c>
    </row>
    <row r="6062" spans="1:19" ht="26.25" hidden="1" customHeight="1" x14ac:dyDescent="0.25">
      <c r="A6062" s="10">
        <f>+SUBTOTAL(103,$B$5:B6062)</f>
        <v>3010</v>
      </c>
      <c r="B6062" s="4" t="s">
        <v>4203</v>
      </c>
      <c r="C6062" s="4" t="s">
        <v>5811</v>
      </c>
      <c r="D6062" s="4" t="s">
        <v>3480</v>
      </c>
      <c r="E6062" s="4" t="s">
        <v>323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2407.7600000000002</v>
      </c>
      <c r="Q6062" s="7">
        <v>3082.86</v>
      </c>
      <c r="R6062" s="7">
        <v>7917.1399999999994</v>
      </c>
      <c r="S6062" s="4" t="s">
        <v>38</v>
      </c>
    </row>
    <row r="6063" spans="1:19" ht="26.25" hidden="1" customHeight="1" x14ac:dyDescent="0.25">
      <c r="A6063" s="10">
        <f>+SUBTOTAL(103,$B$5:B6063)</f>
        <v>3010</v>
      </c>
      <c r="B6063" s="4" t="s">
        <v>617</v>
      </c>
      <c r="C6063" s="4" t="s">
        <v>5812</v>
      </c>
      <c r="D6063" s="4" t="s">
        <v>3480</v>
      </c>
      <c r="E6063" s="4" t="s">
        <v>56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38</v>
      </c>
    </row>
    <row r="6064" spans="1:19" ht="26.25" hidden="1" customHeight="1" x14ac:dyDescent="0.25">
      <c r="A6064" s="10">
        <f>+SUBTOTAL(103,$B$5:B6064)</f>
        <v>3010</v>
      </c>
      <c r="B6064" s="4" t="s">
        <v>4204</v>
      </c>
      <c r="C6064" s="4" t="s">
        <v>5826</v>
      </c>
      <c r="D6064" s="4" t="s">
        <v>2923</v>
      </c>
      <c r="E6064" s="4" t="s">
        <v>63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3010</v>
      </c>
      <c r="B6065" s="4" t="s">
        <v>4205</v>
      </c>
      <c r="C6065" s="4" t="s">
        <v>5840</v>
      </c>
      <c r="D6065" s="4" t="s">
        <v>377</v>
      </c>
      <c r="E6065" s="4" t="s">
        <v>59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3010</v>
      </c>
      <c r="B6066" s="4" t="s">
        <v>11422</v>
      </c>
      <c r="C6066" s="4" t="s">
        <v>10151</v>
      </c>
      <c r="D6066" s="4" t="s">
        <v>3626</v>
      </c>
      <c r="E6066" s="4" t="s">
        <v>54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3000</v>
      </c>
      <c r="Q6066" s="7">
        <v>3675.1</v>
      </c>
      <c r="R6066" s="7">
        <v>7324.9</v>
      </c>
      <c r="S6066" s="4" t="s">
        <v>24</v>
      </c>
    </row>
    <row r="6067" spans="1:19" ht="26.25" hidden="1" customHeight="1" x14ac:dyDescent="0.25">
      <c r="A6067" s="10">
        <f>+SUBTOTAL(103,$B$5:B6067)</f>
        <v>3010</v>
      </c>
      <c r="B6067" s="4" t="s">
        <v>3015</v>
      </c>
      <c r="C6067" s="4" t="s">
        <v>5858</v>
      </c>
      <c r="D6067" s="4" t="s">
        <v>3480</v>
      </c>
      <c r="E6067" s="4" t="s">
        <v>61</v>
      </c>
      <c r="F6067" s="4" t="s">
        <v>23</v>
      </c>
      <c r="G6067" s="12" t="s">
        <v>11681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3010</v>
      </c>
      <c r="B6068" s="4" t="s">
        <v>218</v>
      </c>
      <c r="C6068" s="4" t="s">
        <v>5623</v>
      </c>
      <c r="D6068" s="4" t="s">
        <v>3733</v>
      </c>
      <c r="E6068" s="4" t="s">
        <v>59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3010</v>
      </c>
      <c r="B6069" s="4" t="s">
        <v>218</v>
      </c>
      <c r="C6069" s="4" t="s">
        <v>5873</v>
      </c>
      <c r="D6069" s="4" t="s">
        <v>3451</v>
      </c>
      <c r="E6069" s="4" t="s">
        <v>52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1170</v>
      </c>
      <c r="Q6069" s="7">
        <v>1845.1</v>
      </c>
      <c r="R6069" s="7">
        <v>9154.9</v>
      </c>
      <c r="S6069" s="4" t="s">
        <v>24</v>
      </c>
    </row>
    <row r="6070" spans="1:19" ht="26.25" customHeight="1" x14ac:dyDescent="0.25">
      <c r="A6070" s="10">
        <f>+SUBTOTAL(103,$B$5:B6070)</f>
        <v>3011</v>
      </c>
      <c r="B6070" s="4" t="s">
        <v>4207</v>
      </c>
      <c r="C6070" s="4" t="s">
        <v>5892</v>
      </c>
      <c r="D6070" s="4" t="s">
        <v>3451</v>
      </c>
      <c r="E6070" s="4" t="s">
        <v>124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3011</v>
      </c>
      <c r="B6071" s="4" t="s">
        <v>629</v>
      </c>
      <c r="C6071" s="4" t="s">
        <v>5893</v>
      </c>
      <c r="D6071" s="4" t="s">
        <v>284</v>
      </c>
      <c r="E6071" s="4" t="s">
        <v>52</v>
      </c>
      <c r="F6071" s="4" t="s">
        <v>46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3011</v>
      </c>
      <c r="B6072" s="4" t="s">
        <v>3016</v>
      </c>
      <c r="C6072" s="4" t="s">
        <v>5902</v>
      </c>
      <c r="D6072" s="4" t="s">
        <v>2966</v>
      </c>
      <c r="E6072" s="4" t="s">
        <v>52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1715.46</v>
      </c>
      <c r="M6072" s="7">
        <v>25</v>
      </c>
      <c r="N6072" s="7">
        <v>0</v>
      </c>
      <c r="O6072" s="7"/>
      <c r="P6072" s="7">
        <v>0</v>
      </c>
      <c r="Q6072" s="7">
        <v>2390.56</v>
      </c>
      <c r="R6072" s="7">
        <v>8609.44</v>
      </c>
      <c r="S6072" s="4" t="s">
        <v>24</v>
      </c>
    </row>
    <row r="6073" spans="1:19" ht="26.25" hidden="1" customHeight="1" x14ac:dyDescent="0.25">
      <c r="A6073" s="10">
        <f>+SUBTOTAL(103,$B$5:B6073)</f>
        <v>3011</v>
      </c>
      <c r="B6073" s="4" t="s">
        <v>3606</v>
      </c>
      <c r="C6073" s="4" t="s">
        <v>5911</v>
      </c>
      <c r="D6073" s="4" t="s">
        <v>3451</v>
      </c>
      <c r="E6073" s="4" t="s">
        <v>57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3011</v>
      </c>
      <c r="B6074" s="4" t="s">
        <v>4208</v>
      </c>
      <c r="C6074" s="4" t="s">
        <v>5921</v>
      </c>
      <c r="D6074" s="4" t="s">
        <v>3480</v>
      </c>
      <c r="E6074" s="4" t="s">
        <v>57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6013.97</v>
      </c>
      <c r="Q6074" s="7">
        <v>6689.07</v>
      </c>
      <c r="R6074" s="7">
        <v>4310.93</v>
      </c>
      <c r="S6074" s="4" t="s">
        <v>38</v>
      </c>
    </row>
    <row r="6075" spans="1:19" ht="26.25" hidden="1" customHeight="1" x14ac:dyDescent="0.25">
      <c r="A6075" s="10">
        <f>+SUBTOTAL(103,$B$5:B6075)</f>
        <v>3011</v>
      </c>
      <c r="B6075" s="4" t="s">
        <v>631</v>
      </c>
      <c r="C6075" s="4" t="s">
        <v>5883</v>
      </c>
      <c r="D6075" s="4" t="s">
        <v>3330</v>
      </c>
      <c r="E6075" s="4" t="s">
        <v>61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3105.2</v>
      </c>
      <c r="Q6075" s="7">
        <v>3780.3</v>
      </c>
      <c r="R6075" s="7">
        <v>7219.7</v>
      </c>
      <c r="S6075" s="4" t="s">
        <v>24</v>
      </c>
    </row>
    <row r="6076" spans="1:19" ht="26.25" hidden="1" customHeight="1" x14ac:dyDescent="0.25">
      <c r="A6076" s="10">
        <f>+SUBTOTAL(103,$B$5:B6076)</f>
        <v>3011</v>
      </c>
      <c r="B6076" s="4" t="s">
        <v>344</v>
      </c>
      <c r="C6076" s="4" t="s">
        <v>5928</v>
      </c>
      <c r="D6076" s="4" t="s">
        <v>2923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3011</v>
      </c>
      <c r="B6077" s="4" t="s">
        <v>4209</v>
      </c>
      <c r="C6077" s="4" t="s">
        <v>5934</v>
      </c>
      <c r="D6077" s="4" t="s">
        <v>3480</v>
      </c>
      <c r="E6077" s="4" t="s">
        <v>63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3585.55</v>
      </c>
      <c r="Q6077" s="7">
        <v>4260.6499999999996</v>
      </c>
      <c r="R6077" s="7">
        <v>6739.35</v>
      </c>
      <c r="S6077" s="4" t="s">
        <v>38</v>
      </c>
    </row>
    <row r="6078" spans="1:19" ht="26.25" hidden="1" customHeight="1" x14ac:dyDescent="0.25">
      <c r="A6078" s="10">
        <f>+SUBTOTAL(103,$B$5:B6078)</f>
        <v>3011</v>
      </c>
      <c r="B6078" s="4" t="s">
        <v>4210</v>
      </c>
      <c r="C6078" s="4" t="s">
        <v>5935</v>
      </c>
      <c r="D6078" s="4" t="s">
        <v>1110</v>
      </c>
      <c r="E6078" s="4" t="s">
        <v>52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customHeight="1" x14ac:dyDescent="0.25">
      <c r="A6079" s="10">
        <f>+SUBTOTAL(103,$B$5:B6079)</f>
        <v>3012</v>
      </c>
      <c r="B6079" s="4" t="s">
        <v>1813</v>
      </c>
      <c r="C6079" s="4" t="s">
        <v>5944</v>
      </c>
      <c r="D6079" s="4" t="s">
        <v>3480</v>
      </c>
      <c r="E6079" s="4" t="s">
        <v>594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3012</v>
      </c>
      <c r="B6080" s="4" t="s">
        <v>5955</v>
      </c>
      <c r="C6080" s="4" t="s">
        <v>5956</v>
      </c>
      <c r="D6080" s="4" t="s">
        <v>3443</v>
      </c>
      <c r="E6080" s="4" t="s">
        <v>61</v>
      </c>
      <c r="F6080" s="4" t="s">
        <v>23</v>
      </c>
      <c r="G6080" s="12" t="s">
        <v>11681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3012</v>
      </c>
      <c r="B6081" s="4" t="s">
        <v>2193</v>
      </c>
      <c r="C6081" s="4" t="s">
        <v>5968</v>
      </c>
      <c r="D6081" s="4" t="s">
        <v>3046</v>
      </c>
      <c r="E6081" s="4" t="s">
        <v>56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2892.67</v>
      </c>
      <c r="Q6081" s="7">
        <v>3567.77</v>
      </c>
      <c r="R6081" s="7">
        <v>7432.23</v>
      </c>
      <c r="S6081" s="4" t="s">
        <v>24</v>
      </c>
    </row>
    <row r="6082" spans="1:19" ht="26.25" hidden="1" customHeight="1" x14ac:dyDescent="0.25">
      <c r="A6082" s="10">
        <f>+SUBTOTAL(103,$B$5:B6082)</f>
        <v>3012</v>
      </c>
      <c r="B6082" s="4" t="s">
        <v>4211</v>
      </c>
      <c r="C6082" s="4" t="s">
        <v>5970</v>
      </c>
      <c r="D6082" s="4" t="s">
        <v>2923</v>
      </c>
      <c r="E6082" s="4" t="s">
        <v>59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1715.46</v>
      </c>
      <c r="M6082" s="7">
        <v>25</v>
      </c>
      <c r="N6082" s="7">
        <v>0</v>
      </c>
      <c r="O6082" s="7"/>
      <c r="P6082" s="7">
        <v>0</v>
      </c>
      <c r="Q6082" s="7">
        <v>2390.56</v>
      </c>
      <c r="R6082" s="7">
        <v>8609.44</v>
      </c>
      <c r="S6082" s="4" t="s">
        <v>24</v>
      </c>
    </row>
    <row r="6083" spans="1:19" ht="26.25" hidden="1" customHeight="1" x14ac:dyDescent="0.25">
      <c r="A6083" s="10">
        <f>+SUBTOTAL(103,$B$5:B6083)</f>
        <v>3012</v>
      </c>
      <c r="B6083" s="4" t="s">
        <v>4212</v>
      </c>
      <c r="C6083" s="4" t="s">
        <v>5870</v>
      </c>
      <c r="D6083" s="4" t="s">
        <v>2885</v>
      </c>
      <c r="E6083" s="4" t="s">
        <v>54</v>
      </c>
      <c r="F6083" s="4" t="s">
        <v>23</v>
      </c>
      <c r="G6083" s="12" t="s">
        <v>11681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3012</v>
      </c>
      <c r="B6084" s="4" t="s">
        <v>4213</v>
      </c>
      <c r="C6084" s="4" t="s">
        <v>5979</v>
      </c>
      <c r="D6084" s="4" t="s">
        <v>3451</v>
      </c>
      <c r="E6084" s="4" t="s">
        <v>56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3012</v>
      </c>
      <c r="B6085" s="4" t="s">
        <v>4214</v>
      </c>
      <c r="C6085" s="4" t="s">
        <v>5992</v>
      </c>
      <c r="D6085" s="4" t="s">
        <v>2923</v>
      </c>
      <c r="E6085" s="4" t="s">
        <v>63</v>
      </c>
      <c r="F6085" s="4" t="s">
        <v>126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830</v>
      </c>
      <c r="Q6085" s="7">
        <v>1505.1</v>
      </c>
      <c r="R6085" s="7">
        <v>9494.9</v>
      </c>
      <c r="S6085" s="4" t="s">
        <v>24</v>
      </c>
    </row>
    <row r="6086" spans="1:19" ht="26.25" hidden="1" customHeight="1" x14ac:dyDescent="0.25">
      <c r="A6086" s="10">
        <f>+SUBTOTAL(103,$B$5:B6086)</f>
        <v>3012</v>
      </c>
      <c r="B6086" s="4" t="s">
        <v>4215</v>
      </c>
      <c r="C6086" s="4" t="s">
        <v>6000</v>
      </c>
      <c r="D6086" s="4" t="s">
        <v>3480</v>
      </c>
      <c r="E6086" s="4" t="s">
        <v>52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38</v>
      </c>
    </row>
    <row r="6087" spans="1:19" ht="26.25" hidden="1" customHeight="1" x14ac:dyDescent="0.25">
      <c r="A6087" s="10">
        <f>+SUBTOTAL(103,$B$5:B6087)</f>
        <v>3012</v>
      </c>
      <c r="B6087" s="4" t="s">
        <v>4216</v>
      </c>
      <c r="C6087" s="4" t="s">
        <v>6016</v>
      </c>
      <c r="D6087" s="4" t="s">
        <v>3480</v>
      </c>
      <c r="E6087" s="4" t="s">
        <v>54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38</v>
      </c>
    </row>
    <row r="6088" spans="1:19" ht="26.25" customHeight="1" x14ac:dyDescent="0.25">
      <c r="A6088" s="10">
        <f>+SUBTOTAL(103,$B$5:B6088)</f>
        <v>3013</v>
      </c>
      <c r="B6088" s="4" t="s">
        <v>4217</v>
      </c>
      <c r="C6088" s="4" t="s">
        <v>6022</v>
      </c>
      <c r="D6088" s="4" t="s">
        <v>2923</v>
      </c>
      <c r="E6088" s="4" t="s">
        <v>29</v>
      </c>
      <c r="F6088" s="4" t="s">
        <v>23</v>
      </c>
      <c r="G6088" s="12" t="s">
        <v>11681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5138.8500000000004</v>
      </c>
      <c r="Q6088" s="7">
        <v>5813.95</v>
      </c>
      <c r="R6088" s="7">
        <v>5186.05</v>
      </c>
      <c r="S6088" s="4" t="s">
        <v>38</v>
      </c>
    </row>
    <row r="6089" spans="1:19" ht="26.25" customHeight="1" x14ac:dyDescent="0.25">
      <c r="A6089" s="10">
        <f>+SUBTOTAL(103,$B$5:B6089)</f>
        <v>3014</v>
      </c>
      <c r="B6089" s="4" t="s">
        <v>4218</v>
      </c>
      <c r="C6089" s="4" t="s">
        <v>6031</v>
      </c>
      <c r="D6089" s="4" t="s">
        <v>3480</v>
      </c>
      <c r="E6089" s="4" t="s">
        <v>547</v>
      </c>
      <c r="F6089" s="4" t="s">
        <v>23</v>
      </c>
      <c r="G6089" s="12" t="s">
        <v>11681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38</v>
      </c>
    </row>
    <row r="6090" spans="1:19" ht="26.25" hidden="1" customHeight="1" x14ac:dyDescent="0.25">
      <c r="A6090" s="10">
        <f>+SUBTOTAL(103,$B$5:B6090)</f>
        <v>3014</v>
      </c>
      <c r="B6090" s="4" t="s">
        <v>5103</v>
      </c>
      <c r="C6090" s="4" t="s">
        <v>6032</v>
      </c>
      <c r="D6090" s="4" t="s">
        <v>3480</v>
      </c>
      <c r="E6090" s="4" t="s">
        <v>63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hidden="1" customHeight="1" x14ac:dyDescent="0.25">
      <c r="A6091" s="10">
        <f>+SUBTOTAL(103,$B$5:B6091)</f>
        <v>3014</v>
      </c>
      <c r="B6091" s="4" t="s">
        <v>4130</v>
      </c>
      <c r="C6091" s="4" t="s">
        <v>5519</v>
      </c>
      <c r="D6091" s="4" t="s">
        <v>2923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3014</v>
      </c>
      <c r="B6092" s="4" t="s">
        <v>4219</v>
      </c>
      <c r="C6092" s="4" t="s">
        <v>5910</v>
      </c>
      <c r="D6092" s="4" t="s">
        <v>2885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customHeight="1" x14ac:dyDescent="0.25">
      <c r="A6093" s="10">
        <f>+SUBTOTAL(103,$B$5:B6093)</f>
        <v>3015</v>
      </c>
      <c r="B6093" s="4" t="s">
        <v>4220</v>
      </c>
      <c r="C6093" s="4" t="s">
        <v>6054</v>
      </c>
      <c r="D6093" s="4" t="s">
        <v>1606</v>
      </c>
      <c r="E6093" s="4" t="s">
        <v>124</v>
      </c>
      <c r="F6093" s="4" t="s">
        <v>23</v>
      </c>
      <c r="G6093" s="12" t="s">
        <v>11681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50</v>
      </c>
      <c r="Q6093" s="7">
        <v>725.1</v>
      </c>
      <c r="R6093" s="7">
        <v>10274.9</v>
      </c>
      <c r="S6093" s="4" t="s">
        <v>38</v>
      </c>
    </row>
    <row r="6094" spans="1:19" ht="26.25" hidden="1" customHeight="1" x14ac:dyDescent="0.25">
      <c r="A6094" s="10">
        <f>+SUBTOTAL(103,$B$5:B6094)</f>
        <v>3015</v>
      </c>
      <c r="B6094" s="4" t="s">
        <v>4221</v>
      </c>
      <c r="C6094" s="4" t="s">
        <v>6062</v>
      </c>
      <c r="D6094" s="4" t="s">
        <v>3480</v>
      </c>
      <c r="E6094" s="4" t="s">
        <v>54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1000</v>
      </c>
      <c r="Q6094" s="7">
        <v>1675.1</v>
      </c>
      <c r="R6094" s="7">
        <v>9324.9</v>
      </c>
      <c r="S6094" s="4" t="s">
        <v>38</v>
      </c>
    </row>
    <row r="6095" spans="1:19" ht="26.25" customHeight="1" x14ac:dyDescent="0.25">
      <c r="A6095" s="10">
        <f>+SUBTOTAL(103,$B$5:B6095)</f>
        <v>3016</v>
      </c>
      <c r="B6095" s="4" t="s">
        <v>4222</v>
      </c>
      <c r="C6095" s="4" t="s">
        <v>6065</v>
      </c>
      <c r="D6095" s="4" t="s">
        <v>2923</v>
      </c>
      <c r="E6095" s="4" t="s">
        <v>184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3016</v>
      </c>
      <c r="B6096" s="4" t="s">
        <v>4223</v>
      </c>
      <c r="C6096" s="4" t="s">
        <v>5542</v>
      </c>
      <c r="D6096" s="4" t="s">
        <v>3480</v>
      </c>
      <c r="E6096" s="4" t="s">
        <v>54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3016</v>
      </c>
      <c r="B6097" s="4" t="s">
        <v>655</v>
      </c>
      <c r="C6097" s="4" t="s">
        <v>6071</v>
      </c>
      <c r="D6097" s="4" t="s">
        <v>2923</v>
      </c>
      <c r="E6097" s="4" t="s">
        <v>57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customHeight="1" x14ac:dyDescent="0.25">
      <c r="A6098" s="10">
        <f>+SUBTOTAL(103,$B$5:B6098)</f>
        <v>3017</v>
      </c>
      <c r="B6098" s="4" t="s">
        <v>666</v>
      </c>
      <c r="C6098" s="4" t="s">
        <v>6122</v>
      </c>
      <c r="D6098" s="4" t="s">
        <v>3626</v>
      </c>
      <c r="E6098" s="4" t="s">
        <v>167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3017</v>
      </c>
      <c r="B6099" s="4" t="s">
        <v>4224</v>
      </c>
      <c r="C6099" s="4" t="s">
        <v>6132</v>
      </c>
      <c r="D6099" s="4" t="s">
        <v>2350</v>
      </c>
      <c r="E6099" s="4" t="s">
        <v>52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3017</v>
      </c>
      <c r="B6100" s="4" t="s">
        <v>668</v>
      </c>
      <c r="C6100" s="4" t="s">
        <v>6136</v>
      </c>
      <c r="D6100" s="4" t="s">
        <v>2923</v>
      </c>
      <c r="E6100" s="4" t="s">
        <v>323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customHeight="1" x14ac:dyDescent="0.25">
      <c r="A6101" s="10">
        <f>+SUBTOTAL(103,$B$5:B6101)</f>
        <v>3018</v>
      </c>
      <c r="B6101" s="4" t="s">
        <v>668</v>
      </c>
      <c r="C6101" s="4" t="s">
        <v>6137</v>
      </c>
      <c r="D6101" s="4" t="s">
        <v>3480</v>
      </c>
      <c r="E6101" s="4" t="s">
        <v>29</v>
      </c>
      <c r="F6101" s="4" t="s">
        <v>23</v>
      </c>
      <c r="G6101" s="12" t="s">
        <v>11681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3026.42</v>
      </c>
      <c r="Q6101" s="7">
        <v>3701.52</v>
      </c>
      <c r="R6101" s="7">
        <v>7298.48</v>
      </c>
      <c r="S6101" s="4" t="s">
        <v>24</v>
      </c>
    </row>
    <row r="6102" spans="1:19" ht="26.25" hidden="1" customHeight="1" x14ac:dyDescent="0.25">
      <c r="A6102" s="10">
        <f>+SUBTOTAL(103,$B$5:B6102)</f>
        <v>3018</v>
      </c>
      <c r="B6102" s="4" t="s">
        <v>4225</v>
      </c>
      <c r="C6102" s="4" t="s">
        <v>6152</v>
      </c>
      <c r="D6102" s="4" t="s">
        <v>2923</v>
      </c>
      <c r="E6102" s="4" t="s">
        <v>59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customHeight="1" x14ac:dyDescent="0.25">
      <c r="A6103" s="10">
        <f>+SUBTOTAL(103,$B$5:B6103)</f>
        <v>3019</v>
      </c>
      <c r="B6103" s="4" t="s">
        <v>4226</v>
      </c>
      <c r="C6103" s="4" t="s">
        <v>6161</v>
      </c>
      <c r="D6103" s="4" t="s">
        <v>3480</v>
      </c>
      <c r="E6103" s="4" t="s">
        <v>124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50</v>
      </c>
      <c r="Q6103" s="7">
        <v>725.1</v>
      </c>
      <c r="R6103" s="7">
        <v>10274.9</v>
      </c>
      <c r="S6103" s="4" t="s">
        <v>38</v>
      </c>
    </row>
    <row r="6104" spans="1:19" ht="26.25" customHeight="1" x14ac:dyDescent="0.25">
      <c r="A6104" s="10">
        <f>+SUBTOTAL(103,$B$5:B6104)</f>
        <v>3020</v>
      </c>
      <c r="B6104" s="4" t="s">
        <v>673</v>
      </c>
      <c r="C6104" s="4" t="s">
        <v>6176</v>
      </c>
      <c r="D6104" s="4" t="s">
        <v>2923</v>
      </c>
      <c r="E6104" s="4" t="s">
        <v>94</v>
      </c>
      <c r="F6104" s="4" t="s">
        <v>126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3020</v>
      </c>
      <c r="B6105" s="4" t="s">
        <v>4227</v>
      </c>
      <c r="C6105" s="4" t="s">
        <v>6180</v>
      </c>
      <c r="D6105" s="4" t="s">
        <v>1110</v>
      </c>
      <c r="E6105" s="4" t="s">
        <v>63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3430.92</v>
      </c>
      <c r="M6105" s="7">
        <v>25</v>
      </c>
      <c r="N6105" s="7">
        <v>0</v>
      </c>
      <c r="O6105" s="7"/>
      <c r="P6105" s="7">
        <v>0</v>
      </c>
      <c r="Q6105" s="7">
        <v>4106.0200000000004</v>
      </c>
      <c r="R6105" s="7">
        <v>6893.98</v>
      </c>
      <c r="S6105" s="4" t="s">
        <v>38</v>
      </c>
    </row>
    <row r="6106" spans="1:19" ht="26.25" hidden="1" customHeight="1" x14ac:dyDescent="0.25">
      <c r="A6106" s="10">
        <f>+SUBTOTAL(103,$B$5:B6106)</f>
        <v>3020</v>
      </c>
      <c r="B6106" s="4" t="s">
        <v>4228</v>
      </c>
      <c r="C6106" s="4" t="s">
        <v>6185</v>
      </c>
      <c r="D6106" s="4" t="s">
        <v>1110</v>
      </c>
      <c r="E6106" s="4" t="s">
        <v>57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38</v>
      </c>
    </row>
    <row r="6107" spans="1:19" ht="26.25" hidden="1" customHeight="1" x14ac:dyDescent="0.25">
      <c r="A6107" s="10">
        <f>+SUBTOTAL(103,$B$5:B6107)</f>
        <v>3020</v>
      </c>
      <c r="B6107" s="4" t="s">
        <v>250</v>
      </c>
      <c r="C6107" s="4" t="s">
        <v>5582</v>
      </c>
      <c r="D6107" s="4" t="s">
        <v>3733</v>
      </c>
      <c r="E6107" s="4" t="s">
        <v>63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3020</v>
      </c>
      <c r="B6108" s="4" t="s">
        <v>250</v>
      </c>
      <c r="C6108" s="4" t="s">
        <v>6198</v>
      </c>
      <c r="D6108" s="4" t="s">
        <v>2350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3020</v>
      </c>
      <c r="B6109" s="4" t="s">
        <v>250</v>
      </c>
      <c r="C6109" s="4" t="s">
        <v>6200</v>
      </c>
      <c r="D6109" s="4" t="s">
        <v>2350</v>
      </c>
      <c r="E6109" s="4" t="s">
        <v>54</v>
      </c>
      <c r="F6109" s="4" t="s">
        <v>23</v>
      </c>
      <c r="G6109" s="12" t="s">
        <v>11681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5680</v>
      </c>
      <c r="Q6109" s="7">
        <v>6355.1</v>
      </c>
      <c r="R6109" s="7">
        <v>4644.8999999999996</v>
      </c>
      <c r="S6109" s="4" t="s">
        <v>24</v>
      </c>
    </row>
    <row r="6110" spans="1:19" ht="26.25" hidden="1" customHeight="1" x14ac:dyDescent="0.25">
      <c r="A6110" s="10">
        <f>+SUBTOTAL(103,$B$5:B6110)</f>
        <v>3020</v>
      </c>
      <c r="B6110" s="4" t="s">
        <v>677</v>
      </c>
      <c r="C6110" s="4" t="s">
        <v>6206</v>
      </c>
      <c r="D6110" s="4" t="s">
        <v>3451</v>
      </c>
      <c r="E6110" s="4" t="s">
        <v>52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3020</v>
      </c>
      <c r="B6111" s="4" t="s">
        <v>678</v>
      </c>
      <c r="C6111" s="4" t="s">
        <v>6214</v>
      </c>
      <c r="D6111" s="4" t="s">
        <v>2923</v>
      </c>
      <c r="E6111" s="4" t="s">
        <v>61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355.52</v>
      </c>
      <c r="Q6111" s="7">
        <v>1030.6199999999999</v>
      </c>
      <c r="R6111" s="7">
        <v>9969.380000000001</v>
      </c>
      <c r="S6111" s="4" t="s">
        <v>24</v>
      </c>
    </row>
    <row r="6112" spans="1:19" ht="26.25" hidden="1" customHeight="1" x14ac:dyDescent="0.25">
      <c r="A6112" s="10">
        <f>+SUBTOTAL(103,$B$5:B6112)</f>
        <v>3020</v>
      </c>
      <c r="B6112" s="4" t="s">
        <v>4229</v>
      </c>
      <c r="C6112" s="4" t="s">
        <v>6220</v>
      </c>
      <c r="D6112" s="4" t="s">
        <v>3626</v>
      </c>
      <c r="E6112" s="4" t="s">
        <v>52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3020</v>
      </c>
      <c r="B6113" s="4" t="s">
        <v>4230</v>
      </c>
      <c r="C6113" s="4" t="s">
        <v>6153</v>
      </c>
      <c r="D6113" s="4" t="s">
        <v>2350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3020</v>
      </c>
      <c r="B6114" s="4" t="s">
        <v>4231</v>
      </c>
      <c r="C6114" s="4" t="s">
        <v>6223</v>
      </c>
      <c r="D6114" s="4" t="s">
        <v>3626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3020</v>
      </c>
      <c r="B6115" s="4" t="s">
        <v>2202</v>
      </c>
      <c r="C6115" s="4" t="s">
        <v>6248</v>
      </c>
      <c r="D6115" s="4" t="s">
        <v>3931</v>
      </c>
      <c r="E6115" s="4" t="s">
        <v>57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1257.0999999999999</v>
      </c>
      <c r="Q6115" s="7">
        <v>1932.2</v>
      </c>
      <c r="R6115" s="7">
        <v>9067.7999999999993</v>
      </c>
      <c r="S6115" s="4" t="s">
        <v>24</v>
      </c>
    </row>
    <row r="6116" spans="1:19" ht="26.25" customHeight="1" x14ac:dyDescent="0.25">
      <c r="A6116" s="10">
        <f>+SUBTOTAL(103,$B$5:B6116)</f>
        <v>3021</v>
      </c>
      <c r="B6116" s="4" t="s">
        <v>526</v>
      </c>
      <c r="C6116" s="4" t="s">
        <v>5517</v>
      </c>
      <c r="D6116" s="4" t="s">
        <v>3626</v>
      </c>
      <c r="E6116" s="4" t="s">
        <v>330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3021</v>
      </c>
      <c r="B6117" s="4" t="s">
        <v>526</v>
      </c>
      <c r="C6117" s="4" t="s">
        <v>6256</v>
      </c>
      <c r="D6117" s="4" t="s">
        <v>3451</v>
      </c>
      <c r="E6117" s="4" t="s">
        <v>59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3021</v>
      </c>
      <c r="B6118" s="4" t="s">
        <v>526</v>
      </c>
      <c r="C6118" s="4" t="s">
        <v>6262</v>
      </c>
      <c r="D6118" s="4" t="s">
        <v>2923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3021</v>
      </c>
      <c r="B6119" s="4" t="s">
        <v>526</v>
      </c>
      <c r="C6119" s="4" t="s">
        <v>6264</v>
      </c>
      <c r="D6119" s="4" t="s">
        <v>3733</v>
      </c>
      <c r="E6119" s="4" t="s">
        <v>57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3021</v>
      </c>
      <c r="B6120" s="4" t="s">
        <v>4232</v>
      </c>
      <c r="C6120" s="4" t="s">
        <v>6277</v>
      </c>
      <c r="D6120" s="4" t="s">
        <v>3626</v>
      </c>
      <c r="E6120" s="4" t="s">
        <v>54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3021</v>
      </c>
      <c r="B6121" s="4" t="s">
        <v>4233</v>
      </c>
      <c r="C6121" s="4" t="s">
        <v>5645</v>
      </c>
      <c r="D6121" s="4" t="s">
        <v>3480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hidden="1" customHeight="1" x14ac:dyDescent="0.25">
      <c r="A6122" s="10">
        <f>+SUBTOTAL(103,$B$5:B6122)</f>
        <v>3021</v>
      </c>
      <c r="B6122" s="4" t="s">
        <v>691</v>
      </c>
      <c r="C6122" s="4" t="s">
        <v>5567</v>
      </c>
      <c r="D6122" s="4" t="s">
        <v>3330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3021</v>
      </c>
      <c r="B6123" s="4" t="s">
        <v>692</v>
      </c>
      <c r="C6123" s="4" t="s">
        <v>6299</v>
      </c>
      <c r="D6123" s="4" t="s">
        <v>2378</v>
      </c>
      <c r="E6123" s="4" t="s">
        <v>54</v>
      </c>
      <c r="F6123" s="4" t="s">
        <v>23</v>
      </c>
      <c r="G6123" s="12" t="s">
        <v>11681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2580.52</v>
      </c>
      <c r="Q6123" s="7">
        <v>3255.62</v>
      </c>
      <c r="R6123" s="7">
        <v>7744.38</v>
      </c>
      <c r="S6123" s="4" t="s">
        <v>38</v>
      </c>
    </row>
    <row r="6124" spans="1:19" ht="26.25" customHeight="1" x14ac:dyDescent="0.25">
      <c r="A6124" s="10">
        <f>+SUBTOTAL(103,$B$5:B6124)</f>
        <v>3022</v>
      </c>
      <c r="B6124" s="4" t="s">
        <v>4234</v>
      </c>
      <c r="C6124" s="4" t="s">
        <v>6307</v>
      </c>
      <c r="D6124" s="4" t="s">
        <v>2378</v>
      </c>
      <c r="E6124" s="4" t="s">
        <v>330</v>
      </c>
      <c r="F6124" s="4" t="s">
        <v>23</v>
      </c>
      <c r="G6124" s="12" t="s">
        <v>11681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38</v>
      </c>
    </row>
    <row r="6125" spans="1:19" ht="26.25" hidden="1" customHeight="1" x14ac:dyDescent="0.25">
      <c r="A6125" s="10">
        <f>+SUBTOTAL(103,$B$5:B6125)</f>
        <v>3022</v>
      </c>
      <c r="B6125" s="4" t="s">
        <v>4235</v>
      </c>
      <c r="C6125" s="4" t="s">
        <v>3141</v>
      </c>
      <c r="D6125" s="4" t="s">
        <v>3480</v>
      </c>
      <c r="E6125" s="4" t="s">
        <v>63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662.5</v>
      </c>
      <c r="Q6125" s="7">
        <v>1337.6</v>
      </c>
      <c r="R6125" s="7">
        <v>9662.4</v>
      </c>
      <c r="S6125" s="4" t="s">
        <v>38</v>
      </c>
    </row>
    <row r="6126" spans="1:19" ht="26.25" hidden="1" customHeight="1" x14ac:dyDescent="0.25">
      <c r="A6126" s="10">
        <f>+SUBTOTAL(103,$B$5:B6126)</f>
        <v>3022</v>
      </c>
      <c r="B6126" s="4" t="s">
        <v>4236</v>
      </c>
      <c r="C6126" s="4" t="s">
        <v>6316</v>
      </c>
      <c r="D6126" s="4" t="s">
        <v>415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customHeight="1" x14ac:dyDescent="0.25">
      <c r="A6127" s="10">
        <f>+SUBTOTAL(103,$B$5:B6127)</f>
        <v>3023</v>
      </c>
      <c r="B6127" s="4" t="s">
        <v>4237</v>
      </c>
      <c r="C6127" s="4" t="s">
        <v>5583</v>
      </c>
      <c r="D6127" s="4" t="s">
        <v>3480</v>
      </c>
      <c r="E6127" s="4" t="s">
        <v>124</v>
      </c>
      <c r="F6127" s="4" t="s">
        <v>23</v>
      </c>
      <c r="G6127" s="12" t="s">
        <v>11681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2429.73</v>
      </c>
      <c r="Q6127" s="7">
        <v>3104.83</v>
      </c>
      <c r="R6127" s="7">
        <v>7895.17</v>
      </c>
      <c r="S6127" s="4" t="s">
        <v>38</v>
      </c>
    </row>
    <row r="6128" spans="1:19" ht="26.25" hidden="1" customHeight="1" x14ac:dyDescent="0.25">
      <c r="A6128" s="10">
        <f>+SUBTOTAL(103,$B$5:B6128)</f>
        <v>3023</v>
      </c>
      <c r="B6128" s="4" t="s">
        <v>1555</v>
      </c>
      <c r="C6128" s="4" t="s">
        <v>6328</v>
      </c>
      <c r="D6128" s="4" t="s">
        <v>3480</v>
      </c>
      <c r="E6128" s="4" t="s">
        <v>56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1493.25</v>
      </c>
      <c r="Q6128" s="7">
        <v>2168.35</v>
      </c>
      <c r="R6128" s="7">
        <v>8831.65</v>
      </c>
      <c r="S6128" s="4" t="s">
        <v>38</v>
      </c>
    </row>
    <row r="6129" spans="1:19" ht="26.25" customHeight="1" x14ac:dyDescent="0.25">
      <c r="A6129" s="10">
        <f>+SUBTOTAL(103,$B$5:B6129)</f>
        <v>3024</v>
      </c>
      <c r="B6129" s="4" t="s">
        <v>4238</v>
      </c>
      <c r="C6129" s="4" t="s">
        <v>6359</v>
      </c>
      <c r="D6129" s="4" t="s">
        <v>2378</v>
      </c>
      <c r="E6129" s="4" t="s">
        <v>121</v>
      </c>
      <c r="F6129" s="4" t="s">
        <v>23</v>
      </c>
      <c r="G6129" s="12" t="s">
        <v>11681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1422.08</v>
      </c>
      <c r="Q6129" s="7">
        <v>2097.1799999999998</v>
      </c>
      <c r="R6129" s="7">
        <v>8902.82</v>
      </c>
      <c r="S6129" s="4" t="s">
        <v>38</v>
      </c>
    </row>
    <row r="6130" spans="1:19" ht="26.25" hidden="1" customHeight="1" x14ac:dyDescent="0.25">
      <c r="A6130" s="10">
        <f>+SUBTOTAL(103,$B$5:B6130)</f>
        <v>3024</v>
      </c>
      <c r="B6130" s="4" t="s">
        <v>4239</v>
      </c>
      <c r="C6130" s="4" t="s">
        <v>6362</v>
      </c>
      <c r="D6130" s="4" t="s">
        <v>3480</v>
      </c>
      <c r="E6130" s="4" t="s">
        <v>61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38</v>
      </c>
    </row>
    <row r="6131" spans="1:19" ht="26.25" hidden="1" customHeight="1" x14ac:dyDescent="0.25">
      <c r="A6131" s="10">
        <f>+SUBTOTAL(103,$B$5:B6131)</f>
        <v>3024</v>
      </c>
      <c r="B6131" s="4" t="s">
        <v>152</v>
      </c>
      <c r="C6131" s="4" t="s">
        <v>5362</v>
      </c>
      <c r="D6131" s="4" t="s">
        <v>3626</v>
      </c>
      <c r="E6131" s="4" t="s">
        <v>54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662.5</v>
      </c>
      <c r="Q6131" s="7">
        <v>1337.6</v>
      </c>
      <c r="R6131" s="7">
        <v>9662.4</v>
      </c>
      <c r="S6131" s="4" t="s">
        <v>24</v>
      </c>
    </row>
    <row r="6132" spans="1:19" ht="26.25" hidden="1" customHeight="1" x14ac:dyDescent="0.25">
      <c r="A6132" s="10">
        <f>+SUBTOTAL(103,$B$5:B6132)</f>
        <v>3024</v>
      </c>
      <c r="B6132" s="4" t="s">
        <v>4240</v>
      </c>
      <c r="C6132" s="4" t="s">
        <v>6379</v>
      </c>
      <c r="D6132" s="4" t="s">
        <v>2350</v>
      </c>
      <c r="E6132" s="4" t="s">
        <v>59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3024</v>
      </c>
      <c r="B6133" s="4" t="s">
        <v>3425</v>
      </c>
      <c r="C6133" s="4" t="s">
        <v>6417</v>
      </c>
      <c r="D6133" s="4" t="s">
        <v>3480</v>
      </c>
      <c r="E6133" s="4" t="s">
        <v>54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830</v>
      </c>
      <c r="Q6133" s="7">
        <v>1505.1</v>
      </c>
      <c r="R6133" s="7">
        <v>9494.9</v>
      </c>
      <c r="S6133" s="4" t="s">
        <v>38</v>
      </c>
    </row>
    <row r="6134" spans="1:19" ht="26.25" hidden="1" customHeight="1" x14ac:dyDescent="0.25">
      <c r="A6134" s="10">
        <f>+SUBTOTAL(103,$B$5:B6134)</f>
        <v>3024</v>
      </c>
      <c r="B6134" s="4" t="s">
        <v>252</v>
      </c>
      <c r="C6134" s="4" t="s">
        <v>6420</v>
      </c>
      <c r="D6134" s="4" t="s">
        <v>1110</v>
      </c>
      <c r="E6134" s="4" t="s">
        <v>59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3024</v>
      </c>
      <c r="B6135" s="4" t="s">
        <v>4241</v>
      </c>
      <c r="C6135" s="4" t="s">
        <v>6423</v>
      </c>
      <c r="D6135" s="4" t="s">
        <v>3480</v>
      </c>
      <c r="E6135" s="4" t="s">
        <v>61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300</v>
      </c>
      <c r="O6135" s="7"/>
      <c r="P6135" s="7">
        <v>3751.72</v>
      </c>
      <c r="Q6135" s="7">
        <v>4726.82</v>
      </c>
      <c r="R6135" s="7">
        <v>6273.18</v>
      </c>
      <c r="S6135" s="4" t="s">
        <v>38</v>
      </c>
    </row>
    <row r="6136" spans="1:19" ht="26.25" hidden="1" customHeight="1" x14ac:dyDescent="0.25">
      <c r="A6136" s="10">
        <f>+SUBTOTAL(103,$B$5:B6136)</f>
        <v>3024</v>
      </c>
      <c r="B6136" s="4" t="s">
        <v>725</v>
      </c>
      <c r="C6136" s="4" t="s">
        <v>6437</v>
      </c>
      <c r="D6136" s="4" t="s">
        <v>2923</v>
      </c>
      <c r="E6136" s="4" t="s">
        <v>323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24</v>
      </c>
    </row>
    <row r="6137" spans="1:19" ht="26.25" hidden="1" customHeight="1" x14ac:dyDescent="0.25">
      <c r="A6137" s="10">
        <f>+SUBTOTAL(103,$B$5:B6137)</f>
        <v>3024</v>
      </c>
      <c r="B6137" s="4" t="s">
        <v>4242</v>
      </c>
      <c r="C6137" s="4" t="s">
        <v>6439</v>
      </c>
      <c r="D6137" s="4" t="s">
        <v>3626</v>
      </c>
      <c r="E6137" s="4" t="s">
        <v>54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7324.69</v>
      </c>
      <c r="Q6137" s="7">
        <v>7999.79</v>
      </c>
      <c r="R6137" s="7">
        <v>3000.21</v>
      </c>
      <c r="S6137" s="4" t="s">
        <v>24</v>
      </c>
    </row>
    <row r="6138" spans="1:19" ht="26.25" hidden="1" customHeight="1" x14ac:dyDescent="0.25">
      <c r="A6138" s="10">
        <f>+SUBTOTAL(103,$B$5:B6138)</f>
        <v>3024</v>
      </c>
      <c r="B6138" s="4" t="s">
        <v>4243</v>
      </c>
      <c r="C6138" s="4" t="s">
        <v>6444</v>
      </c>
      <c r="D6138" s="4" t="s">
        <v>3570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3024</v>
      </c>
      <c r="B6139" s="4" t="s">
        <v>131</v>
      </c>
      <c r="C6139" s="4" t="s">
        <v>6446</v>
      </c>
      <c r="D6139" s="4" t="s">
        <v>3289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830</v>
      </c>
      <c r="Q6139" s="7">
        <v>1505.1</v>
      </c>
      <c r="R6139" s="7">
        <v>9494.9</v>
      </c>
      <c r="S6139" s="4" t="s">
        <v>24</v>
      </c>
    </row>
    <row r="6140" spans="1:19" ht="26.25" hidden="1" customHeight="1" x14ac:dyDescent="0.25">
      <c r="A6140" s="10">
        <f>+SUBTOTAL(103,$B$5:B6140)</f>
        <v>3024</v>
      </c>
      <c r="B6140" s="4" t="s">
        <v>4244</v>
      </c>
      <c r="C6140" s="4" t="s">
        <v>6458</v>
      </c>
      <c r="D6140" s="4" t="s">
        <v>3480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38</v>
      </c>
    </row>
    <row r="6141" spans="1:19" ht="26.25" hidden="1" customHeight="1" x14ac:dyDescent="0.25">
      <c r="A6141" s="10">
        <f>+SUBTOTAL(103,$B$5:B6141)</f>
        <v>3024</v>
      </c>
      <c r="B6141" s="4" t="s">
        <v>4245</v>
      </c>
      <c r="C6141" s="4" t="s">
        <v>6459</v>
      </c>
      <c r="D6141" s="4" t="s">
        <v>3451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1612.62</v>
      </c>
      <c r="Q6141" s="7">
        <v>2287.7199999999998</v>
      </c>
      <c r="R6141" s="7">
        <v>8712.2800000000007</v>
      </c>
      <c r="S6141" s="4" t="s">
        <v>24</v>
      </c>
    </row>
    <row r="6142" spans="1:19" ht="26.25" hidden="1" customHeight="1" x14ac:dyDescent="0.25">
      <c r="A6142" s="10">
        <f>+SUBTOTAL(103,$B$5:B6142)</f>
        <v>3024</v>
      </c>
      <c r="B6142" s="4" t="s">
        <v>3040</v>
      </c>
      <c r="C6142" s="4" t="s">
        <v>5426</v>
      </c>
      <c r="D6142" s="4" t="s">
        <v>2923</v>
      </c>
      <c r="E6142" s="4" t="s">
        <v>52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3024</v>
      </c>
      <c r="B6143" s="4" t="s">
        <v>4246</v>
      </c>
      <c r="C6143" s="4" t="s">
        <v>6489</v>
      </c>
      <c r="D6143" s="4" t="s">
        <v>3480</v>
      </c>
      <c r="E6143" s="4" t="s">
        <v>56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355.52</v>
      </c>
      <c r="Q6143" s="7">
        <v>1030.6199999999999</v>
      </c>
      <c r="R6143" s="7">
        <v>9969.380000000001</v>
      </c>
      <c r="S6143" s="4" t="s">
        <v>38</v>
      </c>
    </row>
    <row r="6144" spans="1:19" ht="26.25" hidden="1" customHeight="1" x14ac:dyDescent="0.25">
      <c r="A6144" s="10">
        <f>+SUBTOTAL(103,$B$5:B6144)</f>
        <v>3024</v>
      </c>
      <c r="B6144" s="4" t="s">
        <v>2682</v>
      </c>
      <c r="C6144" s="4" t="s">
        <v>5405</v>
      </c>
      <c r="D6144" s="4" t="s">
        <v>3443</v>
      </c>
      <c r="E6144" s="4" t="s">
        <v>61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120</v>
      </c>
      <c r="O6144" s="7"/>
      <c r="P6144" s="7">
        <v>0</v>
      </c>
      <c r="Q6144" s="7">
        <v>795.1</v>
      </c>
      <c r="R6144" s="7">
        <v>10204.9</v>
      </c>
      <c r="S6144" s="4" t="s">
        <v>24</v>
      </c>
    </row>
    <row r="6145" spans="1:19" ht="26.25" hidden="1" customHeight="1" x14ac:dyDescent="0.25">
      <c r="A6145" s="10">
        <f>+SUBTOTAL(103,$B$5:B6145)</f>
        <v>3024</v>
      </c>
      <c r="B6145" s="4" t="s">
        <v>737</v>
      </c>
      <c r="C6145" s="4" t="s">
        <v>6498</v>
      </c>
      <c r="D6145" s="4" t="s">
        <v>415</v>
      </c>
      <c r="E6145" s="4" t="s">
        <v>59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24</v>
      </c>
    </row>
    <row r="6146" spans="1:19" ht="26.25" hidden="1" customHeight="1" x14ac:dyDescent="0.25">
      <c r="A6146" s="10">
        <f>+SUBTOTAL(103,$B$5:B6146)</f>
        <v>3024</v>
      </c>
      <c r="B6146" s="4" t="s">
        <v>4247</v>
      </c>
      <c r="C6146" s="4" t="s">
        <v>6234</v>
      </c>
      <c r="D6146" s="4" t="s">
        <v>2923</v>
      </c>
      <c r="E6146" s="4" t="s">
        <v>63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38</v>
      </c>
    </row>
    <row r="6147" spans="1:19" ht="26.25" hidden="1" customHeight="1" x14ac:dyDescent="0.25">
      <c r="A6147" s="10">
        <f>+SUBTOTAL(103,$B$5:B6147)</f>
        <v>3024</v>
      </c>
      <c r="B6147" s="4" t="s">
        <v>4248</v>
      </c>
      <c r="C6147" s="4" t="s">
        <v>6522</v>
      </c>
      <c r="D6147" s="4" t="s">
        <v>1110</v>
      </c>
      <c r="E6147" s="4" t="s">
        <v>54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3024</v>
      </c>
      <c r="B6148" s="4" t="s">
        <v>4249</v>
      </c>
      <c r="C6148" s="4" t="s">
        <v>5877</v>
      </c>
      <c r="D6148" s="4" t="s">
        <v>3480</v>
      </c>
      <c r="E6148" s="4" t="s">
        <v>323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3024</v>
      </c>
      <c r="B6149" s="4" t="s">
        <v>2219</v>
      </c>
      <c r="C6149" s="4" t="s">
        <v>6525</v>
      </c>
      <c r="D6149" s="4" t="s">
        <v>3451</v>
      </c>
      <c r="E6149" s="4" t="s">
        <v>54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6137</v>
      </c>
      <c r="Q6149" s="7">
        <v>6812.1</v>
      </c>
      <c r="R6149" s="7">
        <v>4187.8999999999996</v>
      </c>
      <c r="S6149" s="4" t="s">
        <v>24</v>
      </c>
    </row>
    <row r="6150" spans="1:19" ht="26.25" customHeight="1" x14ac:dyDescent="0.25">
      <c r="A6150" s="10">
        <f>+SUBTOTAL(103,$B$5:B6150)</f>
        <v>3025</v>
      </c>
      <c r="B6150" s="4" t="s">
        <v>742</v>
      </c>
      <c r="C6150" s="4" t="s">
        <v>6529</v>
      </c>
      <c r="D6150" s="4" t="s">
        <v>3626</v>
      </c>
      <c r="E6150" s="4" t="s">
        <v>330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3025</v>
      </c>
      <c r="B6151" s="4" t="s">
        <v>742</v>
      </c>
      <c r="C6151" s="4" t="s">
        <v>6532</v>
      </c>
      <c r="D6151" s="4" t="s">
        <v>3443</v>
      </c>
      <c r="E6151" s="4" t="s">
        <v>52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3025</v>
      </c>
      <c r="B6152" s="4" t="s">
        <v>742</v>
      </c>
      <c r="C6152" s="4" t="s">
        <v>6535</v>
      </c>
      <c r="D6152" s="4" t="s">
        <v>3451</v>
      </c>
      <c r="E6152" s="4" t="s">
        <v>59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3025</v>
      </c>
      <c r="B6153" s="4" t="s">
        <v>96</v>
      </c>
      <c r="C6153" s="4" t="s">
        <v>6550</v>
      </c>
      <c r="D6153" s="4" t="s">
        <v>3330</v>
      </c>
      <c r="E6153" s="4" t="s">
        <v>52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5527.04</v>
      </c>
      <c r="Q6153" s="7">
        <v>6202.14</v>
      </c>
      <c r="R6153" s="7">
        <v>4797.8599999999997</v>
      </c>
      <c r="S6153" s="4" t="s">
        <v>24</v>
      </c>
    </row>
    <row r="6154" spans="1:19" ht="26.25" hidden="1" customHeight="1" x14ac:dyDescent="0.25">
      <c r="A6154" s="10">
        <f>+SUBTOTAL(103,$B$5:B6154)</f>
        <v>3025</v>
      </c>
      <c r="B6154" s="4" t="s">
        <v>4250</v>
      </c>
      <c r="C6154" s="4" t="s">
        <v>6558</v>
      </c>
      <c r="D6154" s="4" t="s">
        <v>1110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38</v>
      </c>
    </row>
    <row r="6155" spans="1:19" ht="26.25" hidden="1" customHeight="1" x14ac:dyDescent="0.25">
      <c r="A6155" s="10">
        <f>+SUBTOTAL(103,$B$5:B6155)</f>
        <v>3025</v>
      </c>
      <c r="B6155" s="4" t="s">
        <v>4251</v>
      </c>
      <c r="C6155" s="4" t="s">
        <v>6567</v>
      </c>
      <c r="D6155" s="4" t="s">
        <v>1110</v>
      </c>
      <c r="E6155" s="4" t="s">
        <v>57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3025</v>
      </c>
      <c r="B6156" s="4" t="s">
        <v>4252</v>
      </c>
      <c r="C6156" s="4" t="s">
        <v>6568</v>
      </c>
      <c r="D6156" s="4" t="s">
        <v>2923</v>
      </c>
      <c r="E6156" s="4" t="s">
        <v>56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3025</v>
      </c>
      <c r="B6157" s="4" t="s">
        <v>4253</v>
      </c>
      <c r="C6157" s="4" t="s">
        <v>6570</v>
      </c>
      <c r="D6157" s="4" t="s">
        <v>3451</v>
      </c>
      <c r="E6157" s="4" t="s">
        <v>52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3025</v>
      </c>
      <c r="B6158" s="4" t="s">
        <v>1845</v>
      </c>
      <c r="C6158" s="4" t="s">
        <v>5645</v>
      </c>
      <c r="D6158" s="4" t="s">
        <v>3330</v>
      </c>
      <c r="E6158" s="4" t="s">
        <v>54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9159.7800000000007</v>
      </c>
      <c r="Q6158" s="7">
        <v>9834.8799999999992</v>
      </c>
      <c r="R6158" s="7">
        <v>1165.1200000000008</v>
      </c>
      <c r="S6158" s="4" t="s">
        <v>24</v>
      </c>
    </row>
    <row r="6159" spans="1:19" ht="26.25" customHeight="1" x14ac:dyDescent="0.25">
      <c r="A6159" s="10">
        <f>+SUBTOTAL(103,$B$5:B6159)</f>
        <v>3026</v>
      </c>
      <c r="B6159" s="4" t="s">
        <v>4254</v>
      </c>
      <c r="C6159" s="4" t="s">
        <v>6602</v>
      </c>
      <c r="D6159" s="4" t="s">
        <v>2283</v>
      </c>
      <c r="E6159" s="4" t="s">
        <v>90</v>
      </c>
      <c r="F6159" s="4" t="s">
        <v>23</v>
      </c>
      <c r="G6159" s="12" t="s">
        <v>11681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3026</v>
      </c>
      <c r="B6160" s="4" t="s">
        <v>3428</v>
      </c>
      <c r="C6160" s="4" t="s">
        <v>5342</v>
      </c>
      <c r="D6160" s="4" t="s">
        <v>2923</v>
      </c>
      <c r="E6160" s="4" t="s">
        <v>56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hidden="1" customHeight="1" x14ac:dyDescent="0.25">
      <c r="A6161" s="10">
        <f>+SUBTOTAL(103,$B$5:B6161)</f>
        <v>3026</v>
      </c>
      <c r="B6161" s="4" t="s">
        <v>4255</v>
      </c>
      <c r="C6161" s="4" t="s">
        <v>6613</v>
      </c>
      <c r="D6161" s="4" t="s">
        <v>3443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3026</v>
      </c>
      <c r="B6162" s="4" t="s">
        <v>4256</v>
      </c>
      <c r="C6162" s="4" t="s">
        <v>6623</v>
      </c>
      <c r="D6162" s="4" t="s">
        <v>3330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customHeight="1" x14ac:dyDescent="0.25">
      <c r="A6163" s="10">
        <f>+SUBTOTAL(103,$B$5:B6163)</f>
        <v>3027</v>
      </c>
      <c r="B6163" s="4" t="s">
        <v>4257</v>
      </c>
      <c r="C6163" s="4" t="s">
        <v>6628</v>
      </c>
      <c r="D6163" s="4" t="s">
        <v>2350</v>
      </c>
      <c r="E6163" s="4" t="s">
        <v>166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3027</v>
      </c>
      <c r="B6164" s="4" t="s">
        <v>4258</v>
      </c>
      <c r="C6164" s="4" t="s">
        <v>5542</v>
      </c>
      <c r="D6164" s="4" t="s">
        <v>3480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3027</v>
      </c>
      <c r="B6165" s="4" t="s">
        <v>4259</v>
      </c>
      <c r="C6165" s="4" t="s">
        <v>6636</v>
      </c>
      <c r="D6165" s="4" t="s">
        <v>3451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3430.92</v>
      </c>
      <c r="M6165" s="7">
        <v>25</v>
      </c>
      <c r="N6165" s="7">
        <v>0</v>
      </c>
      <c r="O6165" s="7"/>
      <c r="P6165" s="7">
        <v>0</v>
      </c>
      <c r="Q6165" s="7">
        <v>4106.0200000000004</v>
      </c>
      <c r="R6165" s="7">
        <v>6893.98</v>
      </c>
      <c r="S6165" s="4" t="s">
        <v>38</v>
      </c>
    </row>
    <row r="6166" spans="1:19" ht="26.25" hidden="1" customHeight="1" x14ac:dyDescent="0.25">
      <c r="A6166" s="10">
        <f>+SUBTOTAL(103,$B$5:B6166)</f>
        <v>3027</v>
      </c>
      <c r="B6166" s="4" t="s">
        <v>3052</v>
      </c>
      <c r="C6166" s="4" t="s">
        <v>6645</v>
      </c>
      <c r="D6166" s="4" t="s">
        <v>3480</v>
      </c>
      <c r="E6166" s="4" t="s">
        <v>56</v>
      </c>
      <c r="F6166" s="4" t="s">
        <v>126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3654.34</v>
      </c>
      <c r="Q6166" s="7">
        <v>4329.4399999999996</v>
      </c>
      <c r="R6166" s="7">
        <v>6670.56</v>
      </c>
      <c r="S6166" s="4" t="s">
        <v>38</v>
      </c>
    </row>
    <row r="6167" spans="1:19" ht="26.25" hidden="1" customHeight="1" x14ac:dyDescent="0.25">
      <c r="A6167" s="10">
        <f>+SUBTOTAL(103,$B$5:B6167)</f>
        <v>3027</v>
      </c>
      <c r="B6167" s="4" t="s">
        <v>4260</v>
      </c>
      <c r="C6167" s="4" t="s">
        <v>6647</v>
      </c>
      <c r="D6167" s="4" t="s">
        <v>1110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3027</v>
      </c>
      <c r="B6168" s="4" t="s">
        <v>4261</v>
      </c>
      <c r="C6168" s="4" t="s">
        <v>6667</v>
      </c>
      <c r="D6168" s="4" t="s">
        <v>3480</v>
      </c>
      <c r="E6168" s="4" t="s">
        <v>54</v>
      </c>
      <c r="F6168" s="4" t="s">
        <v>23</v>
      </c>
      <c r="G6168" s="12" t="s">
        <v>11681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hidden="1" customHeight="1" x14ac:dyDescent="0.25">
      <c r="A6169" s="10">
        <f>+SUBTOTAL(103,$B$5:B6169)</f>
        <v>3027</v>
      </c>
      <c r="B6169" s="4" t="s">
        <v>4262</v>
      </c>
      <c r="C6169" s="4" t="s">
        <v>6683</v>
      </c>
      <c r="D6169" s="4" t="s">
        <v>1143</v>
      </c>
      <c r="E6169" s="4" t="s">
        <v>63</v>
      </c>
      <c r="F6169" s="4" t="s">
        <v>23</v>
      </c>
      <c r="G6169" s="12" t="s">
        <v>11681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3027</v>
      </c>
      <c r="B6170" s="4" t="s">
        <v>763</v>
      </c>
      <c r="C6170" s="4" t="s">
        <v>5519</v>
      </c>
      <c r="D6170" s="4" t="s">
        <v>3451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3027</v>
      </c>
      <c r="B6171" s="4" t="s">
        <v>4263</v>
      </c>
      <c r="C6171" s="4" t="s">
        <v>6704</v>
      </c>
      <c r="D6171" s="4" t="s">
        <v>2923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3027</v>
      </c>
      <c r="B6172" s="4" t="s">
        <v>4264</v>
      </c>
      <c r="C6172" s="4" t="s">
        <v>6708</v>
      </c>
      <c r="D6172" s="4" t="s">
        <v>1110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3027</v>
      </c>
      <c r="B6173" s="4" t="s">
        <v>4265</v>
      </c>
      <c r="C6173" s="4" t="s">
        <v>6715</v>
      </c>
      <c r="D6173" s="4" t="s">
        <v>3480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3027</v>
      </c>
      <c r="B6174" s="4" t="s">
        <v>256</v>
      </c>
      <c r="C6174" s="4" t="s">
        <v>6721</v>
      </c>
      <c r="D6174" s="4" t="s">
        <v>1110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hidden="1" customHeight="1" x14ac:dyDescent="0.25">
      <c r="A6175" s="10">
        <f>+SUBTOTAL(103,$B$5:B6175)</f>
        <v>3027</v>
      </c>
      <c r="B6175" s="4" t="s">
        <v>256</v>
      </c>
      <c r="C6175" s="4" t="s">
        <v>6722</v>
      </c>
      <c r="D6175" s="4" t="s">
        <v>3480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6312.65</v>
      </c>
      <c r="Q6175" s="7">
        <v>6987.75</v>
      </c>
      <c r="R6175" s="7">
        <v>4012.25</v>
      </c>
      <c r="S6175" s="4" t="s">
        <v>38</v>
      </c>
    </row>
    <row r="6176" spans="1:19" ht="26.25" hidden="1" customHeight="1" x14ac:dyDescent="0.25">
      <c r="A6176" s="10">
        <f>+SUBTOTAL(103,$B$5:B6176)</f>
        <v>3027</v>
      </c>
      <c r="B6176" s="4" t="s">
        <v>256</v>
      </c>
      <c r="C6176" s="4" t="s">
        <v>6724</v>
      </c>
      <c r="D6176" s="4" t="s">
        <v>3480</v>
      </c>
      <c r="E6176" s="4" t="s">
        <v>54</v>
      </c>
      <c r="F6176" s="4" t="s">
        <v>23</v>
      </c>
      <c r="G6176" s="12" t="s">
        <v>11681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830</v>
      </c>
      <c r="Q6176" s="7">
        <v>1505.1</v>
      </c>
      <c r="R6176" s="7">
        <v>9494.9</v>
      </c>
      <c r="S6176" s="4" t="s">
        <v>38</v>
      </c>
    </row>
    <row r="6177" spans="1:19" ht="26.25" customHeight="1" x14ac:dyDescent="0.25">
      <c r="A6177" s="10">
        <f>+SUBTOTAL(103,$B$5:B6177)</f>
        <v>3028</v>
      </c>
      <c r="B6177" s="4" t="s">
        <v>3432</v>
      </c>
      <c r="C6177" s="4" t="s">
        <v>6727</v>
      </c>
      <c r="D6177" s="4" t="s">
        <v>3480</v>
      </c>
      <c r="E6177" s="4" t="s">
        <v>124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3028</v>
      </c>
      <c r="B6178" s="4" t="s">
        <v>4266</v>
      </c>
      <c r="C6178" s="4" t="s">
        <v>6400</v>
      </c>
      <c r="D6178" s="4" t="s">
        <v>3480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3028</v>
      </c>
      <c r="B6179" s="4" t="s">
        <v>257</v>
      </c>
      <c r="C6179" s="4" t="s">
        <v>6731</v>
      </c>
      <c r="D6179" s="4" t="s">
        <v>3451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3028</v>
      </c>
      <c r="B6180" s="4" t="s">
        <v>257</v>
      </c>
      <c r="C6180" s="4" t="s">
        <v>6732</v>
      </c>
      <c r="D6180" s="4" t="s">
        <v>2923</v>
      </c>
      <c r="E6180" s="4" t="s">
        <v>54</v>
      </c>
      <c r="F6180" s="4" t="s">
        <v>23</v>
      </c>
      <c r="G6180" s="12" t="s">
        <v>11681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10304.9</v>
      </c>
      <c r="Q6180" s="7">
        <v>10980</v>
      </c>
      <c r="R6180" s="7">
        <v>20</v>
      </c>
      <c r="S6180" s="4" t="s">
        <v>24</v>
      </c>
    </row>
    <row r="6181" spans="1:19" ht="26.25" hidden="1" customHeight="1" x14ac:dyDescent="0.25">
      <c r="A6181" s="10">
        <f>+SUBTOTAL(103,$B$5:B6181)</f>
        <v>3028</v>
      </c>
      <c r="B6181" s="4" t="s">
        <v>1578</v>
      </c>
      <c r="C6181" s="4" t="s">
        <v>6750</v>
      </c>
      <c r="D6181" s="4" t="s">
        <v>2972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3028</v>
      </c>
      <c r="B6182" s="4" t="s">
        <v>1578</v>
      </c>
      <c r="C6182" s="4" t="s">
        <v>6756</v>
      </c>
      <c r="D6182" s="4" t="s">
        <v>3451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3028</v>
      </c>
      <c r="B6183" s="4" t="s">
        <v>4267</v>
      </c>
      <c r="C6183" s="4" t="s">
        <v>739</v>
      </c>
      <c r="D6183" s="4" t="s">
        <v>2923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3028</v>
      </c>
      <c r="B6184" s="4" t="s">
        <v>4267</v>
      </c>
      <c r="C6184" s="4" t="s">
        <v>264</v>
      </c>
      <c r="D6184" s="4" t="s">
        <v>415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2533.4299999999998</v>
      </c>
      <c r="Q6184" s="7">
        <v>3208.53</v>
      </c>
      <c r="R6184" s="7">
        <v>7791.4699999999993</v>
      </c>
      <c r="S6184" s="4" t="s">
        <v>24</v>
      </c>
    </row>
    <row r="6185" spans="1:19" ht="26.25" hidden="1" customHeight="1" x14ac:dyDescent="0.25">
      <c r="A6185" s="10">
        <f>+SUBTOTAL(103,$B$5:B6185)</f>
        <v>3028</v>
      </c>
      <c r="B6185" s="4" t="s">
        <v>4268</v>
      </c>
      <c r="C6185" s="4" t="s">
        <v>6198</v>
      </c>
      <c r="D6185" s="4" t="s">
        <v>2923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hidden="1" customHeight="1" x14ac:dyDescent="0.25">
      <c r="A6186" s="10">
        <f>+SUBTOTAL(103,$B$5:B6186)</f>
        <v>3028</v>
      </c>
      <c r="B6186" s="4" t="s">
        <v>4269</v>
      </c>
      <c r="C6186" s="4" t="s">
        <v>6761</v>
      </c>
      <c r="D6186" s="4" t="s">
        <v>3451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customHeight="1" x14ac:dyDescent="0.25">
      <c r="A6187" s="10">
        <f>+SUBTOTAL(103,$B$5:B6187)</f>
        <v>3029</v>
      </c>
      <c r="B6187" s="4" t="s">
        <v>4270</v>
      </c>
      <c r="C6187" s="4" t="s">
        <v>6763</v>
      </c>
      <c r="D6187" s="4" t="s">
        <v>3480</v>
      </c>
      <c r="E6187" s="4" t="s">
        <v>124</v>
      </c>
      <c r="F6187" s="4" t="s">
        <v>23</v>
      </c>
      <c r="G6187" s="12" t="s">
        <v>11681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3648.8</v>
      </c>
      <c r="Q6187" s="7">
        <v>4463.8999999999996</v>
      </c>
      <c r="R6187" s="7">
        <v>6536.1</v>
      </c>
      <c r="S6187" s="4" t="s">
        <v>38</v>
      </c>
    </row>
    <row r="6188" spans="1:19" ht="26.25" hidden="1" customHeight="1" x14ac:dyDescent="0.25">
      <c r="A6188" s="10">
        <f>+SUBTOTAL(103,$B$5:B6188)</f>
        <v>3029</v>
      </c>
      <c r="B6188" s="4" t="s">
        <v>4270</v>
      </c>
      <c r="C6188" s="4" t="s">
        <v>6764</v>
      </c>
      <c r="D6188" s="4" t="s">
        <v>3480</v>
      </c>
      <c r="E6188" s="4" t="s">
        <v>323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3029</v>
      </c>
      <c r="B6189" s="4" t="s">
        <v>4271</v>
      </c>
      <c r="C6189" s="4" t="s">
        <v>6773</v>
      </c>
      <c r="D6189" s="4" t="s">
        <v>3480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2253.33</v>
      </c>
      <c r="Q6189" s="7">
        <v>2928.43</v>
      </c>
      <c r="R6189" s="7">
        <v>8071.57</v>
      </c>
      <c r="S6189" s="4" t="s">
        <v>38</v>
      </c>
    </row>
    <row r="6190" spans="1:19" ht="26.25" hidden="1" customHeight="1" x14ac:dyDescent="0.25">
      <c r="A6190" s="10">
        <f>+SUBTOTAL(103,$B$5:B6190)</f>
        <v>3029</v>
      </c>
      <c r="B6190" s="4" t="s">
        <v>779</v>
      </c>
      <c r="C6190" s="4" t="s">
        <v>6781</v>
      </c>
      <c r="D6190" s="4" t="s">
        <v>910</v>
      </c>
      <c r="E6190" s="4" t="s">
        <v>54</v>
      </c>
      <c r="F6190" s="4" t="s">
        <v>126</v>
      </c>
      <c r="G6190" s="12" t="s">
        <v>11681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5603.75</v>
      </c>
      <c r="Q6190" s="7">
        <v>6278.85</v>
      </c>
      <c r="R6190" s="7">
        <v>4721.1499999999996</v>
      </c>
      <c r="S6190" s="4" t="s">
        <v>38</v>
      </c>
    </row>
    <row r="6191" spans="1:19" ht="26.25" hidden="1" customHeight="1" x14ac:dyDescent="0.25">
      <c r="A6191" s="10">
        <f>+SUBTOTAL(103,$B$5:B6191)</f>
        <v>3029</v>
      </c>
      <c r="B6191" s="4" t="s">
        <v>4272</v>
      </c>
      <c r="C6191" s="4" t="s">
        <v>6400</v>
      </c>
      <c r="D6191" s="4" t="s">
        <v>3480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3029</v>
      </c>
      <c r="B6192" s="4" t="s">
        <v>4273</v>
      </c>
      <c r="C6192" s="4" t="s">
        <v>6798</v>
      </c>
      <c r="D6192" s="4" t="s">
        <v>3451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3029</v>
      </c>
      <c r="B6193" s="4" t="s">
        <v>4274</v>
      </c>
      <c r="C6193" s="4" t="s">
        <v>6812</v>
      </c>
      <c r="D6193" s="4" t="s">
        <v>3480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customHeight="1" x14ac:dyDescent="0.25">
      <c r="A6194" s="10">
        <f>+SUBTOTAL(103,$B$5:B6194)</f>
        <v>3030</v>
      </c>
      <c r="B6194" s="4" t="s">
        <v>4275</v>
      </c>
      <c r="C6194" s="4" t="s">
        <v>6820</v>
      </c>
      <c r="D6194" s="4" t="s">
        <v>3480</v>
      </c>
      <c r="E6194" s="4" t="s">
        <v>124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3030</v>
      </c>
      <c r="B6195" s="4" t="s">
        <v>4276</v>
      </c>
      <c r="C6195" s="4" t="s">
        <v>6829</v>
      </c>
      <c r="D6195" s="4" t="s">
        <v>1110</v>
      </c>
      <c r="E6195" s="4" t="s">
        <v>61</v>
      </c>
      <c r="F6195" s="4" t="s">
        <v>23</v>
      </c>
      <c r="G6195" s="12" t="s">
        <v>11681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/>
      <c r="P6195" s="7">
        <v>830</v>
      </c>
      <c r="Q6195" s="7">
        <v>3220.56</v>
      </c>
      <c r="R6195" s="7">
        <v>7779.4400000000005</v>
      </c>
      <c r="S6195" s="4" t="s">
        <v>38</v>
      </c>
    </row>
    <row r="6196" spans="1:19" ht="26.25" hidden="1" customHeight="1" x14ac:dyDescent="0.25">
      <c r="A6196" s="10">
        <f>+SUBTOTAL(103,$B$5:B6196)</f>
        <v>3030</v>
      </c>
      <c r="B6196" s="4" t="s">
        <v>3322</v>
      </c>
      <c r="C6196" s="4" t="s">
        <v>5697</v>
      </c>
      <c r="D6196" s="4" t="s">
        <v>3626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2890.66</v>
      </c>
      <c r="Q6196" s="7">
        <v>3565.76</v>
      </c>
      <c r="R6196" s="7">
        <v>7434.24</v>
      </c>
      <c r="S6196" s="4" t="s">
        <v>24</v>
      </c>
    </row>
    <row r="6197" spans="1:19" ht="26.25" customHeight="1" x14ac:dyDescent="0.25">
      <c r="A6197" s="10">
        <f>+SUBTOTAL(103,$B$5:B6197)</f>
        <v>3031</v>
      </c>
      <c r="B6197" s="4" t="s">
        <v>431</v>
      </c>
      <c r="C6197" s="4" t="s">
        <v>11530</v>
      </c>
      <c r="D6197" s="4" t="s">
        <v>2923</v>
      </c>
      <c r="E6197" s="4" t="s">
        <v>124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3031</v>
      </c>
      <c r="B6198" s="4" t="s">
        <v>790</v>
      </c>
      <c r="C6198" s="4" t="s">
        <v>6862</v>
      </c>
      <c r="D6198" s="4" t="s">
        <v>2923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3031</v>
      </c>
      <c r="B6199" s="4" t="s">
        <v>4278</v>
      </c>
      <c r="C6199" s="4" t="s">
        <v>6892</v>
      </c>
      <c r="D6199" s="4" t="s">
        <v>2923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3031</v>
      </c>
      <c r="B6200" s="4" t="s">
        <v>4279</v>
      </c>
      <c r="C6200" s="4" t="s">
        <v>6894</v>
      </c>
      <c r="D6200" s="4" t="s">
        <v>3451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3031</v>
      </c>
      <c r="B6201" s="4" t="s">
        <v>4280</v>
      </c>
      <c r="C6201" s="4" t="s">
        <v>6897</v>
      </c>
      <c r="D6201" s="4" t="s">
        <v>3451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3031</v>
      </c>
      <c r="B6202" s="4" t="s">
        <v>434</v>
      </c>
      <c r="C6202" s="4" t="s">
        <v>1241</v>
      </c>
      <c r="D6202" s="4" t="s">
        <v>2923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3031</v>
      </c>
      <c r="B6203" s="4" t="s">
        <v>3063</v>
      </c>
      <c r="C6203" s="4" t="s">
        <v>6929</v>
      </c>
      <c r="D6203" s="4" t="s">
        <v>3443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customHeight="1" x14ac:dyDescent="0.25">
      <c r="A6204" s="10">
        <f>+SUBTOTAL(103,$B$5:B6204)</f>
        <v>3032</v>
      </c>
      <c r="B6204" s="4" t="s">
        <v>804</v>
      </c>
      <c r="C6204" s="4" t="s">
        <v>6935</v>
      </c>
      <c r="D6204" s="4" t="s">
        <v>3480</v>
      </c>
      <c r="E6204" s="4" t="s">
        <v>182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3032</v>
      </c>
      <c r="B6205" s="4" t="s">
        <v>4281</v>
      </c>
      <c r="C6205" s="4" t="s">
        <v>6966</v>
      </c>
      <c r="D6205" s="4" t="s">
        <v>2972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3032</v>
      </c>
      <c r="B6206" s="4" t="s">
        <v>4282</v>
      </c>
      <c r="C6206" s="4" t="s">
        <v>6974</v>
      </c>
      <c r="D6206" s="4" t="s">
        <v>3480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hidden="1" customHeight="1" x14ac:dyDescent="0.25">
      <c r="A6207" s="10">
        <f>+SUBTOTAL(103,$B$5:B6207)</f>
        <v>3032</v>
      </c>
      <c r="B6207" s="4" t="s">
        <v>4283</v>
      </c>
      <c r="C6207" s="4" t="s">
        <v>6982</v>
      </c>
      <c r="D6207" s="4" t="s">
        <v>2923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3032</v>
      </c>
      <c r="B6208" s="4" t="s">
        <v>6988</v>
      </c>
      <c r="C6208" s="4" t="s">
        <v>6989</v>
      </c>
      <c r="D6208" s="4" t="s">
        <v>1222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3032</v>
      </c>
      <c r="B6209" s="4" t="s">
        <v>4284</v>
      </c>
      <c r="C6209" s="4" t="s">
        <v>6990</v>
      </c>
      <c r="D6209" s="4" t="s">
        <v>1110</v>
      </c>
      <c r="E6209" s="4" t="s">
        <v>56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3032</v>
      </c>
      <c r="B6210" s="4" t="s">
        <v>2695</v>
      </c>
      <c r="C6210" s="4" t="s">
        <v>5519</v>
      </c>
      <c r="D6210" s="4" t="s">
        <v>415</v>
      </c>
      <c r="E6210" s="4" t="s">
        <v>54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4232.33</v>
      </c>
      <c r="Q6210" s="7">
        <v>4907.43</v>
      </c>
      <c r="R6210" s="7">
        <v>6092.57</v>
      </c>
      <c r="S6210" s="4" t="s">
        <v>24</v>
      </c>
    </row>
    <row r="6211" spans="1:19" ht="26.25" hidden="1" customHeight="1" x14ac:dyDescent="0.25">
      <c r="A6211" s="10">
        <f>+SUBTOTAL(103,$B$5:B6211)</f>
        <v>3032</v>
      </c>
      <c r="B6211" s="4" t="s">
        <v>4285</v>
      </c>
      <c r="C6211" s="4" t="s">
        <v>7007</v>
      </c>
      <c r="D6211" s="4" t="s">
        <v>3451</v>
      </c>
      <c r="E6211" s="4" t="s">
        <v>63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3032</v>
      </c>
      <c r="B6212" s="4" t="s">
        <v>4286</v>
      </c>
      <c r="C6212" s="4" t="s">
        <v>7014</v>
      </c>
      <c r="D6212" s="4" t="s">
        <v>3451</v>
      </c>
      <c r="E6212" s="4" t="s">
        <v>56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3032</v>
      </c>
      <c r="B6213" s="4" t="s">
        <v>438</v>
      </c>
      <c r="C6213" s="4" t="s">
        <v>7037</v>
      </c>
      <c r="D6213" s="4" t="s">
        <v>3733</v>
      </c>
      <c r="E6213" s="4" t="s">
        <v>63</v>
      </c>
      <c r="F6213" s="4" t="s">
        <v>23</v>
      </c>
      <c r="G6213" s="12" t="s">
        <v>11681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4875.5600000000004</v>
      </c>
      <c r="Q6213" s="7">
        <v>5550.66</v>
      </c>
      <c r="R6213" s="7">
        <v>5449.34</v>
      </c>
      <c r="S6213" s="4" t="s">
        <v>24</v>
      </c>
    </row>
    <row r="6214" spans="1:19" ht="26.25" customHeight="1" x14ac:dyDescent="0.25">
      <c r="A6214" s="10">
        <f>+SUBTOTAL(103,$B$5:B6214)</f>
        <v>3033</v>
      </c>
      <c r="B6214" s="4" t="s">
        <v>4287</v>
      </c>
      <c r="C6214" s="4" t="s">
        <v>6424</v>
      </c>
      <c r="D6214" s="4" t="s">
        <v>3330</v>
      </c>
      <c r="E6214" s="4" t="s">
        <v>330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2279.7800000000002</v>
      </c>
      <c r="Q6214" s="7">
        <v>2954.88</v>
      </c>
      <c r="R6214" s="7">
        <v>8045.12</v>
      </c>
      <c r="S6214" s="4" t="s">
        <v>24</v>
      </c>
    </row>
    <row r="6215" spans="1:19" ht="26.25" hidden="1" customHeight="1" x14ac:dyDescent="0.25">
      <c r="A6215" s="10">
        <f>+SUBTOTAL(103,$B$5:B6215)</f>
        <v>3033</v>
      </c>
      <c r="B6215" s="4" t="s">
        <v>4288</v>
      </c>
      <c r="C6215" s="4" t="s">
        <v>5745</v>
      </c>
      <c r="D6215" s="4" t="s">
        <v>3480</v>
      </c>
      <c r="E6215" s="4" t="s">
        <v>54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38</v>
      </c>
    </row>
    <row r="6216" spans="1:19" ht="26.25" hidden="1" customHeight="1" x14ac:dyDescent="0.25">
      <c r="A6216" s="10">
        <f>+SUBTOTAL(103,$B$5:B6216)</f>
        <v>3033</v>
      </c>
      <c r="B6216" s="4" t="s">
        <v>4289</v>
      </c>
      <c r="C6216" s="4" t="s">
        <v>7059</v>
      </c>
      <c r="D6216" s="4" t="s">
        <v>3480</v>
      </c>
      <c r="E6216" s="4" t="s">
        <v>63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711.04</v>
      </c>
      <c r="Q6216" s="7">
        <v>1386.14</v>
      </c>
      <c r="R6216" s="7">
        <v>9613.86</v>
      </c>
      <c r="S6216" s="4" t="s">
        <v>38</v>
      </c>
    </row>
    <row r="6217" spans="1:19" ht="26.25" hidden="1" customHeight="1" x14ac:dyDescent="0.25">
      <c r="A6217" s="10">
        <f>+SUBTOTAL(103,$B$5:B6217)</f>
        <v>3033</v>
      </c>
      <c r="B6217" s="4" t="s">
        <v>163</v>
      </c>
      <c r="C6217" s="4" t="s">
        <v>7063</v>
      </c>
      <c r="D6217" s="4" t="s">
        <v>3733</v>
      </c>
      <c r="E6217" s="4" t="s">
        <v>56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3033</v>
      </c>
      <c r="B6218" s="4" t="s">
        <v>2269</v>
      </c>
      <c r="C6218" s="4" t="s">
        <v>7067</v>
      </c>
      <c r="D6218" s="4" t="s">
        <v>3451</v>
      </c>
      <c r="E6218" s="4" t="s">
        <v>52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1000</v>
      </c>
      <c r="Q6218" s="7">
        <v>1675.1</v>
      </c>
      <c r="R6218" s="7">
        <v>9324.9</v>
      </c>
      <c r="S6218" s="4" t="s">
        <v>24</v>
      </c>
    </row>
    <row r="6219" spans="1:19" ht="26.25" hidden="1" customHeight="1" x14ac:dyDescent="0.25">
      <c r="A6219" s="10">
        <f>+SUBTOTAL(103,$B$5:B6219)</f>
        <v>3033</v>
      </c>
      <c r="B6219" s="4" t="s">
        <v>4290</v>
      </c>
      <c r="C6219" s="4" t="s">
        <v>7082</v>
      </c>
      <c r="D6219" s="4" t="s">
        <v>1110</v>
      </c>
      <c r="E6219" s="4" t="s">
        <v>57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1492.5</v>
      </c>
      <c r="Q6219" s="7">
        <v>2167.6</v>
      </c>
      <c r="R6219" s="7">
        <v>8832.4</v>
      </c>
      <c r="S6219" s="4" t="s">
        <v>38</v>
      </c>
    </row>
    <row r="6220" spans="1:19" ht="26.25" hidden="1" customHeight="1" x14ac:dyDescent="0.25">
      <c r="A6220" s="10">
        <f>+SUBTOTAL(103,$B$5:B6220)</f>
        <v>3033</v>
      </c>
      <c r="B6220" s="4" t="s">
        <v>4291</v>
      </c>
      <c r="C6220" s="4" t="s">
        <v>11438</v>
      </c>
      <c r="D6220" s="4" t="s">
        <v>1110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3033</v>
      </c>
      <c r="B6221" s="4" t="s">
        <v>4292</v>
      </c>
      <c r="C6221" s="4" t="s">
        <v>7087</v>
      </c>
      <c r="D6221" s="4" t="s">
        <v>3480</v>
      </c>
      <c r="E6221" s="4" t="s">
        <v>63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3033</v>
      </c>
      <c r="B6222" s="4" t="s">
        <v>4293</v>
      </c>
      <c r="C6222" s="4" t="s">
        <v>7095</v>
      </c>
      <c r="D6222" s="4" t="s">
        <v>1222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3033</v>
      </c>
      <c r="B6223" s="4" t="s">
        <v>4294</v>
      </c>
      <c r="C6223" s="4" t="s">
        <v>7097</v>
      </c>
      <c r="D6223" s="4" t="s">
        <v>415</v>
      </c>
      <c r="E6223" s="4" t="s">
        <v>54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1066.56</v>
      </c>
      <c r="Q6223" s="7">
        <v>1741.66</v>
      </c>
      <c r="R6223" s="7">
        <v>9258.34</v>
      </c>
      <c r="S6223" s="4" t="s">
        <v>38</v>
      </c>
    </row>
    <row r="6224" spans="1:19" ht="26.25" hidden="1" customHeight="1" x14ac:dyDescent="0.25">
      <c r="A6224" s="10">
        <f>+SUBTOTAL(103,$B$5:B6224)</f>
        <v>3033</v>
      </c>
      <c r="B6224" s="4" t="s">
        <v>4295</v>
      </c>
      <c r="C6224" s="4" t="s">
        <v>7103</v>
      </c>
      <c r="D6224" s="4" t="s">
        <v>3451</v>
      </c>
      <c r="E6224" s="4" t="s">
        <v>56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675.1</v>
      </c>
      <c r="R6224" s="7">
        <v>10324.9</v>
      </c>
      <c r="S6224" s="4" t="s">
        <v>24</v>
      </c>
    </row>
    <row r="6225" spans="1:19" ht="26.25" hidden="1" customHeight="1" x14ac:dyDescent="0.25">
      <c r="A6225" s="10">
        <f>+SUBTOTAL(103,$B$5:B6225)</f>
        <v>3033</v>
      </c>
      <c r="B6225" s="4" t="s">
        <v>4296</v>
      </c>
      <c r="C6225" s="4" t="s">
        <v>7114</v>
      </c>
      <c r="D6225" s="4" t="s">
        <v>3451</v>
      </c>
      <c r="E6225" s="4" t="s">
        <v>52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3033</v>
      </c>
      <c r="B6226" s="4" t="s">
        <v>4297</v>
      </c>
      <c r="C6226" s="4" t="s">
        <v>7115</v>
      </c>
      <c r="D6226" s="4" t="s">
        <v>3570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3898.25</v>
      </c>
      <c r="Q6226" s="7">
        <v>4573.3500000000004</v>
      </c>
      <c r="R6226" s="7">
        <v>6426.65</v>
      </c>
      <c r="S6226" s="4" t="s">
        <v>24</v>
      </c>
    </row>
    <row r="6227" spans="1:19" ht="26.25" hidden="1" customHeight="1" x14ac:dyDescent="0.25">
      <c r="A6227" s="10">
        <f>+SUBTOTAL(103,$B$5:B6227)</f>
        <v>3033</v>
      </c>
      <c r="B6227" s="4" t="s">
        <v>4298</v>
      </c>
      <c r="C6227" s="4" t="s">
        <v>7049</v>
      </c>
      <c r="D6227" s="4" t="s">
        <v>415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830</v>
      </c>
      <c r="Q6227" s="7">
        <v>1505.1</v>
      </c>
      <c r="R6227" s="7">
        <v>9494.9</v>
      </c>
      <c r="S6227" s="4" t="s">
        <v>24</v>
      </c>
    </row>
    <row r="6228" spans="1:19" ht="26.25" hidden="1" customHeight="1" x14ac:dyDescent="0.25">
      <c r="A6228" s="10">
        <f>+SUBTOTAL(103,$B$5:B6228)</f>
        <v>3033</v>
      </c>
      <c r="B6228" s="4" t="s">
        <v>4299</v>
      </c>
      <c r="C6228" s="4" t="s">
        <v>7126</v>
      </c>
      <c r="D6228" s="4" t="s">
        <v>3451</v>
      </c>
      <c r="E6228" s="4" t="s">
        <v>56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3033</v>
      </c>
      <c r="B6229" s="4" t="s">
        <v>830</v>
      </c>
      <c r="C6229" s="4" t="s">
        <v>7154</v>
      </c>
      <c r="D6229" s="4" t="s">
        <v>3626</v>
      </c>
      <c r="E6229" s="4" t="s">
        <v>54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2978</v>
      </c>
      <c r="Q6229" s="7">
        <v>3653.1</v>
      </c>
      <c r="R6229" s="7">
        <v>7346.9</v>
      </c>
      <c r="S6229" s="4" t="s">
        <v>24</v>
      </c>
    </row>
    <row r="6230" spans="1:19" ht="26.25" hidden="1" customHeight="1" x14ac:dyDescent="0.25">
      <c r="A6230" s="10">
        <f>+SUBTOTAL(103,$B$5:B6230)</f>
        <v>3033</v>
      </c>
      <c r="B6230" s="4" t="s">
        <v>4300</v>
      </c>
      <c r="C6230" s="4" t="s">
        <v>7156</v>
      </c>
      <c r="D6230" s="4" t="s">
        <v>415</v>
      </c>
      <c r="E6230" s="4" t="s">
        <v>59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38</v>
      </c>
    </row>
    <row r="6231" spans="1:19" ht="26.25" customHeight="1" x14ac:dyDescent="0.25">
      <c r="A6231" s="10">
        <f>+SUBTOTAL(103,$B$5:B6231)</f>
        <v>3034</v>
      </c>
      <c r="B6231" s="4" t="s">
        <v>4301</v>
      </c>
      <c r="C6231" s="4" t="s">
        <v>7167</v>
      </c>
      <c r="D6231" s="4" t="s">
        <v>2923</v>
      </c>
      <c r="E6231" s="4" t="s">
        <v>594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3034</v>
      </c>
      <c r="B6232" s="4" t="s">
        <v>4302</v>
      </c>
      <c r="C6232" s="4" t="s">
        <v>7168</v>
      </c>
      <c r="D6232" s="4" t="s">
        <v>3480</v>
      </c>
      <c r="E6232" s="4" t="s">
        <v>323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1715.46</v>
      </c>
      <c r="M6232" s="7">
        <v>25</v>
      </c>
      <c r="N6232" s="7">
        <v>0</v>
      </c>
      <c r="O6232" s="7"/>
      <c r="P6232" s="7">
        <v>0</v>
      </c>
      <c r="Q6232" s="7">
        <v>2390.56</v>
      </c>
      <c r="R6232" s="7">
        <v>8609.44</v>
      </c>
      <c r="S6232" s="4" t="s">
        <v>38</v>
      </c>
    </row>
    <row r="6233" spans="1:19" ht="26.25" hidden="1" customHeight="1" x14ac:dyDescent="0.25">
      <c r="A6233" s="10">
        <f>+SUBTOTAL(103,$B$5:B6233)</f>
        <v>3034</v>
      </c>
      <c r="B6233" s="4" t="s">
        <v>4303</v>
      </c>
      <c r="C6233" s="4" t="s">
        <v>7206</v>
      </c>
      <c r="D6233" s="4" t="s">
        <v>2923</v>
      </c>
      <c r="E6233" s="4" t="s">
        <v>52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1715.46</v>
      </c>
      <c r="M6233" s="7">
        <v>25</v>
      </c>
      <c r="N6233" s="7">
        <v>0</v>
      </c>
      <c r="O6233" s="7"/>
      <c r="P6233" s="7">
        <v>0</v>
      </c>
      <c r="Q6233" s="7">
        <v>2390.56</v>
      </c>
      <c r="R6233" s="7">
        <v>8609.44</v>
      </c>
      <c r="S6233" s="4" t="s">
        <v>24</v>
      </c>
    </row>
    <row r="6234" spans="1:19" ht="26.25" hidden="1" customHeight="1" x14ac:dyDescent="0.25">
      <c r="A6234" s="10">
        <f>+SUBTOTAL(103,$B$5:B6234)</f>
        <v>3034</v>
      </c>
      <c r="B6234" s="4" t="s">
        <v>842</v>
      </c>
      <c r="C6234" s="4" t="s">
        <v>7212</v>
      </c>
      <c r="D6234" s="4" t="s">
        <v>3733</v>
      </c>
      <c r="E6234" s="4" t="s">
        <v>63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3034</v>
      </c>
      <c r="B6235" s="4" t="s">
        <v>4304</v>
      </c>
      <c r="C6235" s="4" t="s">
        <v>6400</v>
      </c>
      <c r="D6235" s="4" t="s">
        <v>2588</v>
      </c>
      <c r="E6235" s="4" t="s">
        <v>54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6620</v>
      </c>
      <c r="Q6235" s="7">
        <v>7295.1</v>
      </c>
      <c r="R6235" s="7">
        <v>3704.8999999999996</v>
      </c>
      <c r="S6235" s="4" t="s">
        <v>24</v>
      </c>
    </row>
    <row r="6236" spans="1:19" ht="26.25" customHeight="1" x14ac:dyDescent="0.25">
      <c r="A6236" s="10">
        <f>+SUBTOTAL(103,$B$5:B6236)</f>
        <v>3035</v>
      </c>
      <c r="B6236" s="4" t="s">
        <v>845</v>
      </c>
      <c r="C6236" s="4" t="s">
        <v>7219</v>
      </c>
      <c r="D6236" s="4" t="s">
        <v>3480</v>
      </c>
      <c r="E6236" s="4" t="s">
        <v>167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3035</v>
      </c>
      <c r="B6237" s="4" t="s">
        <v>845</v>
      </c>
      <c r="C6237" s="4" t="s">
        <v>7222</v>
      </c>
      <c r="D6237" s="4" t="s">
        <v>2923</v>
      </c>
      <c r="E6237" s="4" t="s">
        <v>52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customHeight="1" x14ac:dyDescent="0.25">
      <c r="A6238" s="10">
        <f>+SUBTOTAL(103,$B$5:B6238)</f>
        <v>3036</v>
      </c>
      <c r="B6238" s="4" t="s">
        <v>4305</v>
      </c>
      <c r="C6238" s="4" t="s">
        <v>7226</v>
      </c>
      <c r="D6238" s="4" t="s">
        <v>3480</v>
      </c>
      <c r="E6238" s="4" t="s">
        <v>124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38</v>
      </c>
    </row>
    <row r="6239" spans="1:19" ht="26.25" hidden="1" customHeight="1" x14ac:dyDescent="0.25">
      <c r="A6239" s="10">
        <f>+SUBTOTAL(103,$B$5:B6239)</f>
        <v>3036</v>
      </c>
      <c r="B6239" s="4" t="s">
        <v>847</v>
      </c>
      <c r="C6239" s="4" t="s">
        <v>7227</v>
      </c>
      <c r="D6239" s="4" t="s">
        <v>3451</v>
      </c>
      <c r="E6239" s="4" t="s">
        <v>54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4429</v>
      </c>
      <c r="Q6239" s="7">
        <v>5104.1000000000004</v>
      </c>
      <c r="R6239" s="7">
        <v>5895.9</v>
      </c>
      <c r="S6239" s="4" t="s">
        <v>24</v>
      </c>
    </row>
    <row r="6240" spans="1:19" ht="26.25" hidden="1" customHeight="1" x14ac:dyDescent="0.25">
      <c r="A6240" s="10">
        <f>+SUBTOTAL(103,$B$5:B6240)</f>
        <v>3036</v>
      </c>
      <c r="B6240" s="4" t="s">
        <v>848</v>
      </c>
      <c r="C6240" s="4" t="s">
        <v>7230</v>
      </c>
      <c r="D6240" s="4" t="s">
        <v>3480</v>
      </c>
      <c r="E6240" s="4" t="s">
        <v>63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38</v>
      </c>
    </row>
    <row r="6241" spans="1:19" ht="26.25" customHeight="1" x14ac:dyDescent="0.25">
      <c r="A6241" s="10">
        <f>+SUBTOTAL(103,$B$5:B6241)</f>
        <v>3037</v>
      </c>
      <c r="B6241" s="4" t="s">
        <v>849</v>
      </c>
      <c r="C6241" s="4" t="s">
        <v>7234</v>
      </c>
      <c r="D6241" s="4" t="s">
        <v>2923</v>
      </c>
      <c r="E6241" s="4" t="s">
        <v>167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100</v>
      </c>
      <c r="O6241" s="7"/>
      <c r="P6241" s="7">
        <v>0</v>
      </c>
      <c r="Q6241" s="7">
        <v>775.1</v>
      </c>
      <c r="R6241" s="7">
        <v>10224.9</v>
      </c>
      <c r="S6241" s="4" t="s">
        <v>24</v>
      </c>
    </row>
    <row r="6242" spans="1:19" ht="26.25" hidden="1" customHeight="1" x14ac:dyDescent="0.25">
      <c r="A6242" s="10">
        <f>+SUBTOTAL(103,$B$5:B6242)</f>
        <v>3037</v>
      </c>
      <c r="B6242" s="4" t="s">
        <v>849</v>
      </c>
      <c r="C6242" s="4" t="s">
        <v>7235</v>
      </c>
      <c r="D6242" s="4" t="s">
        <v>3451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3037</v>
      </c>
      <c r="B6243" s="4" t="s">
        <v>849</v>
      </c>
      <c r="C6243" s="4" t="s">
        <v>7240</v>
      </c>
      <c r="D6243" s="4" t="s">
        <v>415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customHeight="1" x14ac:dyDescent="0.25">
      <c r="A6244" s="10">
        <f>+SUBTOTAL(103,$B$5:B6244)</f>
        <v>3038</v>
      </c>
      <c r="B6244" s="4" t="s">
        <v>226</v>
      </c>
      <c r="C6244" s="4" t="s">
        <v>7252</v>
      </c>
      <c r="D6244" s="4" t="s">
        <v>3451</v>
      </c>
      <c r="E6244" s="4" t="s">
        <v>29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3038</v>
      </c>
      <c r="B6245" s="4" t="s">
        <v>443</v>
      </c>
      <c r="C6245" s="4" t="s">
        <v>7259</v>
      </c>
      <c r="D6245" s="4" t="s">
        <v>3451</v>
      </c>
      <c r="E6245" s="4" t="s">
        <v>52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24</v>
      </c>
    </row>
    <row r="6246" spans="1:19" ht="26.25" hidden="1" customHeight="1" x14ac:dyDescent="0.25">
      <c r="A6246" s="10">
        <f>+SUBTOTAL(103,$B$5:B6246)</f>
        <v>3038</v>
      </c>
      <c r="B6246" s="4" t="s">
        <v>443</v>
      </c>
      <c r="C6246" s="4" t="s">
        <v>7267</v>
      </c>
      <c r="D6246" s="4" t="s">
        <v>2972</v>
      </c>
      <c r="E6246" s="4" t="s">
        <v>59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3038</v>
      </c>
      <c r="B6247" s="4" t="s">
        <v>4306</v>
      </c>
      <c r="C6247" s="4" t="s">
        <v>7270</v>
      </c>
      <c r="D6247" s="4" t="s">
        <v>3451</v>
      </c>
      <c r="E6247" s="4" t="s">
        <v>59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830</v>
      </c>
      <c r="Q6247" s="7">
        <v>1505.1</v>
      </c>
      <c r="R6247" s="7">
        <v>9494.9</v>
      </c>
      <c r="S6247" s="4" t="s">
        <v>24</v>
      </c>
    </row>
    <row r="6248" spans="1:19" ht="26.25" hidden="1" customHeight="1" x14ac:dyDescent="0.25">
      <c r="A6248" s="10">
        <f>+SUBTOTAL(103,$B$5:B6248)</f>
        <v>3038</v>
      </c>
      <c r="B6248" s="4" t="s">
        <v>856</v>
      </c>
      <c r="C6248" s="4" t="s">
        <v>7278</v>
      </c>
      <c r="D6248" s="4" t="s">
        <v>3733</v>
      </c>
      <c r="E6248" s="4" t="s">
        <v>56</v>
      </c>
      <c r="F6248" s="4" t="s">
        <v>126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1257.0999999999999</v>
      </c>
      <c r="Q6248" s="7">
        <v>1932.2</v>
      </c>
      <c r="R6248" s="7">
        <v>9067.7999999999993</v>
      </c>
      <c r="S6248" s="4" t="s">
        <v>24</v>
      </c>
    </row>
    <row r="6249" spans="1:19" ht="26.25" hidden="1" customHeight="1" x14ac:dyDescent="0.25">
      <c r="A6249" s="10">
        <f>+SUBTOTAL(103,$B$5:B6249)</f>
        <v>3038</v>
      </c>
      <c r="B6249" s="4" t="s">
        <v>859</v>
      </c>
      <c r="C6249" s="4" t="s">
        <v>7298</v>
      </c>
      <c r="D6249" s="4" t="s">
        <v>3626</v>
      </c>
      <c r="E6249" s="4" t="s">
        <v>54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3038</v>
      </c>
      <c r="B6250" s="4" t="s">
        <v>861</v>
      </c>
      <c r="C6250" s="4" t="s">
        <v>7311</v>
      </c>
      <c r="D6250" s="4" t="s">
        <v>2923</v>
      </c>
      <c r="E6250" s="4" t="s">
        <v>63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hidden="1" customHeight="1" x14ac:dyDescent="0.25">
      <c r="A6251" s="10">
        <f>+SUBTOTAL(103,$B$5:B6251)</f>
        <v>3038</v>
      </c>
      <c r="B6251" s="4" t="s">
        <v>4307</v>
      </c>
      <c r="C6251" s="4" t="s">
        <v>7326</v>
      </c>
      <c r="D6251" s="4" t="s">
        <v>3208</v>
      </c>
      <c r="E6251" s="4" t="s">
        <v>63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3038</v>
      </c>
      <c r="B6252" s="4" t="s">
        <v>4308</v>
      </c>
      <c r="C6252" s="4" t="s">
        <v>6478</v>
      </c>
      <c r="D6252" s="4" t="s">
        <v>3480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3038</v>
      </c>
      <c r="B6253" s="4" t="s">
        <v>4309</v>
      </c>
      <c r="C6253" s="4" t="s">
        <v>7327</v>
      </c>
      <c r="D6253" s="4" t="s">
        <v>3443</v>
      </c>
      <c r="E6253" s="4" t="s">
        <v>323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1715.46</v>
      </c>
      <c r="M6253" s="7">
        <v>25</v>
      </c>
      <c r="N6253" s="7">
        <v>0</v>
      </c>
      <c r="O6253" s="7"/>
      <c r="P6253" s="7">
        <v>0</v>
      </c>
      <c r="Q6253" s="7">
        <v>2390.56</v>
      </c>
      <c r="R6253" s="7">
        <v>8609.44</v>
      </c>
      <c r="S6253" s="4" t="s">
        <v>38</v>
      </c>
    </row>
    <row r="6254" spans="1:19" ht="26.25" hidden="1" customHeight="1" x14ac:dyDescent="0.25">
      <c r="A6254" s="10">
        <f>+SUBTOTAL(103,$B$5:B6254)</f>
        <v>3038</v>
      </c>
      <c r="B6254" s="4" t="s">
        <v>4310</v>
      </c>
      <c r="C6254" s="4" t="s">
        <v>7331</v>
      </c>
      <c r="D6254" s="4" t="s">
        <v>3451</v>
      </c>
      <c r="E6254" s="4" t="s">
        <v>54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3038</v>
      </c>
      <c r="B6255" s="4" t="s">
        <v>4311</v>
      </c>
      <c r="C6255" s="4" t="s">
        <v>7336</v>
      </c>
      <c r="D6255" s="4" t="s">
        <v>3443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38</v>
      </c>
    </row>
    <row r="6256" spans="1:19" ht="26.25" hidden="1" customHeight="1" x14ac:dyDescent="0.25">
      <c r="A6256" s="10">
        <f>+SUBTOTAL(103,$B$5:B6256)</f>
        <v>3038</v>
      </c>
      <c r="B6256" s="4" t="s">
        <v>869</v>
      </c>
      <c r="C6256" s="4" t="s">
        <v>7342</v>
      </c>
      <c r="D6256" s="4" t="s">
        <v>3480</v>
      </c>
      <c r="E6256" s="4" t="s">
        <v>61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1811.04</v>
      </c>
      <c r="Q6256" s="7">
        <v>2486.14</v>
      </c>
      <c r="R6256" s="7">
        <v>8513.86</v>
      </c>
      <c r="S6256" s="4" t="s">
        <v>38</v>
      </c>
    </row>
    <row r="6257" spans="1:19" ht="26.25" hidden="1" customHeight="1" x14ac:dyDescent="0.25">
      <c r="A6257" s="10">
        <f>+SUBTOTAL(103,$B$5:B6257)</f>
        <v>3038</v>
      </c>
      <c r="B6257" s="4" t="s">
        <v>4312</v>
      </c>
      <c r="C6257" s="4" t="s">
        <v>7348</v>
      </c>
      <c r="D6257" s="4" t="s">
        <v>1110</v>
      </c>
      <c r="E6257" s="4" t="s">
        <v>57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1715.46</v>
      </c>
      <c r="M6257" s="7">
        <v>25</v>
      </c>
      <c r="N6257" s="7">
        <v>0</v>
      </c>
      <c r="O6257" s="7"/>
      <c r="P6257" s="7">
        <v>0</v>
      </c>
      <c r="Q6257" s="7">
        <v>2390.56</v>
      </c>
      <c r="R6257" s="7">
        <v>8609.44</v>
      </c>
      <c r="S6257" s="4" t="s">
        <v>38</v>
      </c>
    </row>
    <row r="6258" spans="1:19" ht="26.25" hidden="1" customHeight="1" x14ac:dyDescent="0.25">
      <c r="A6258" s="10">
        <f>+SUBTOTAL(103,$B$5:B6258)</f>
        <v>3038</v>
      </c>
      <c r="B6258" s="4" t="s">
        <v>871</v>
      </c>
      <c r="C6258" s="4" t="s">
        <v>7352</v>
      </c>
      <c r="D6258" s="4" t="s">
        <v>1110</v>
      </c>
      <c r="E6258" s="4" t="s">
        <v>56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4616</v>
      </c>
      <c r="Q6258" s="7">
        <v>5291.1</v>
      </c>
      <c r="R6258" s="7">
        <v>5708.9</v>
      </c>
      <c r="S6258" s="4" t="s">
        <v>38</v>
      </c>
    </row>
    <row r="6259" spans="1:19" ht="26.25" hidden="1" customHeight="1" x14ac:dyDescent="0.25">
      <c r="A6259" s="10">
        <f>+SUBTOTAL(103,$B$5:B6259)</f>
        <v>3038</v>
      </c>
      <c r="B6259" s="4" t="s">
        <v>100</v>
      </c>
      <c r="C6259" s="4" t="s">
        <v>728</v>
      </c>
      <c r="D6259" s="4" t="s">
        <v>1110</v>
      </c>
      <c r="E6259" s="4" t="s">
        <v>52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38</v>
      </c>
    </row>
    <row r="6260" spans="1:19" ht="26.25" hidden="1" customHeight="1" x14ac:dyDescent="0.25">
      <c r="A6260" s="10">
        <f>+SUBTOTAL(103,$B$5:B6260)</f>
        <v>3038</v>
      </c>
      <c r="B6260" s="4" t="s">
        <v>4313</v>
      </c>
      <c r="C6260" s="4" t="s">
        <v>7357</v>
      </c>
      <c r="D6260" s="4" t="s">
        <v>3480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38</v>
      </c>
    </row>
    <row r="6261" spans="1:19" ht="26.25" customHeight="1" x14ac:dyDescent="0.25">
      <c r="A6261" s="10">
        <f>+SUBTOTAL(103,$B$5:B6261)</f>
        <v>3039</v>
      </c>
      <c r="B6261" s="4" t="s">
        <v>3873</v>
      </c>
      <c r="C6261" s="4" t="s">
        <v>7367</v>
      </c>
      <c r="D6261" s="4" t="s">
        <v>3480</v>
      </c>
      <c r="E6261" s="4" t="s">
        <v>114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38</v>
      </c>
    </row>
    <row r="6262" spans="1:19" ht="26.25" hidden="1" customHeight="1" x14ac:dyDescent="0.25">
      <c r="A6262" s="10">
        <f>+SUBTOTAL(103,$B$5:B6262)</f>
        <v>3039</v>
      </c>
      <c r="B6262" s="4" t="s">
        <v>4314</v>
      </c>
      <c r="C6262" s="4" t="s">
        <v>7370</v>
      </c>
      <c r="D6262" s="4" t="s">
        <v>2378</v>
      </c>
      <c r="E6262" s="4" t="s">
        <v>59</v>
      </c>
      <c r="F6262" s="4" t="s">
        <v>23</v>
      </c>
      <c r="G6262" s="12" t="s">
        <v>11681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3430.92</v>
      </c>
      <c r="M6262" s="7">
        <v>25</v>
      </c>
      <c r="N6262" s="7">
        <v>0</v>
      </c>
      <c r="O6262" s="7"/>
      <c r="P6262" s="7">
        <v>0</v>
      </c>
      <c r="Q6262" s="7">
        <v>4106.0200000000004</v>
      </c>
      <c r="R6262" s="7">
        <v>6893.98</v>
      </c>
      <c r="S6262" s="4" t="s">
        <v>38</v>
      </c>
    </row>
    <row r="6263" spans="1:19" ht="26.25" customHeight="1" x14ac:dyDescent="0.25">
      <c r="A6263" s="10">
        <f>+SUBTOTAL(103,$B$5:B6263)</f>
        <v>3040</v>
      </c>
      <c r="B6263" s="4" t="s">
        <v>4315</v>
      </c>
      <c r="C6263" s="4" t="s">
        <v>5991</v>
      </c>
      <c r="D6263" s="4" t="s">
        <v>4316</v>
      </c>
      <c r="E6263" s="4" t="s">
        <v>547</v>
      </c>
      <c r="F6263" s="4" t="s">
        <v>23</v>
      </c>
      <c r="G6263" s="12" t="s">
        <v>11681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180</v>
      </c>
      <c r="O6263" s="7"/>
      <c r="P6263" s="7">
        <v>1356.92</v>
      </c>
      <c r="Q6263" s="7">
        <v>2212.02</v>
      </c>
      <c r="R6263" s="7">
        <v>8787.98</v>
      </c>
      <c r="S6263" s="4" t="s">
        <v>38</v>
      </c>
    </row>
    <row r="6264" spans="1:19" ht="26.25" hidden="1" customHeight="1" x14ac:dyDescent="0.25">
      <c r="A6264" s="10">
        <f>+SUBTOTAL(103,$B$5:B6264)</f>
        <v>3040</v>
      </c>
      <c r="B6264" s="4" t="s">
        <v>447</v>
      </c>
      <c r="C6264" s="4" t="s">
        <v>6191</v>
      </c>
      <c r="D6264" s="4" t="s">
        <v>3451</v>
      </c>
      <c r="E6264" s="4" t="s">
        <v>56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1589.04</v>
      </c>
      <c r="Q6264" s="7">
        <v>2264.14</v>
      </c>
      <c r="R6264" s="7">
        <v>8735.86</v>
      </c>
      <c r="S6264" s="4" t="s">
        <v>24</v>
      </c>
    </row>
    <row r="6265" spans="1:19" ht="26.25" hidden="1" customHeight="1" x14ac:dyDescent="0.25">
      <c r="A6265" s="10">
        <f>+SUBTOTAL(103,$B$5:B6265)</f>
        <v>3040</v>
      </c>
      <c r="B6265" s="4" t="s">
        <v>447</v>
      </c>
      <c r="C6265" s="4" t="s">
        <v>5910</v>
      </c>
      <c r="D6265" s="4" t="s">
        <v>2923</v>
      </c>
      <c r="E6265" s="4" t="s">
        <v>61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711.04</v>
      </c>
      <c r="Q6265" s="7">
        <v>1386.14</v>
      </c>
      <c r="R6265" s="7">
        <v>9613.86</v>
      </c>
      <c r="S6265" s="4" t="s">
        <v>24</v>
      </c>
    </row>
    <row r="6266" spans="1:19" ht="26.25" hidden="1" customHeight="1" x14ac:dyDescent="0.25">
      <c r="A6266" s="10">
        <f>+SUBTOTAL(103,$B$5:B6266)</f>
        <v>3040</v>
      </c>
      <c r="B6266" s="4" t="s">
        <v>447</v>
      </c>
      <c r="C6266" s="4" t="s">
        <v>7379</v>
      </c>
      <c r="D6266" s="4" t="s">
        <v>3451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1670</v>
      </c>
      <c r="Q6266" s="7">
        <v>2345.1</v>
      </c>
      <c r="R6266" s="7">
        <v>8654.9</v>
      </c>
      <c r="S6266" s="4" t="s">
        <v>24</v>
      </c>
    </row>
    <row r="6267" spans="1:19" ht="26.25" hidden="1" customHeight="1" x14ac:dyDescent="0.25">
      <c r="A6267" s="10">
        <f>+SUBTOTAL(103,$B$5:B6267)</f>
        <v>3040</v>
      </c>
      <c r="B6267" s="4" t="s">
        <v>447</v>
      </c>
      <c r="C6267" s="4" t="s">
        <v>5542</v>
      </c>
      <c r="D6267" s="4" t="s">
        <v>3451</v>
      </c>
      <c r="E6267" s="4" t="s">
        <v>61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2494.23</v>
      </c>
      <c r="Q6267" s="7">
        <v>3169.33</v>
      </c>
      <c r="R6267" s="7">
        <v>7830.67</v>
      </c>
      <c r="S6267" s="4" t="s">
        <v>24</v>
      </c>
    </row>
    <row r="6268" spans="1:19" ht="26.25" hidden="1" customHeight="1" x14ac:dyDescent="0.25">
      <c r="A6268" s="10">
        <f>+SUBTOTAL(103,$B$5:B6268)</f>
        <v>3040</v>
      </c>
      <c r="B6268" s="4" t="s">
        <v>447</v>
      </c>
      <c r="C6268" s="4" t="s">
        <v>7385</v>
      </c>
      <c r="D6268" s="4" t="s">
        <v>3451</v>
      </c>
      <c r="E6268" s="4" t="s">
        <v>56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3040</v>
      </c>
      <c r="B6269" s="4" t="s">
        <v>447</v>
      </c>
      <c r="C6269" s="4" t="s">
        <v>7393</v>
      </c>
      <c r="D6269" s="4" t="s">
        <v>3733</v>
      </c>
      <c r="E6269" s="4" t="s">
        <v>52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3040</v>
      </c>
      <c r="B6270" s="4" t="s">
        <v>447</v>
      </c>
      <c r="C6270" s="4" t="s">
        <v>6449</v>
      </c>
      <c r="D6270" s="4" t="s">
        <v>3814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5973.76</v>
      </c>
      <c r="Q6270" s="7">
        <v>6648.86</v>
      </c>
      <c r="R6270" s="7">
        <v>4351.1400000000003</v>
      </c>
      <c r="S6270" s="4" t="s">
        <v>24</v>
      </c>
    </row>
    <row r="6271" spans="1:19" ht="26.25" hidden="1" customHeight="1" x14ac:dyDescent="0.25">
      <c r="A6271" s="10">
        <f>+SUBTOTAL(103,$B$5:B6271)</f>
        <v>3040</v>
      </c>
      <c r="B6271" s="4" t="s">
        <v>447</v>
      </c>
      <c r="C6271" s="4" t="s">
        <v>1744</v>
      </c>
      <c r="D6271" s="4" t="s">
        <v>3330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1185.52</v>
      </c>
      <c r="Q6271" s="7">
        <v>1860.62</v>
      </c>
      <c r="R6271" s="7">
        <v>9139.380000000001</v>
      </c>
      <c r="S6271" s="4" t="s">
        <v>24</v>
      </c>
    </row>
    <row r="6272" spans="1:19" ht="26.25" hidden="1" customHeight="1" x14ac:dyDescent="0.25">
      <c r="A6272" s="10">
        <f>+SUBTOTAL(103,$B$5:B6272)</f>
        <v>3040</v>
      </c>
      <c r="B6272" s="4" t="s">
        <v>447</v>
      </c>
      <c r="C6272" s="4" t="s">
        <v>7398</v>
      </c>
      <c r="D6272" s="4" t="s">
        <v>3480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3040</v>
      </c>
      <c r="B6273" s="4" t="s">
        <v>447</v>
      </c>
      <c r="C6273" s="4" t="s">
        <v>7290</v>
      </c>
      <c r="D6273" s="4" t="s">
        <v>2923</v>
      </c>
      <c r="E6273" s="4" t="s">
        <v>56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2166.83</v>
      </c>
      <c r="Q6273" s="7">
        <v>2841.93</v>
      </c>
      <c r="R6273" s="7">
        <v>8158.07</v>
      </c>
      <c r="S6273" s="4" t="s">
        <v>24</v>
      </c>
    </row>
    <row r="6274" spans="1:19" ht="26.25" hidden="1" customHeight="1" x14ac:dyDescent="0.25">
      <c r="A6274" s="10">
        <f>+SUBTOTAL(103,$B$5:B6274)</f>
        <v>3040</v>
      </c>
      <c r="B6274" s="4" t="s">
        <v>873</v>
      </c>
      <c r="C6274" s="4" t="s">
        <v>7402</v>
      </c>
      <c r="D6274" s="4" t="s">
        <v>3451</v>
      </c>
      <c r="E6274" s="4" t="s">
        <v>52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1715.46</v>
      </c>
      <c r="M6274" s="7">
        <v>25</v>
      </c>
      <c r="N6274" s="7">
        <v>0</v>
      </c>
      <c r="O6274" s="7"/>
      <c r="P6274" s="7">
        <v>0</v>
      </c>
      <c r="Q6274" s="7">
        <v>2390.56</v>
      </c>
      <c r="R6274" s="7">
        <v>8609.44</v>
      </c>
      <c r="S6274" s="4" t="s">
        <v>24</v>
      </c>
    </row>
    <row r="6275" spans="1:19" ht="26.25" hidden="1" customHeight="1" x14ac:dyDescent="0.25">
      <c r="A6275" s="10">
        <f>+SUBTOTAL(103,$B$5:B6275)</f>
        <v>3040</v>
      </c>
      <c r="B6275" s="4" t="s">
        <v>873</v>
      </c>
      <c r="C6275" s="4" t="s">
        <v>7407</v>
      </c>
      <c r="D6275" s="4" t="s">
        <v>3451</v>
      </c>
      <c r="E6275" s="4" t="s">
        <v>59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3040</v>
      </c>
      <c r="B6276" s="4" t="s">
        <v>874</v>
      </c>
      <c r="C6276" s="4" t="s">
        <v>7408</v>
      </c>
      <c r="D6276" s="4" t="s">
        <v>2923</v>
      </c>
      <c r="E6276" s="4" t="s">
        <v>61</v>
      </c>
      <c r="F6276" s="4" t="s">
        <v>23</v>
      </c>
      <c r="G6276" s="12" t="s">
        <v>11681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3040</v>
      </c>
      <c r="B6277" s="4" t="s">
        <v>875</v>
      </c>
      <c r="C6277" s="4" t="s">
        <v>7415</v>
      </c>
      <c r="D6277" s="4" t="s">
        <v>2966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3040</v>
      </c>
      <c r="B6278" s="4" t="s">
        <v>2296</v>
      </c>
      <c r="C6278" s="4" t="s">
        <v>7423</v>
      </c>
      <c r="D6278" s="4" t="s">
        <v>3733</v>
      </c>
      <c r="E6278" s="4" t="s">
        <v>57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355.52</v>
      </c>
      <c r="Q6278" s="7">
        <v>1030.6199999999999</v>
      </c>
      <c r="R6278" s="7">
        <v>9969.380000000001</v>
      </c>
      <c r="S6278" s="4" t="s">
        <v>24</v>
      </c>
    </row>
    <row r="6279" spans="1:19" ht="26.25" hidden="1" customHeight="1" x14ac:dyDescent="0.25">
      <c r="A6279" s="10">
        <f>+SUBTOTAL(103,$B$5:B6279)</f>
        <v>3040</v>
      </c>
      <c r="B6279" s="4" t="s">
        <v>2299</v>
      </c>
      <c r="C6279" s="4" t="s">
        <v>7445</v>
      </c>
      <c r="D6279" s="4" t="s">
        <v>2923</v>
      </c>
      <c r="E6279" s="4" t="s">
        <v>59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3040</v>
      </c>
      <c r="B6280" s="4" t="s">
        <v>4317</v>
      </c>
      <c r="C6280" s="4" t="s">
        <v>7450</v>
      </c>
      <c r="D6280" s="4" t="s">
        <v>3451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3040</v>
      </c>
      <c r="B6281" s="4" t="s">
        <v>4318</v>
      </c>
      <c r="C6281" s="4" t="s">
        <v>7458</v>
      </c>
      <c r="D6281" s="4" t="s">
        <v>1110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3040</v>
      </c>
      <c r="B6282" s="4" t="s">
        <v>884</v>
      </c>
      <c r="C6282" s="4" t="s">
        <v>7459</v>
      </c>
      <c r="D6282" s="4" t="s">
        <v>2923</v>
      </c>
      <c r="E6282" s="4" t="s">
        <v>323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3040</v>
      </c>
      <c r="B6283" s="4" t="s">
        <v>4319</v>
      </c>
      <c r="C6283" s="4" t="s">
        <v>7470</v>
      </c>
      <c r="D6283" s="4" t="s">
        <v>3451</v>
      </c>
      <c r="E6283" s="4" t="s">
        <v>59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3040</v>
      </c>
      <c r="B6284" s="4" t="s">
        <v>4320</v>
      </c>
      <c r="C6284" s="4" t="s">
        <v>7502</v>
      </c>
      <c r="D6284" s="4" t="s">
        <v>1110</v>
      </c>
      <c r="E6284" s="4" t="s">
        <v>52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38</v>
      </c>
    </row>
    <row r="6285" spans="1:19" ht="26.25" hidden="1" customHeight="1" x14ac:dyDescent="0.25">
      <c r="A6285" s="10">
        <f>+SUBTOTAL(103,$B$5:B6285)</f>
        <v>3040</v>
      </c>
      <c r="B6285" s="4" t="s">
        <v>2913</v>
      </c>
      <c r="C6285" s="4" t="s">
        <v>7075</v>
      </c>
      <c r="D6285" s="4" t="s">
        <v>2923</v>
      </c>
      <c r="E6285" s="4" t="s">
        <v>56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355.52</v>
      </c>
      <c r="Q6285" s="7">
        <v>1030.6199999999999</v>
      </c>
      <c r="R6285" s="7">
        <v>9969.380000000001</v>
      </c>
      <c r="S6285" s="4" t="s">
        <v>24</v>
      </c>
    </row>
    <row r="6286" spans="1:19" ht="26.25" hidden="1" customHeight="1" x14ac:dyDescent="0.25">
      <c r="A6286" s="10">
        <f>+SUBTOTAL(103,$B$5:B6286)</f>
        <v>3040</v>
      </c>
      <c r="B6286" s="4" t="s">
        <v>4321</v>
      </c>
      <c r="C6286" s="4" t="s">
        <v>7511</v>
      </c>
      <c r="D6286" s="4" t="s">
        <v>3570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7154.69</v>
      </c>
      <c r="Q6286" s="7">
        <v>7829.79</v>
      </c>
      <c r="R6286" s="7">
        <v>3170.21</v>
      </c>
      <c r="S6286" s="4" t="s">
        <v>24</v>
      </c>
    </row>
    <row r="6287" spans="1:19" ht="26.25" hidden="1" customHeight="1" x14ac:dyDescent="0.25">
      <c r="A6287" s="10">
        <f>+SUBTOTAL(103,$B$5:B6287)</f>
        <v>3040</v>
      </c>
      <c r="B6287" s="4" t="s">
        <v>4322</v>
      </c>
      <c r="C6287" s="4" t="s">
        <v>5824</v>
      </c>
      <c r="D6287" s="4" t="s">
        <v>3330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2000</v>
      </c>
      <c r="Q6287" s="7">
        <v>2675.1</v>
      </c>
      <c r="R6287" s="7">
        <v>8324.9</v>
      </c>
      <c r="S6287" s="4" t="s">
        <v>24</v>
      </c>
    </row>
    <row r="6288" spans="1:19" ht="26.25" hidden="1" customHeight="1" x14ac:dyDescent="0.25">
      <c r="A6288" s="10">
        <f>+SUBTOTAL(103,$B$5:B6288)</f>
        <v>3040</v>
      </c>
      <c r="B6288" s="4" t="s">
        <v>895</v>
      </c>
      <c r="C6288" s="4" t="s">
        <v>7520</v>
      </c>
      <c r="D6288" s="4" t="s">
        <v>3570</v>
      </c>
      <c r="E6288" s="4" t="s">
        <v>54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9294.69</v>
      </c>
      <c r="Q6288" s="7">
        <v>9969.7900000000009</v>
      </c>
      <c r="R6288" s="7">
        <v>1030.2099999999991</v>
      </c>
      <c r="S6288" s="4" t="s">
        <v>24</v>
      </c>
    </row>
    <row r="6289" spans="1:19" ht="26.25" hidden="1" customHeight="1" x14ac:dyDescent="0.25">
      <c r="A6289" s="10">
        <f>+SUBTOTAL(103,$B$5:B6289)</f>
        <v>3040</v>
      </c>
      <c r="B6289" s="4" t="s">
        <v>4323</v>
      </c>
      <c r="C6289" s="4" t="s">
        <v>7525</v>
      </c>
      <c r="D6289" s="4" t="s">
        <v>3626</v>
      </c>
      <c r="E6289" s="4" t="s">
        <v>54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2614.7800000000002</v>
      </c>
      <c r="Q6289" s="7">
        <v>3289.88</v>
      </c>
      <c r="R6289" s="7">
        <v>7710.12</v>
      </c>
      <c r="S6289" s="4" t="s">
        <v>24</v>
      </c>
    </row>
    <row r="6290" spans="1:19" ht="26.25" hidden="1" customHeight="1" x14ac:dyDescent="0.25">
      <c r="A6290" s="10">
        <f>+SUBTOTAL(103,$B$5:B6290)</f>
        <v>3040</v>
      </c>
      <c r="B6290" s="4" t="s">
        <v>4324</v>
      </c>
      <c r="C6290" s="4" t="s">
        <v>7511</v>
      </c>
      <c r="D6290" s="4" t="s">
        <v>3570</v>
      </c>
      <c r="E6290" s="4" t="s">
        <v>54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7154.69</v>
      </c>
      <c r="Q6290" s="7">
        <v>7829.79</v>
      </c>
      <c r="R6290" s="7">
        <v>3170.21</v>
      </c>
      <c r="S6290" s="4" t="s">
        <v>24</v>
      </c>
    </row>
    <row r="6291" spans="1:19" ht="26.25" customHeight="1" x14ac:dyDescent="0.25">
      <c r="A6291" s="10">
        <f>+SUBTOTAL(103,$B$5:B6291)</f>
        <v>3041</v>
      </c>
      <c r="B6291" s="4" t="s">
        <v>4325</v>
      </c>
      <c r="C6291" s="4" t="s">
        <v>7538</v>
      </c>
      <c r="D6291" s="4" t="s">
        <v>2972</v>
      </c>
      <c r="E6291" s="4" t="s">
        <v>69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550</v>
      </c>
      <c r="Q6291" s="7">
        <v>1225.0999999999999</v>
      </c>
      <c r="R6291" s="7">
        <v>9774.9</v>
      </c>
      <c r="S6291" s="4" t="s">
        <v>24</v>
      </c>
    </row>
    <row r="6292" spans="1:19" ht="26.25" hidden="1" customHeight="1" x14ac:dyDescent="0.25">
      <c r="A6292" s="10">
        <f>+SUBTOTAL(103,$B$5:B6292)</f>
        <v>3041</v>
      </c>
      <c r="B6292" s="4" t="s">
        <v>4326</v>
      </c>
      <c r="C6292" s="4" t="s">
        <v>7541</v>
      </c>
      <c r="D6292" s="4" t="s">
        <v>3443</v>
      </c>
      <c r="E6292" s="4" t="s">
        <v>52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7324.69</v>
      </c>
      <c r="Q6292" s="7">
        <v>7999.79</v>
      </c>
      <c r="R6292" s="7">
        <v>3000.21</v>
      </c>
      <c r="S6292" s="4" t="s">
        <v>24</v>
      </c>
    </row>
    <row r="6293" spans="1:19" ht="26.25" hidden="1" customHeight="1" x14ac:dyDescent="0.25">
      <c r="A6293" s="10">
        <f>+SUBTOTAL(103,$B$5:B6293)</f>
        <v>3041</v>
      </c>
      <c r="B6293" s="4" t="s">
        <v>2310</v>
      </c>
      <c r="C6293" s="4" t="s">
        <v>7542</v>
      </c>
      <c r="D6293" s="4" t="s">
        <v>377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customHeight="1" x14ac:dyDescent="0.25">
      <c r="A6294" s="10">
        <f>+SUBTOTAL(103,$B$5:B6294)</f>
        <v>3042</v>
      </c>
      <c r="B6294" s="4" t="s">
        <v>1904</v>
      </c>
      <c r="C6294" s="4" t="s">
        <v>7550</v>
      </c>
      <c r="D6294" s="4" t="s">
        <v>3626</v>
      </c>
      <c r="E6294" s="4" t="s">
        <v>330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3042</v>
      </c>
      <c r="B6295" s="4" t="s">
        <v>4327</v>
      </c>
      <c r="C6295" s="4" t="s">
        <v>7552</v>
      </c>
      <c r="D6295" s="4" t="s">
        <v>3480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3042</v>
      </c>
      <c r="B6296" s="4" t="s">
        <v>4328</v>
      </c>
      <c r="C6296" s="4" t="s">
        <v>7575</v>
      </c>
      <c r="D6296" s="4" t="s">
        <v>2923</v>
      </c>
      <c r="E6296" s="4" t="s">
        <v>63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830</v>
      </c>
      <c r="Q6296" s="7">
        <v>1505.1</v>
      </c>
      <c r="R6296" s="7">
        <v>9494.9</v>
      </c>
      <c r="S6296" s="4" t="s">
        <v>24</v>
      </c>
    </row>
    <row r="6297" spans="1:19" ht="26.25" hidden="1" customHeight="1" x14ac:dyDescent="0.25">
      <c r="A6297" s="10">
        <f>+SUBTOTAL(103,$B$5:B6297)</f>
        <v>3042</v>
      </c>
      <c r="B6297" s="4" t="s">
        <v>2915</v>
      </c>
      <c r="C6297" s="4" t="s">
        <v>7577</v>
      </c>
      <c r="D6297" s="4" t="s">
        <v>3480</v>
      </c>
      <c r="E6297" s="4" t="s">
        <v>59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1715.46</v>
      </c>
      <c r="M6297" s="7">
        <v>25</v>
      </c>
      <c r="N6297" s="7">
        <v>0</v>
      </c>
      <c r="O6297" s="7"/>
      <c r="P6297" s="7">
        <v>0</v>
      </c>
      <c r="Q6297" s="7">
        <v>2390.56</v>
      </c>
      <c r="R6297" s="7">
        <v>8609.44</v>
      </c>
      <c r="S6297" s="4" t="s">
        <v>38</v>
      </c>
    </row>
    <row r="6298" spans="1:19" ht="26.25" hidden="1" customHeight="1" x14ac:dyDescent="0.25">
      <c r="A6298" s="10">
        <f>+SUBTOTAL(103,$B$5:B6298)</f>
        <v>3042</v>
      </c>
      <c r="B6298" s="4" t="s">
        <v>4329</v>
      </c>
      <c r="C6298" s="4" t="s">
        <v>7589</v>
      </c>
      <c r="D6298" s="4" t="s">
        <v>2350</v>
      </c>
      <c r="E6298" s="4" t="s">
        <v>56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1715.46</v>
      </c>
      <c r="M6298" s="7">
        <v>25</v>
      </c>
      <c r="N6298" s="7">
        <v>0</v>
      </c>
      <c r="O6298" s="7"/>
      <c r="P6298" s="7">
        <v>0</v>
      </c>
      <c r="Q6298" s="7">
        <v>2390.56</v>
      </c>
      <c r="R6298" s="7">
        <v>8609.44</v>
      </c>
      <c r="S6298" s="4" t="s">
        <v>24</v>
      </c>
    </row>
    <row r="6299" spans="1:19" ht="26.25" customHeight="1" x14ac:dyDescent="0.25">
      <c r="A6299" s="10">
        <f>+SUBTOTAL(103,$B$5:B6299)</f>
        <v>3043</v>
      </c>
      <c r="B6299" s="4" t="s">
        <v>384</v>
      </c>
      <c r="C6299" s="4" t="s">
        <v>7591</v>
      </c>
      <c r="D6299" s="4" t="s">
        <v>2923</v>
      </c>
      <c r="E6299" s="4" t="s">
        <v>29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3043</v>
      </c>
      <c r="B6300" s="4" t="s">
        <v>4049</v>
      </c>
      <c r="C6300" s="4" t="s">
        <v>4507</v>
      </c>
      <c r="D6300" s="4" t="s">
        <v>2378</v>
      </c>
      <c r="E6300" s="4" t="s">
        <v>59</v>
      </c>
      <c r="F6300" s="4" t="s">
        <v>23</v>
      </c>
      <c r="G6300" s="12" t="s">
        <v>11681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1715.46</v>
      </c>
      <c r="M6300" s="7">
        <v>25</v>
      </c>
      <c r="N6300" s="7">
        <v>0</v>
      </c>
      <c r="O6300" s="7"/>
      <c r="P6300" s="7">
        <v>662.5</v>
      </c>
      <c r="Q6300" s="7">
        <v>3053.06</v>
      </c>
      <c r="R6300" s="7">
        <v>7946.9400000000005</v>
      </c>
      <c r="S6300" s="4" t="s">
        <v>38</v>
      </c>
    </row>
    <row r="6301" spans="1:19" ht="26.25" hidden="1" customHeight="1" x14ac:dyDescent="0.25">
      <c r="A6301" s="10">
        <f>+SUBTOTAL(103,$B$5:B6301)</f>
        <v>3043</v>
      </c>
      <c r="B6301" s="4" t="s">
        <v>907</v>
      </c>
      <c r="C6301" s="4" t="s">
        <v>7606</v>
      </c>
      <c r="D6301" s="4" t="s">
        <v>680</v>
      </c>
      <c r="E6301" s="4" t="s">
        <v>59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38</v>
      </c>
    </row>
    <row r="6302" spans="1:19" ht="26.25" hidden="1" customHeight="1" x14ac:dyDescent="0.25">
      <c r="A6302" s="10">
        <f>+SUBTOTAL(103,$B$5:B6302)</f>
        <v>3043</v>
      </c>
      <c r="B6302" s="4" t="s">
        <v>2547</v>
      </c>
      <c r="C6302" s="4" t="s">
        <v>7610</v>
      </c>
      <c r="D6302" s="4" t="s">
        <v>3480</v>
      </c>
      <c r="E6302" s="4" t="s">
        <v>63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355.52</v>
      </c>
      <c r="Q6302" s="7">
        <v>1030.6199999999999</v>
      </c>
      <c r="R6302" s="7">
        <v>9969.380000000001</v>
      </c>
      <c r="S6302" s="4" t="s">
        <v>38</v>
      </c>
    </row>
    <row r="6303" spans="1:19" ht="26.25" hidden="1" customHeight="1" x14ac:dyDescent="0.25">
      <c r="A6303" s="10">
        <f>+SUBTOTAL(103,$B$5:B6303)</f>
        <v>3043</v>
      </c>
      <c r="B6303" s="4" t="s">
        <v>4331</v>
      </c>
      <c r="C6303" s="4" t="s">
        <v>7616</v>
      </c>
      <c r="D6303" s="4" t="s">
        <v>1110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1000</v>
      </c>
      <c r="Q6303" s="7">
        <v>1675.1</v>
      </c>
      <c r="R6303" s="7">
        <v>9324.9</v>
      </c>
      <c r="S6303" s="4" t="s">
        <v>38</v>
      </c>
    </row>
    <row r="6304" spans="1:19" ht="26.25" hidden="1" customHeight="1" x14ac:dyDescent="0.25">
      <c r="A6304" s="10">
        <f>+SUBTOTAL(103,$B$5:B6304)</f>
        <v>3043</v>
      </c>
      <c r="B6304" s="4" t="s">
        <v>4332</v>
      </c>
      <c r="C6304" s="4" t="s">
        <v>6198</v>
      </c>
      <c r="D6304" s="4" t="s">
        <v>3480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4812.5</v>
      </c>
      <c r="Q6304" s="7">
        <v>5487.6</v>
      </c>
      <c r="R6304" s="7">
        <v>5512.4</v>
      </c>
      <c r="S6304" s="4" t="s">
        <v>38</v>
      </c>
    </row>
    <row r="6305" spans="1:19" ht="26.25" hidden="1" customHeight="1" x14ac:dyDescent="0.25">
      <c r="A6305" s="10">
        <f>+SUBTOTAL(103,$B$5:B6305)</f>
        <v>3043</v>
      </c>
      <c r="B6305" s="4" t="s">
        <v>4333</v>
      </c>
      <c r="C6305" s="4" t="s">
        <v>6083</v>
      </c>
      <c r="D6305" s="4" t="s">
        <v>1110</v>
      </c>
      <c r="E6305" s="4" t="s">
        <v>54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7678</v>
      </c>
      <c r="Q6305" s="7">
        <v>8353.1</v>
      </c>
      <c r="R6305" s="7">
        <v>2646.8999999999996</v>
      </c>
      <c r="S6305" s="4" t="s">
        <v>38</v>
      </c>
    </row>
    <row r="6306" spans="1:19" ht="26.25" customHeight="1" x14ac:dyDescent="0.25">
      <c r="A6306" s="10">
        <f>+SUBTOTAL(103,$B$5:B6306)</f>
        <v>3044</v>
      </c>
      <c r="B6306" s="4" t="s">
        <v>4334</v>
      </c>
      <c r="C6306" s="4" t="s">
        <v>7626</v>
      </c>
      <c r="D6306" s="4" t="s">
        <v>3626</v>
      </c>
      <c r="E6306" s="4" t="s">
        <v>221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3044</v>
      </c>
      <c r="B6307" s="4" t="s">
        <v>915</v>
      </c>
      <c r="C6307" s="4" t="s">
        <v>6145</v>
      </c>
      <c r="D6307" s="4" t="s">
        <v>415</v>
      </c>
      <c r="E6307" s="4" t="s">
        <v>52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3044</v>
      </c>
      <c r="B6308" s="4" t="s">
        <v>915</v>
      </c>
      <c r="C6308" s="4" t="s">
        <v>7634</v>
      </c>
      <c r="D6308" s="4" t="s">
        <v>2923</v>
      </c>
      <c r="E6308" s="4" t="s">
        <v>61</v>
      </c>
      <c r="F6308" s="4" t="s">
        <v>23</v>
      </c>
      <c r="G6308" s="12" t="s">
        <v>11681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3044</v>
      </c>
      <c r="B6309" s="4" t="s">
        <v>4108</v>
      </c>
      <c r="C6309" s="4" t="s">
        <v>7647</v>
      </c>
      <c r="D6309" s="4" t="s">
        <v>2147</v>
      </c>
      <c r="E6309" s="4" t="s">
        <v>56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3430.92</v>
      </c>
      <c r="M6309" s="7">
        <v>25</v>
      </c>
      <c r="N6309" s="7">
        <v>0</v>
      </c>
      <c r="O6309" s="7"/>
      <c r="P6309" s="7">
        <v>830</v>
      </c>
      <c r="Q6309" s="7">
        <v>4936.0200000000004</v>
      </c>
      <c r="R6309" s="7">
        <v>6063.98</v>
      </c>
      <c r="S6309" s="4" t="s">
        <v>38</v>
      </c>
    </row>
    <row r="6310" spans="1:19" ht="26.25" customHeight="1" x14ac:dyDescent="0.25">
      <c r="A6310" s="10">
        <f>+SUBTOTAL(103,$B$5:B6310)</f>
        <v>3045</v>
      </c>
      <c r="B6310" s="4" t="s">
        <v>4335</v>
      </c>
      <c r="C6310" s="4" t="s">
        <v>7658</v>
      </c>
      <c r="D6310" s="4" t="s">
        <v>294</v>
      </c>
      <c r="E6310" s="4" t="s">
        <v>221</v>
      </c>
      <c r="F6310" s="4" t="s">
        <v>295</v>
      </c>
      <c r="G6310" s="12"/>
      <c r="H6310" s="7">
        <v>11000</v>
      </c>
      <c r="I6310" s="7">
        <v>0</v>
      </c>
      <c r="J6310" s="7">
        <v>0</v>
      </c>
      <c r="K6310" s="7">
        <v>0</v>
      </c>
      <c r="L6310" s="7">
        <v>0</v>
      </c>
      <c r="M6310" s="7">
        <v>0</v>
      </c>
      <c r="N6310" s="7">
        <v>0</v>
      </c>
      <c r="O6310" s="7"/>
      <c r="P6310" s="7">
        <v>50</v>
      </c>
      <c r="Q6310" s="7">
        <v>50</v>
      </c>
      <c r="R6310" s="7">
        <v>10950</v>
      </c>
      <c r="S6310" s="4" t="s">
        <v>24</v>
      </c>
    </row>
    <row r="6311" spans="1:19" ht="26.25" hidden="1" customHeight="1" x14ac:dyDescent="0.25">
      <c r="A6311" s="10">
        <f>+SUBTOTAL(103,$B$5:B6311)</f>
        <v>3045</v>
      </c>
      <c r="B6311" s="4" t="s">
        <v>3877</v>
      </c>
      <c r="C6311" s="4" t="s">
        <v>7662</v>
      </c>
      <c r="D6311" s="4" t="s">
        <v>3480</v>
      </c>
      <c r="E6311" s="4" t="s">
        <v>56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1597.5</v>
      </c>
      <c r="Q6311" s="7">
        <v>2272.6</v>
      </c>
      <c r="R6311" s="7">
        <v>8727.4</v>
      </c>
      <c r="S6311" s="4" t="s">
        <v>38</v>
      </c>
    </row>
    <row r="6312" spans="1:19" ht="26.25" customHeight="1" x14ac:dyDescent="0.25">
      <c r="A6312" s="10">
        <f>+SUBTOTAL(103,$B$5:B6312)</f>
        <v>3046</v>
      </c>
      <c r="B6312" s="4" t="s">
        <v>919</v>
      </c>
      <c r="C6312" s="4" t="s">
        <v>7665</v>
      </c>
      <c r="D6312" s="4" t="s">
        <v>415</v>
      </c>
      <c r="E6312" s="4" t="s">
        <v>182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24</v>
      </c>
    </row>
    <row r="6313" spans="1:19" ht="26.25" hidden="1" customHeight="1" x14ac:dyDescent="0.25">
      <c r="A6313" s="10">
        <f>+SUBTOTAL(103,$B$5:B6313)</f>
        <v>3046</v>
      </c>
      <c r="B6313" s="4" t="s">
        <v>921</v>
      </c>
      <c r="C6313" s="4" t="s">
        <v>7366</v>
      </c>
      <c r="D6313" s="4" t="s">
        <v>3451</v>
      </c>
      <c r="E6313" s="4" t="s">
        <v>59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3046</v>
      </c>
      <c r="B6314" s="4" t="s">
        <v>921</v>
      </c>
      <c r="C6314" s="4" t="s">
        <v>7677</v>
      </c>
      <c r="D6314" s="4" t="s">
        <v>415</v>
      </c>
      <c r="E6314" s="4" t="s">
        <v>63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3046</v>
      </c>
      <c r="B6315" s="4" t="s">
        <v>4336</v>
      </c>
      <c r="C6315" s="4" t="s">
        <v>5426</v>
      </c>
      <c r="D6315" s="4" t="s">
        <v>2923</v>
      </c>
      <c r="E6315" s="4" t="s">
        <v>57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355.52</v>
      </c>
      <c r="Q6315" s="7">
        <v>1030.6199999999999</v>
      </c>
      <c r="R6315" s="7">
        <v>9969.380000000001</v>
      </c>
      <c r="S6315" s="4" t="s">
        <v>24</v>
      </c>
    </row>
    <row r="6316" spans="1:19" ht="26.25" hidden="1" customHeight="1" x14ac:dyDescent="0.25">
      <c r="A6316" s="10">
        <f>+SUBTOTAL(103,$B$5:B6316)</f>
        <v>3046</v>
      </c>
      <c r="B6316" s="4" t="s">
        <v>4337</v>
      </c>
      <c r="C6316" s="4" t="s">
        <v>7690</v>
      </c>
      <c r="D6316" s="4" t="s">
        <v>2923</v>
      </c>
      <c r="E6316" s="4" t="s">
        <v>63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3046</v>
      </c>
      <c r="B6317" s="4" t="s">
        <v>1613</v>
      </c>
      <c r="C6317" s="4" t="s">
        <v>7700</v>
      </c>
      <c r="D6317" s="4" t="s">
        <v>3626</v>
      </c>
      <c r="E6317" s="4" t="s">
        <v>1853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3046</v>
      </c>
      <c r="B6318" s="4" t="s">
        <v>3878</v>
      </c>
      <c r="C6318" s="4" t="s">
        <v>7715</v>
      </c>
      <c r="D6318" s="4" t="s">
        <v>415</v>
      </c>
      <c r="E6318" s="4" t="s">
        <v>323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3046</v>
      </c>
      <c r="B6319" s="4" t="s">
        <v>530</v>
      </c>
      <c r="C6319" s="4" t="s">
        <v>7723</v>
      </c>
      <c r="D6319" s="4" t="s">
        <v>2923</v>
      </c>
      <c r="E6319" s="4" t="s">
        <v>59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3046</v>
      </c>
      <c r="B6320" s="4" t="s">
        <v>4338</v>
      </c>
      <c r="C6320" s="4" t="s">
        <v>6347</v>
      </c>
      <c r="D6320" s="4" t="s">
        <v>2923</v>
      </c>
      <c r="E6320" s="4" t="s">
        <v>63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830</v>
      </c>
      <c r="Q6320" s="7">
        <v>1505.1</v>
      </c>
      <c r="R6320" s="7">
        <v>9494.9</v>
      </c>
      <c r="S6320" s="4" t="s">
        <v>24</v>
      </c>
    </row>
    <row r="6321" spans="1:19" ht="26.25" hidden="1" customHeight="1" x14ac:dyDescent="0.25">
      <c r="A6321" s="10">
        <f>+SUBTOTAL(103,$B$5:B6321)</f>
        <v>3046</v>
      </c>
      <c r="B6321" s="4" t="s">
        <v>4339</v>
      </c>
      <c r="C6321" s="4" t="s">
        <v>7741</v>
      </c>
      <c r="D6321" s="4" t="s">
        <v>415</v>
      </c>
      <c r="E6321" s="4" t="s">
        <v>57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3046</v>
      </c>
      <c r="B6322" s="4" t="s">
        <v>4340</v>
      </c>
      <c r="C6322" s="4" t="s">
        <v>7746</v>
      </c>
      <c r="D6322" s="4" t="s">
        <v>3626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3046</v>
      </c>
      <c r="B6323" s="4" t="s">
        <v>937</v>
      </c>
      <c r="C6323" s="4" t="s">
        <v>7748</v>
      </c>
      <c r="D6323" s="4" t="s">
        <v>1107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662.5</v>
      </c>
      <c r="Q6323" s="7">
        <v>1337.6</v>
      </c>
      <c r="R6323" s="7">
        <v>9662.4</v>
      </c>
      <c r="S6323" s="4" t="s">
        <v>24</v>
      </c>
    </row>
    <row r="6324" spans="1:19" ht="26.25" hidden="1" customHeight="1" x14ac:dyDescent="0.25">
      <c r="A6324" s="10">
        <f>+SUBTOTAL(103,$B$5:B6324)</f>
        <v>3046</v>
      </c>
      <c r="B6324" s="4" t="s">
        <v>1914</v>
      </c>
      <c r="C6324" s="4" t="s">
        <v>7065</v>
      </c>
      <c r="D6324" s="4" t="s">
        <v>2923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3046</v>
      </c>
      <c r="B6325" s="4" t="s">
        <v>4341</v>
      </c>
      <c r="C6325" s="4" t="s">
        <v>7754</v>
      </c>
      <c r="D6325" s="4" t="s">
        <v>3480</v>
      </c>
      <c r="E6325" s="4" t="s">
        <v>56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3559.1</v>
      </c>
      <c r="Q6325" s="7">
        <v>4234.2</v>
      </c>
      <c r="R6325" s="7">
        <v>6765.8</v>
      </c>
      <c r="S6325" s="4" t="s">
        <v>38</v>
      </c>
    </row>
    <row r="6326" spans="1:19" ht="26.25" hidden="1" customHeight="1" x14ac:dyDescent="0.25">
      <c r="A6326" s="10">
        <f>+SUBTOTAL(103,$B$5:B6326)</f>
        <v>3046</v>
      </c>
      <c r="B6326" s="4" t="s">
        <v>1915</v>
      </c>
      <c r="C6326" s="4" t="s">
        <v>6913</v>
      </c>
      <c r="D6326" s="4" t="s">
        <v>2923</v>
      </c>
      <c r="E6326" s="4" t="s">
        <v>57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3046</v>
      </c>
      <c r="B6327" s="4" t="s">
        <v>1917</v>
      </c>
      <c r="C6327" s="4" t="s">
        <v>7774</v>
      </c>
      <c r="D6327" s="4" t="s">
        <v>415</v>
      </c>
      <c r="E6327" s="4" t="s">
        <v>59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3046</v>
      </c>
      <c r="B6328" s="4" t="s">
        <v>4342</v>
      </c>
      <c r="C6328" s="4" t="s">
        <v>5519</v>
      </c>
      <c r="D6328" s="4" t="s">
        <v>3480</v>
      </c>
      <c r="E6328" s="4" t="s">
        <v>54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3046</v>
      </c>
      <c r="B6329" s="4" t="s">
        <v>4343</v>
      </c>
      <c r="C6329" s="4" t="s">
        <v>7668</v>
      </c>
      <c r="D6329" s="4" t="s">
        <v>2923</v>
      </c>
      <c r="E6329" s="4" t="s">
        <v>61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3046</v>
      </c>
      <c r="B6330" s="4" t="s">
        <v>4344</v>
      </c>
      <c r="C6330" s="4" t="s">
        <v>5620</v>
      </c>
      <c r="D6330" s="4" t="s">
        <v>3451</v>
      </c>
      <c r="E6330" s="4" t="s">
        <v>56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6837.59</v>
      </c>
      <c r="Q6330" s="7">
        <v>7512.69</v>
      </c>
      <c r="R6330" s="7">
        <v>3487.3100000000004</v>
      </c>
      <c r="S6330" s="4" t="s">
        <v>24</v>
      </c>
    </row>
    <row r="6331" spans="1:19" ht="26.25" customHeight="1" x14ac:dyDescent="0.25">
      <c r="A6331" s="10">
        <f>+SUBTOTAL(103,$B$5:B6331)</f>
        <v>3047</v>
      </c>
      <c r="B6331" s="4" t="s">
        <v>3631</v>
      </c>
      <c r="C6331" s="4" t="s">
        <v>7799</v>
      </c>
      <c r="D6331" s="4" t="s">
        <v>3480</v>
      </c>
      <c r="E6331" s="4" t="s">
        <v>43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38</v>
      </c>
    </row>
    <row r="6332" spans="1:19" ht="26.25" hidden="1" customHeight="1" x14ac:dyDescent="0.25">
      <c r="A6332" s="10">
        <f>+SUBTOTAL(103,$B$5:B6332)</f>
        <v>3047</v>
      </c>
      <c r="B6332" s="4" t="s">
        <v>4345</v>
      </c>
      <c r="C6332" s="4" t="s">
        <v>5798</v>
      </c>
      <c r="D6332" s="4" t="s">
        <v>2923</v>
      </c>
      <c r="E6332" s="4" t="s">
        <v>54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2834.04</v>
      </c>
      <c r="Q6332" s="7">
        <v>3509.14</v>
      </c>
      <c r="R6332" s="7">
        <v>7490.8600000000006</v>
      </c>
      <c r="S6332" s="4" t="s">
        <v>24</v>
      </c>
    </row>
    <row r="6333" spans="1:19" ht="26.25" hidden="1" customHeight="1" x14ac:dyDescent="0.25">
      <c r="A6333" s="10">
        <f>+SUBTOTAL(103,$B$5:B6333)</f>
        <v>3047</v>
      </c>
      <c r="B6333" s="4" t="s">
        <v>4346</v>
      </c>
      <c r="C6333" s="4" t="s">
        <v>7814</v>
      </c>
      <c r="D6333" s="4" t="s">
        <v>3480</v>
      </c>
      <c r="E6333" s="4" t="s">
        <v>59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customHeight="1" x14ac:dyDescent="0.25">
      <c r="A6334" s="10">
        <f>+SUBTOTAL(103,$B$5:B6334)</f>
        <v>3048</v>
      </c>
      <c r="B6334" s="4" t="s">
        <v>176</v>
      </c>
      <c r="C6334" s="4" t="s">
        <v>7816</v>
      </c>
      <c r="D6334" s="4" t="s">
        <v>3480</v>
      </c>
      <c r="E6334" s="4" t="s">
        <v>124</v>
      </c>
      <c r="F6334" s="4" t="s">
        <v>23</v>
      </c>
      <c r="G6334" s="12" t="s">
        <v>11681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830</v>
      </c>
      <c r="Q6334" s="7">
        <v>1505.1</v>
      </c>
      <c r="R6334" s="7">
        <v>9494.9</v>
      </c>
      <c r="S6334" s="4" t="s">
        <v>38</v>
      </c>
    </row>
    <row r="6335" spans="1:19" ht="26.25" customHeight="1" x14ac:dyDescent="0.25">
      <c r="A6335" s="10">
        <f>+SUBTOTAL(103,$B$5:B6335)</f>
        <v>3049</v>
      </c>
      <c r="B6335" s="4" t="s">
        <v>176</v>
      </c>
      <c r="C6335" s="4" t="s">
        <v>7817</v>
      </c>
      <c r="D6335" s="4" t="s">
        <v>3480</v>
      </c>
      <c r="E6335" s="4" t="s">
        <v>124</v>
      </c>
      <c r="F6335" s="4" t="s">
        <v>23</v>
      </c>
      <c r="G6335" s="12" t="s">
        <v>11681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38</v>
      </c>
    </row>
    <row r="6336" spans="1:19" ht="26.25" customHeight="1" x14ac:dyDescent="0.25">
      <c r="A6336" s="10">
        <f>+SUBTOTAL(103,$B$5:B6336)</f>
        <v>3050</v>
      </c>
      <c r="B6336" s="4" t="s">
        <v>1621</v>
      </c>
      <c r="C6336" s="4" t="s">
        <v>7853</v>
      </c>
      <c r="D6336" s="4" t="s">
        <v>2923</v>
      </c>
      <c r="E6336" s="4" t="s">
        <v>330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6247.41</v>
      </c>
      <c r="Q6336" s="7">
        <v>6922.51</v>
      </c>
      <c r="R6336" s="7">
        <v>4077.49</v>
      </c>
      <c r="S6336" s="4" t="s">
        <v>24</v>
      </c>
    </row>
    <row r="6337" spans="1:19" ht="26.25" hidden="1" customHeight="1" x14ac:dyDescent="0.25">
      <c r="A6337" s="10">
        <f>+SUBTOTAL(103,$B$5:B6337)</f>
        <v>3050</v>
      </c>
      <c r="B6337" s="4" t="s">
        <v>2325</v>
      </c>
      <c r="C6337" s="4" t="s">
        <v>7868</v>
      </c>
      <c r="D6337" s="4" t="s">
        <v>415</v>
      </c>
      <c r="E6337" s="4" t="s">
        <v>52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3050</v>
      </c>
      <c r="B6338" s="4" t="s">
        <v>2325</v>
      </c>
      <c r="C6338" s="4" t="s">
        <v>1744</v>
      </c>
      <c r="D6338" s="4" t="s">
        <v>2923</v>
      </c>
      <c r="E6338" s="4" t="s">
        <v>323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355.52</v>
      </c>
      <c r="Q6338" s="7">
        <v>1030.6199999999999</v>
      </c>
      <c r="R6338" s="7">
        <v>9969.380000000001</v>
      </c>
      <c r="S6338" s="4" t="s">
        <v>24</v>
      </c>
    </row>
    <row r="6339" spans="1:19" ht="26.25" hidden="1" customHeight="1" x14ac:dyDescent="0.25">
      <c r="A6339" s="10">
        <f>+SUBTOTAL(103,$B$5:B6339)</f>
        <v>3050</v>
      </c>
      <c r="B6339" s="4" t="s">
        <v>4347</v>
      </c>
      <c r="C6339" s="4" t="s">
        <v>7871</v>
      </c>
      <c r="D6339" s="4" t="s">
        <v>3451</v>
      </c>
      <c r="E6339" s="4" t="s">
        <v>323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3050</v>
      </c>
      <c r="B6340" s="4" t="s">
        <v>4348</v>
      </c>
      <c r="C6340" s="4" t="s">
        <v>5768</v>
      </c>
      <c r="D6340" s="4" t="s">
        <v>2147</v>
      </c>
      <c r="E6340" s="4" t="s">
        <v>59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3050</v>
      </c>
      <c r="B6341" s="4" t="s">
        <v>4349</v>
      </c>
      <c r="C6341" s="4" t="s">
        <v>6321</v>
      </c>
      <c r="D6341" s="4" t="s">
        <v>2147</v>
      </c>
      <c r="E6341" s="4" t="s">
        <v>57</v>
      </c>
      <c r="F6341" s="4" t="s">
        <v>23</v>
      </c>
      <c r="G6341" s="12" t="s">
        <v>11681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38</v>
      </c>
    </row>
    <row r="6342" spans="1:19" ht="26.25" hidden="1" customHeight="1" x14ac:dyDescent="0.25">
      <c r="A6342" s="10">
        <f>+SUBTOTAL(103,$B$5:B6342)</f>
        <v>3050</v>
      </c>
      <c r="B6342" s="4" t="s">
        <v>966</v>
      </c>
      <c r="C6342" s="4" t="s">
        <v>7886</v>
      </c>
      <c r="D6342" s="4" t="s">
        <v>3480</v>
      </c>
      <c r="E6342" s="4" t="s">
        <v>54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6281</v>
      </c>
      <c r="Q6342" s="7">
        <v>6956.1</v>
      </c>
      <c r="R6342" s="7">
        <v>4043.8999999999996</v>
      </c>
      <c r="S6342" s="4" t="s">
        <v>38</v>
      </c>
    </row>
    <row r="6343" spans="1:19" ht="26.25" hidden="1" customHeight="1" x14ac:dyDescent="0.25">
      <c r="A6343" s="10">
        <f>+SUBTOTAL(103,$B$5:B6343)</f>
        <v>3050</v>
      </c>
      <c r="B6343" s="4" t="s">
        <v>4350</v>
      </c>
      <c r="C6343" s="4" t="s">
        <v>7889</v>
      </c>
      <c r="D6343" s="4" t="s">
        <v>1110</v>
      </c>
      <c r="E6343" s="4" t="s">
        <v>54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38</v>
      </c>
    </row>
    <row r="6344" spans="1:19" ht="26.25" hidden="1" customHeight="1" x14ac:dyDescent="0.25">
      <c r="A6344" s="10">
        <f>+SUBTOTAL(103,$B$5:B6344)</f>
        <v>3050</v>
      </c>
      <c r="B6344" s="4" t="s">
        <v>4351</v>
      </c>
      <c r="C6344" s="4" t="s">
        <v>7901</v>
      </c>
      <c r="D6344" s="4" t="s">
        <v>2350</v>
      </c>
      <c r="E6344" s="4" t="s">
        <v>56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3050</v>
      </c>
      <c r="B6345" s="4" t="s">
        <v>4352</v>
      </c>
      <c r="C6345" s="4" t="s">
        <v>7910</v>
      </c>
      <c r="D6345" s="4" t="s">
        <v>2923</v>
      </c>
      <c r="E6345" s="4" t="s">
        <v>56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355.52</v>
      </c>
      <c r="Q6345" s="7">
        <v>1030.6199999999999</v>
      </c>
      <c r="R6345" s="7">
        <v>9969.380000000001</v>
      </c>
      <c r="S6345" s="4" t="s">
        <v>24</v>
      </c>
    </row>
    <row r="6346" spans="1:19" ht="26.25" hidden="1" customHeight="1" x14ac:dyDescent="0.25">
      <c r="A6346" s="10">
        <f>+SUBTOTAL(103,$B$5:B6346)</f>
        <v>3050</v>
      </c>
      <c r="B6346" s="4" t="s">
        <v>458</v>
      </c>
      <c r="C6346" s="4" t="s">
        <v>6928</v>
      </c>
      <c r="D6346" s="4" t="s">
        <v>3451</v>
      </c>
      <c r="E6346" s="4" t="s">
        <v>52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3050</v>
      </c>
      <c r="B6347" s="4" t="s">
        <v>4354</v>
      </c>
      <c r="C6347" s="4" t="s">
        <v>5342</v>
      </c>
      <c r="D6347" s="4" t="s">
        <v>1110</v>
      </c>
      <c r="E6347" s="4" t="s">
        <v>63</v>
      </c>
      <c r="F6347" s="4" t="s">
        <v>23</v>
      </c>
      <c r="G6347" s="12" t="s">
        <v>11681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5710</v>
      </c>
      <c r="Q6347" s="7">
        <v>6385.1</v>
      </c>
      <c r="R6347" s="7">
        <v>4614.8999999999996</v>
      </c>
      <c r="S6347" s="4" t="s">
        <v>38</v>
      </c>
    </row>
    <row r="6348" spans="1:19" ht="26.25" hidden="1" customHeight="1" x14ac:dyDescent="0.25">
      <c r="A6348" s="10">
        <f>+SUBTOTAL(103,$B$5:B6348)</f>
        <v>3050</v>
      </c>
      <c r="B6348" s="4" t="s">
        <v>4356</v>
      </c>
      <c r="C6348" s="4" t="s">
        <v>7764</v>
      </c>
      <c r="D6348" s="4" t="s">
        <v>3480</v>
      </c>
      <c r="E6348" s="4" t="s">
        <v>57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38</v>
      </c>
    </row>
    <row r="6349" spans="1:19" ht="26.25" customHeight="1" x14ac:dyDescent="0.25">
      <c r="A6349" s="10">
        <f>+SUBTOTAL(103,$B$5:B6349)</f>
        <v>3051</v>
      </c>
      <c r="B6349" s="4" t="s">
        <v>1627</v>
      </c>
      <c r="C6349" s="4" t="s">
        <v>7953</v>
      </c>
      <c r="D6349" s="4" t="s">
        <v>3330</v>
      </c>
      <c r="E6349" s="4" t="s">
        <v>114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3051</v>
      </c>
      <c r="B6350" s="4" t="s">
        <v>4357</v>
      </c>
      <c r="C6350" s="4" t="s">
        <v>7956</v>
      </c>
      <c r="D6350" s="4" t="s">
        <v>3330</v>
      </c>
      <c r="E6350" s="4" t="s">
        <v>57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830</v>
      </c>
      <c r="Q6350" s="7">
        <v>1505.1</v>
      </c>
      <c r="R6350" s="7">
        <v>9494.9</v>
      </c>
      <c r="S6350" s="4" t="s">
        <v>24</v>
      </c>
    </row>
    <row r="6351" spans="1:19" ht="26.25" customHeight="1" x14ac:dyDescent="0.25">
      <c r="A6351" s="10">
        <f>+SUBTOTAL(103,$B$5:B6351)</f>
        <v>3052</v>
      </c>
      <c r="B6351" s="4" t="s">
        <v>971</v>
      </c>
      <c r="C6351" s="4" t="s">
        <v>7962</v>
      </c>
      <c r="D6351" s="4" t="s">
        <v>2972</v>
      </c>
      <c r="E6351" s="4" t="s">
        <v>90</v>
      </c>
      <c r="F6351" s="4" t="s">
        <v>23</v>
      </c>
      <c r="G6351" s="12" t="s">
        <v>11681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1715.46</v>
      </c>
      <c r="M6351" s="7">
        <v>25</v>
      </c>
      <c r="N6351" s="7">
        <v>0</v>
      </c>
      <c r="O6351" s="7"/>
      <c r="P6351" s="7">
        <v>0</v>
      </c>
      <c r="Q6351" s="7">
        <v>2390.56</v>
      </c>
      <c r="R6351" s="7">
        <v>8609.44</v>
      </c>
      <c r="S6351" s="4" t="s">
        <v>24</v>
      </c>
    </row>
    <row r="6352" spans="1:19" ht="26.25" hidden="1" customHeight="1" x14ac:dyDescent="0.25">
      <c r="A6352" s="10">
        <f>+SUBTOTAL(103,$B$5:B6352)</f>
        <v>3052</v>
      </c>
      <c r="B6352" s="4" t="s">
        <v>971</v>
      </c>
      <c r="C6352" s="4" t="s">
        <v>5824</v>
      </c>
      <c r="D6352" s="4" t="s">
        <v>2923</v>
      </c>
      <c r="E6352" s="4" t="s">
        <v>54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3052</v>
      </c>
      <c r="B6353" s="4" t="s">
        <v>973</v>
      </c>
      <c r="C6353" s="4" t="s">
        <v>3920</v>
      </c>
      <c r="D6353" s="4" t="s">
        <v>3733</v>
      </c>
      <c r="E6353" s="4" t="s">
        <v>56</v>
      </c>
      <c r="F6353" s="4" t="s">
        <v>23</v>
      </c>
      <c r="G6353" s="12" t="s">
        <v>11681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3622.82</v>
      </c>
      <c r="Q6353" s="7">
        <v>4297.92</v>
      </c>
      <c r="R6353" s="7">
        <v>6702.08</v>
      </c>
      <c r="S6353" s="4" t="s">
        <v>24</v>
      </c>
    </row>
    <row r="6354" spans="1:19" ht="26.25" hidden="1" customHeight="1" x14ac:dyDescent="0.25">
      <c r="A6354" s="10">
        <f>+SUBTOTAL(103,$B$5:B6354)</f>
        <v>3052</v>
      </c>
      <c r="B6354" s="4" t="s">
        <v>3886</v>
      </c>
      <c r="C6354" s="4" t="s">
        <v>5991</v>
      </c>
      <c r="D6354" s="4" t="s">
        <v>3330</v>
      </c>
      <c r="E6354" s="4" t="s">
        <v>54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24</v>
      </c>
    </row>
    <row r="6355" spans="1:19" ht="26.25" hidden="1" customHeight="1" x14ac:dyDescent="0.25">
      <c r="A6355" s="10">
        <f>+SUBTOTAL(103,$B$5:B6355)</f>
        <v>3052</v>
      </c>
      <c r="B6355" s="4" t="s">
        <v>4358</v>
      </c>
      <c r="C6355" s="4" t="s">
        <v>8004</v>
      </c>
      <c r="D6355" s="4" t="s">
        <v>3443</v>
      </c>
      <c r="E6355" s="4" t="s">
        <v>57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4897.96</v>
      </c>
      <c r="Q6355" s="7">
        <v>5573.06</v>
      </c>
      <c r="R6355" s="7">
        <v>5426.94</v>
      </c>
      <c r="S6355" s="4" t="s">
        <v>38</v>
      </c>
    </row>
    <row r="6356" spans="1:19" ht="26.25" hidden="1" customHeight="1" x14ac:dyDescent="0.25">
      <c r="A6356" s="10">
        <f>+SUBTOTAL(103,$B$5:B6356)</f>
        <v>3052</v>
      </c>
      <c r="B6356" s="4" t="s">
        <v>4359</v>
      </c>
      <c r="C6356" s="4" t="s">
        <v>3358</v>
      </c>
      <c r="D6356" s="4" t="s">
        <v>3480</v>
      </c>
      <c r="E6356" s="4" t="s">
        <v>54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1100</v>
      </c>
      <c r="Q6356" s="7">
        <v>1775.1</v>
      </c>
      <c r="R6356" s="7">
        <v>9224.9</v>
      </c>
      <c r="S6356" s="4" t="s">
        <v>38</v>
      </c>
    </row>
    <row r="6357" spans="1:19" ht="26.25" hidden="1" customHeight="1" x14ac:dyDescent="0.25">
      <c r="A6357" s="10">
        <f>+SUBTOTAL(103,$B$5:B6357)</f>
        <v>3052</v>
      </c>
      <c r="B6357" s="4" t="s">
        <v>4360</v>
      </c>
      <c r="C6357" s="4" t="s">
        <v>7345</v>
      </c>
      <c r="D6357" s="4" t="s">
        <v>2350</v>
      </c>
      <c r="E6357" s="4" t="s">
        <v>59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hidden="1" customHeight="1" x14ac:dyDescent="0.25">
      <c r="A6358" s="10">
        <f>+SUBTOTAL(103,$B$5:B6358)</f>
        <v>3052</v>
      </c>
      <c r="B6358" s="4" t="s">
        <v>2866</v>
      </c>
      <c r="C6358" s="4" t="s">
        <v>8060</v>
      </c>
      <c r="D6358" s="4" t="s">
        <v>2588</v>
      </c>
      <c r="E6358" s="4" t="s">
        <v>54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3052</v>
      </c>
      <c r="B6359" s="4" t="s">
        <v>984</v>
      </c>
      <c r="C6359" s="4" t="s">
        <v>8066</v>
      </c>
      <c r="D6359" s="4" t="s">
        <v>1110</v>
      </c>
      <c r="E6359" s="4" t="s">
        <v>57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38</v>
      </c>
    </row>
    <row r="6360" spans="1:19" ht="26.25" hidden="1" customHeight="1" x14ac:dyDescent="0.25">
      <c r="A6360" s="10">
        <f>+SUBTOTAL(103,$B$5:B6360)</f>
        <v>3052</v>
      </c>
      <c r="B6360" s="4" t="s">
        <v>989</v>
      </c>
      <c r="C6360" s="4" t="s">
        <v>6347</v>
      </c>
      <c r="D6360" s="4" t="s">
        <v>3330</v>
      </c>
      <c r="E6360" s="4" t="s">
        <v>63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3610.06</v>
      </c>
      <c r="Q6360" s="7">
        <v>4285.16</v>
      </c>
      <c r="R6360" s="7">
        <v>6714.84</v>
      </c>
      <c r="S6360" s="4" t="s">
        <v>24</v>
      </c>
    </row>
    <row r="6361" spans="1:19" ht="26.25" hidden="1" customHeight="1" x14ac:dyDescent="0.25">
      <c r="A6361" s="10">
        <f>+SUBTOTAL(103,$B$5:B6361)</f>
        <v>3052</v>
      </c>
      <c r="B6361" s="4" t="s">
        <v>989</v>
      </c>
      <c r="C6361" s="4" t="s">
        <v>8093</v>
      </c>
      <c r="D6361" s="4" t="s">
        <v>2923</v>
      </c>
      <c r="E6361" s="4" t="s">
        <v>52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3052</v>
      </c>
      <c r="B6362" s="4" t="s">
        <v>989</v>
      </c>
      <c r="C6362" s="4" t="s">
        <v>7506</v>
      </c>
      <c r="D6362" s="4" t="s">
        <v>3330</v>
      </c>
      <c r="E6362" s="4" t="s">
        <v>61</v>
      </c>
      <c r="F6362" s="4" t="s">
        <v>23</v>
      </c>
      <c r="G6362" s="12" t="s">
        <v>11681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830</v>
      </c>
      <c r="Q6362" s="7">
        <v>1505.1</v>
      </c>
      <c r="R6362" s="7">
        <v>9494.9</v>
      </c>
      <c r="S6362" s="4" t="s">
        <v>24</v>
      </c>
    </row>
    <row r="6363" spans="1:19" ht="26.25" hidden="1" customHeight="1" x14ac:dyDescent="0.25">
      <c r="A6363" s="10">
        <f>+SUBTOTAL(103,$B$5:B6363)</f>
        <v>3052</v>
      </c>
      <c r="B6363" s="4" t="s">
        <v>992</v>
      </c>
      <c r="C6363" s="4" t="s">
        <v>8113</v>
      </c>
      <c r="D6363" s="4" t="s">
        <v>2923</v>
      </c>
      <c r="E6363" s="4" t="s">
        <v>54</v>
      </c>
      <c r="F6363" s="4" t="s">
        <v>23</v>
      </c>
      <c r="G6363" s="12" t="s">
        <v>11681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711.04</v>
      </c>
      <c r="Q6363" s="7">
        <v>1386.14</v>
      </c>
      <c r="R6363" s="7">
        <v>9613.86</v>
      </c>
      <c r="S6363" s="4" t="s">
        <v>24</v>
      </c>
    </row>
    <row r="6364" spans="1:19" ht="26.25" hidden="1" customHeight="1" x14ac:dyDescent="0.25">
      <c r="A6364" s="10">
        <f>+SUBTOTAL(103,$B$5:B6364)</f>
        <v>3052</v>
      </c>
      <c r="B6364" s="4" t="s">
        <v>4361</v>
      </c>
      <c r="C6364" s="4" t="s">
        <v>8114</v>
      </c>
      <c r="D6364" s="4" t="s">
        <v>3443</v>
      </c>
      <c r="E6364" s="4" t="s">
        <v>54</v>
      </c>
      <c r="F6364" s="4" t="s">
        <v>46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1400</v>
      </c>
      <c r="Q6364" s="7">
        <v>2075.1</v>
      </c>
      <c r="R6364" s="7">
        <v>8924.9</v>
      </c>
      <c r="S6364" s="4" t="s">
        <v>24</v>
      </c>
    </row>
    <row r="6365" spans="1:19" ht="26.25" hidden="1" customHeight="1" x14ac:dyDescent="0.25">
      <c r="A6365" s="10">
        <f>+SUBTOTAL(103,$B$5:B6365)</f>
        <v>3052</v>
      </c>
      <c r="B6365" s="4" t="s">
        <v>4362</v>
      </c>
      <c r="C6365" s="4" t="s">
        <v>8118</v>
      </c>
      <c r="D6365" s="4" t="s">
        <v>415</v>
      </c>
      <c r="E6365" s="4" t="s">
        <v>59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38</v>
      </c>
    </row>
    <row r="6366" spans="1:19" ht="26.25" hidden="1" customHeight="1" x14ac:dyDescent="0.25">
      <c r="A6366" s="10">
        <f>+SUBTOTAL(103,$B$5:B6366)</f>
        <v>3052</v>
      </c>
      <c r="B6366" s="4" t="s">
        <v>994</v>
      </c>
      <c r="C6366" s="4" t="s">
        <v>8127</v>
      </c>
      <c r="D6366" s="4" t="s">
        <v>2923</v>
      </c>
      <c r="E6366" s="4" t="s">
        <v>52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5093.62</v>
      </c>
      <c r="Q6366" s="7">
        <v>5768.72</v>
      </c>
      <c r="R6366" s="7">
        <v>5231.28</v>
      </c>
      <c r="S6366" s="4" t="s">
        <v>24</v>
      </c>
    </row>
    <row r="6367" spans="1:19" ht="26.25" hidden="1" customHeight="1" x14ac:dyDescent="0.25">
      <c r="A6367" s="10">
        <f>+SUBTOTAL(103,$B$5:B6367)</f>
        <v>3052</v>
      </c>
      <c r="B6367" s="4" t="s">
        <v>994</v>
      </c>
      <c r="C6367" s="4" t="s">
        <v>1241</v>
      </c>
      <c r="D6367" s="4" t="s">
        <v>3733</v>
      </c>
      <c r="E6367" s="4" t="s">
        <v>57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3052</v>
      </c>
      <c r="B6368" s="4" t="s">
        <v>994</v>
      </c>
      <c r="C6368" s="4" t="s">
        <v>8135</v>
      </c>
      <c r="D6368" s="4" t="s">
        <v>3733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customHeight="1" x14ac:dyDescent="0.25">
      <c r="A6369" s="10">
        <f>+SUBTOTAL(103,$B$5:B6369)</f>
        <v>3053</v>
      </c>
      <c r="B6369" s="4" t="s">
        <v>994</v>
      </c>
      <c r="C6369" s="4" t="s">
        <v>8136</v>
      </c>
      <c r="D6369" s="4" t="s">
        <v>3469</v>
      </c>
      <c r="E6369" s="4" t="s">
        <v>78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3053</v>
      </c>
      <c r="B6370" s="4" t="s">
        <v>994</v>
      </c>
      <c r="C6370" s="4" t="s">
        <v>8138</v>
      </c>
      <c r="D6370" s="4" t="s">
        <v>3451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customHeight="1" x14ac:dyDescent="0.25">
      <c r="A6371" s="10">
        <f>+SUBTOTAL(103,$B$5:B6371)</f>
        <v>3054</v>
      </c>
      <c r="B6371" s="4" t="s">
        <v>4363</v>
      </c>
      <c r="C6371" s="4" t="s">
        <v>8139</v>
      </c>
      <c r="D6371" s="4" t="s">
        <v>3733</v>
      </c>
      <c r="E6371" s="4" t="s">
        <v>221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3054</v>
      </c>
      <c r="B6372" s="4" t="s">
        <v>996</v>
      </c>
      <c r="C6372" s="4" t="s">
        <v>8145</v>
      </c>
      <c r="D6372" s="4" t="s">
        <v>2923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355.52</v>
      </c>
      <c r="Q6372" s="7">
        <v>1030.6199999999999</v>
      </c>
      <c r="R6372" s="7">
        <v>9969.380000000001</v>
      </c>
      <c r="S6372" s="4" t="s">
        <v>24</v>
      </c>
    </row>
    <row r="6373" spans="1:19" ht="26.25" hidden="1" customHeight="1" x14ac:dyDescent="0.25">
      <c r="A6373" s="10">
        <f>+SUBTOTAL(103,$B$5:B6373)</f>
        <v>3054</v>
      </c>
      <c r="B6373" s="4" t="s">
        <v>997</v>
      </c>
      <c r="C6373" s="4" t="s">
        <v>8152</v>
      </c>
      <c r="D6373" s="4" t="s">
        <v>3330</v>
      </c>
      <c r="E6373" s="4" t="s">
        <v>59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3054</v>
      </c>
      <c r="B6374" s="4" t="s">
        <v>2358</v>
      </c>
      <c r="C6374" s="4" t="s">
        <v>5427</v>
      </c>
      <c r="D6374" s="4" t="s">
        <v>3330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1586.68</v>
      </c>
      <c r="Q6374" s="7">
        <v>2261.7800000000002</v>
      </c>
      <c r="R6374" s="7">
        <v>8738.2199999999993</v>
      </c>
      <c r="S6374" s="4" t="s">
        <v>24</v>
      </c>
    </row>
    <row r="6375" spans="1:19" ht="26.25" hidden="1" customHeight="1" x14ac:dyDescent="0.25">
      <c r="A6375" s="10">
        <f>+SUBTOTAL(103,$B$5:B6375)</f>
        <v>3054</v>
      </c>
      <c r="B6375" s="4" t="s">
        <v>1000</v>
      </c>
      <c r="C6375" s="4" t="s">
        <v>8167</v>
      </c>
      <c r="D6375" s="4" t="s">
        <v>2923</v>
      </c>
      <c r="E6375" s="4" t="s">
        <v>54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3054</v>
      </c>
      <c r="B6376" s="4" t="s">
        <v>1000</v>
      </c>
      <c r="C6376" s="4" t="s">
        <v>8171</v>
      </c>
      <c r="D6376" s="4" t="s">
        <v>2923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3054</v>
      </c>
      <c r="B6377" s="4" t="s">
        <v>4364</v>
      </c>
      <c r="C6377" s="4" t="s">
        <v>8173</v>
      </c>
      <c r="D6377" s="4" t="s">
        <v>3451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3054</v>
      </c>
      <c r="B6378" s="4" t="s">
        <v>4365</v>
      </c>
      <c r="C6378" s="4" t="s">
        <v>8174</v>
      </c>
      <c r="D6378" s="4" t="s">
        <v>3451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customHeight="1" x14ac:dyDescent="0.25">
      <c r="A6379" s="10">
        <f>+SUBTOTAL(103,$B$5:B6379)</f>
        <v>3055</v>
      </c>
      <c r="B6379" s="4" t="s">
        <v>1004</v>
      </c>
      <c r="C6379" s="4" t="s">
        <v>6883</v>
      </c>
      <c r="D6379" s="4" t="s">
        <v>2350</v>
      </c>
      <c r="E6379" s="4" t="s">
        <v>330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3055</v>
      </c>
      <c r="B6380" s="4" t="s">
        <v>1004</v>
      </c>
      <c r="C6380" s="4" t="s">
        <v>8197</v>
      </c>
      <c r="D6380" s="4" t="s">
        <v>3814</v>
      </c>
      <c r="E6380" s="4" t="s">
        <v>61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3055</v>
      </c>
      <c r="B6381" s="4" t="s">
        <v>1004</v>
      </c>
      <c r="C6381" s="4" t="s">
        <v>6051</v>
      </c>
      <c r="D6381" s="4" t="s">
        <v>2923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3055</v>
      </c>
      <c r="B6382" s="4" t="s">
        <v>1004</v>
      </c>
      <c r="C6382" s="4" t="s">
        <v>8203</v>
      </c>
      <c r="D6382" s="4" t="s">
        <v>3626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3055</v>
      </c>
      <c r="B6383" s="4" t="s">
        <v>1004</v>
      </c>
      <c r="C6383" s="4" t="s">
        <v>7423</v>
      </c>
      <c r="D6383" s="4" t="s">
        <v>2350</v>
      </c>
      <c r="E6383" s="4" t="s">
        <v>52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3055</v>
      </c>
      <c r="B6384" s="4" t="s">
        <v>1017</v>
      </c>
      <c r="C6384" s="4" t="s">
        <v>8254</v>
      </c>
      <c r="D6384" s="4" t="s">
        <v>3330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2333.0300000000002</v>
      </c>
      <c r="Q6384" s="7">
        <v>3008.13</v>
      </c>
      <c r="R6384" s="7">
        <v>7991.87</v>
      </c>
      <c r="S6384" s="4" t="s">
        <v>24</v>
      </c>
    </row>
    <row r="6385" spans="1:19" ht="26.25" hidden="1" customHeight="1" x14ac:dyDescent="0.25">
      <c r="A6385" s="10">
        <f>+SUBTOTAL(103,$B$5:B6385)</f>
        <v>3055</v>
      </c>
      <c r="B6385" s="4" t="s">
        <v>1021</v>
      </c>
      <c r="C6385" s="4" t="s">
        <v>11549</v>
      </c>
      <c r="D6385" s="4" t="s">
        <v>3443</v>
      </c>
      <c r="E6385" s="4" t="s">
        <v>61</v>
      </c>
      <c r="F6385" s="4" t="s">
        <v>23</v>
      </c>
      <c r="G6385" s="12" t="s">
        <v>11681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3055</v>
      </c>
      <c r="B6386" s="4" t="s">
        <v>4366</v>
      </c>
      <c r="C6386" s="4" t="s">
        <v>8269</v>
      </c>
      <c r="D6386" s="4" t="s">
        <v>3451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3055</v>
      </c>
      <c r="B6387" s="4" t="s">
        <v>4367</v>
      </c>
      <c r="C6387" s="4" t="s">
        <v>728</v>
      </c>
      <c r="D6387" s="4" t="s">
        <v>2923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3055</v>
      </c>
      <c r="B6388" s="4" t="s">
        <v>216</v>
      </c>
      <c r="C6388" s="4" t="s">
        <v>8310</v>
      </c>
      <c r="D6388" s="4" t="s">
        <v>415</v>
      </c>
      <c r="E6388" s="4" t="s">
        <v>59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3055</v>
      </c>
      <c r="B6389" s="4" t="s">
        <v>216</v>
      </c>
      <c r="C6389" s="4" t="s">
        <v>8324</v>
      </c>
      <c r="D6389" s="4" t="s">
        <v>2350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3055</v>
      </c>
      <c r="B6390" s="4" t="s">
        <v>319</v>
      </c>
      <c r="C6390" s="4" t="s">
        <v>8339</v>
      </c>
      <c r="D6390" s="4" t="s">
        <v>3330</v>
      </c>
      <c r="E6390" s="4" t="s">
        <v>59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3055</v>
      </c>
      <c r="B6391" s="4" t="s">
        <v>319</v>
      </c>
      <c r="C6391" s="4" t="s">
        <v>8341</v>
      </c>
      <c r="D6391" s="4" t="s">
        <v>2923</v>
      </c>
      <c r="E6391" s="4" t="s">
        <v>63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355.52</v>
      </c>
      <c r="Q6391" s="7">
        <v>1030.6199999999999</v>
      </c>
      <c r="R6391" s="7">
        <v>9969.380000000001</v>
      </c>
      <c r="S6391" s="4" t="s">
        <v>24</v>
      </c>
    </row>
    <row r="6392" spans="1:19" ht="26.25" customHeight="1" x14ac:dyDescent="0.25">
      <c r="A6392" s="10">
        <f>+SUBTOTAL(103,$B$5:B6392)</f>
        <v>3056</v>
      </c>
      <c r="B6392" s="4" t="s">
        <v>229</v>
      </c>
      <c r="C6392" s="4" t="s">
        <v>8369</v>
      </c>
      <c r="D6392" s="4" t="s">
        <v>3712</v>
      </c>
      <c r="E6392" s="4" t="s">
        <v>4000</v>
      </c>
      <c r="F6392" s="4" t="s">
        <v>23</v>
      </c>
      <c r="G6392" s="12" t="s">
        <v>11681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50</v>
      </c>
      <c r="Q6392" s="7">
        <v>725.1</v>
      </c>
      <c r="R6392" s="7">
        <v>10274.9</v>
      </c>
      <c r="S6392" s="4" t="s">
        <v>24</v>
      </c>
    </row>
    <row r="6393" spans="1:19" ht="26.25" hidden="1" customHeight="1" x14ac:dyDescent="0.25">
      <c r="A6393" s="10">
        <f>+SUBTOTAL(103,$B$5:B6393)</f>
        <v>3056</v>
      </c>
      <c r="B6393" s="4" t="s">
        <v>229</v>
      </c>
      <c r="C6393" s="4" t="s">
        <v>8372</v>
      </c>
      <c r="D6393" s="4" t="s">
        <v>2923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3430.92</v>
      </c>
      <c r="M6393" s="7">
        <v>25</v>
      </c>
      <c r="N6393" s="7">
        <v>0</v>
      </c>
      <c r="O6393" s="7"/>
      <c r="P6393" s="7">
        <v>830</v>
      </c>
      <c r="Q6393" s="7">
        <v>4936.0200000000004</v>
      </c>
      <c r="R6393" s="7">
        <v>6063.98</v>
      </c>
      <c r="S6393" s="4" t="s">
        <v>24</v>
      </c>
    </row>
    <row r="6394" spans="1:19" ht="26.25" hidden="1" customHeight="1" x14ac:dyDescent="0.25">
      <c r="A6394" s="10">
        <f>+SUBTOTAL(103,$B$5:B6394)</f>
        <v>3056</v>
      </c>
      <c r="B6394" s="4" t="s">
        <v>229</v>
      </c>
      <c r="C6394" s="4" t="s">
        <v>8377</v>
      </c>
      <c r="D6394" s="4" t="s">
        <v>2923</v>
      </c>
      <c r="E6394" s="4" t="s">
        <v>52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3056</v>
      </c>
      <c r="B6395" s="4" t="s">
        <v>1035</v>
      </c>
      <c r="C6395" s="4" t="s">
        <v>8382</v>
      </c>
      <c r="D6395" s="4" t="s">
        <v>1588</v>
      </c>
      <c r="E6395" s="4" t="s">
        <v>54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3056</v>
      </c>
      <c r="B6396" s="4" t="s">
        <v>2367</v>
      </c>
      <c r="C6396" s="4" t="s">
        <v>8427</v>
      </c>
      <c r="D6396" s="4" t="s">
        <v>2923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3056</v>
      </c>
      <c r="B6397" s="4" t="s">
        <v>11553</v>
      </c>
      <c r="C6397" s="4" t="s">
        <v>8273</v>
      </c>
      <c r="D6397" s="4" t="s">
        <v>3451</v>
      </c>
      <c r="E6397" s="4" t="s">
        <v>54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3056</v>
      </c>
      <c r="B6398" s="4" t="s">
        <v>4368</v>
      </c>
      <c r="C6398" s="4" t="s">
        <v>8441</v>
      </c>
      <c r="D6398" s="4" t="s">
        <v>2923</v>
      </c>
      <c r="E6398" s="4" t="s">
        <v>57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38</v>
      </c>
    </row>
    <row r="6399" spans="1:19" ht="26.25" hidden="1" customHeight="1" x14ac:dyDescent="0.25">
      <c r="A6399" s="10">
        <f>+SUBTOTAL(103,$B$5:B6399)</f>
        <v>3056</v>
      </c>
      <c r="B6399" s="4" t="s">
        <v>1045</v>
      </c>
      <c r="C6399" s="4" t="s">
        <v>8443</v>
      </c>
      <c r="D6399" s="4" t="s">
        <v>2885</v>
      </c>
      <c r="E6399" s="4" t="s">
        <v>323</v>
      </c>
      <c r="F6399" s="4" t="s">
        <v>23</v>
      </c>
      <c r="G6399" s="12" t="s">
        <v>11681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1715.46</v>
      </c>
      <c r="M6399" s="7">
        <v>25</v>
      </c>
      <c r="N6399" s="7">
        <v>0</v>
      </c>
      <c r="O6399" s="7"/>
      <c r="P6399" s="7">
        <v>4232.34</v>
      </c>
      <c r="Q6399" s="7">
        <v>6622.9</v>
      </c>
      <c r="R6399" s="7">
        <v>4377.1000000000004</v>
      </c>
      <c r="S6399" s="4" t="s">
        <v>38</v>
      </c>
    </row>
    <row r="6400" spans="1:19" ht="26.25" customHeight="1" x14ac:dyDescent="0.25">
      <c r="A6400" s="10">
        <f>+SUBTOTAL(103,$B$5:B6400)</f>
        <v>3057</v>
      </c>
      <c r="B6400" s="4" t="s">
        <v>1045</v>
      </c>
      <c r="C6400" s="4" t="s">
        <v>6213</v>
      </c>
      <c r="D6400" s="4" t="s">
        <v>3480</v>
      </c>
      <c r="E6400" s="4" t="s">
        <v>124</v>
      </c>
      <c r="F6400" s="4" t="s">
        <v>23</v>
      </c>
      <c r="G6400" s="12" t="s">
        <v>11681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1550</v>
      </c>
      <c r="Q6400" s="7">
        <v>2225.1</v>
      </c>
      <c r="R6400" s="7">
        <v>8774.9</v>
      </c>
      <c r="S6400" s="4" t="s">
        <v>38</v>
      </c>
    </row>
    <row r="6401" spans="1:19" ht="26.25" hidden="1" customHeight="1" x14ac:dyDescent="0.25">
      <c r="A6401" s="10">
        <f>+SUBTOTAL(103,$B$5:B6401)</f>
        <v>3057</v>
      </c>
      <c r="B6401" s="4" t="s">
        <v>180</v>
      </c>
      <c r="C6401" s="4" t="s">
        <v>8475</v>
      </c>
      <c r="D6401" s="4" t="s">
        <v>3451</v>
      </c>
      <c r="E6401" s="4" t="s">
        <v>63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3057</v>
      </c>
      <c r="B6402" s="4" t="s">
        <v>180</v>
      </c>
      <c r="C6402" s="4" t="s">
        <v>8482</v>
      </c>
      <c r="D6402" s="4" t="s">
        <v>2972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3057</v>
      </c>
      <c r="B6403" s="4" t="s">
        <v>180</v>
      </c>
      <c r="C6403" s="4" t="s">
        <v>8488</v>
      </c>
      <c r="D6403" s="4" t="s">
        <v>3451</v>
      </c>
      <c r="E6403" s="4" t="s">
        <v>59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1715.46</v>
      </c>
      <c r="M6403" s="7">
        <v>25</v>
      </c>
      <c r="N6403" s="7">
        <v>0</v>
      </c>
      <c r="O6403" s="7"/>
      <c r="P6403" s="7">
        <v>0</v>
      </c>
      <c r="Q6403" s="7">
        <v>2390.56</v>
      </c>
      <c r="R6403" s="7">
        <v>8609.44</v>
      </c>
      <c r="S6403" s="4" t="s">
        <v>24</v>
      </c>
    </row>
    <row r="6404" spans="1:19" ht="26.25" hidden="1" customHeight="1" x14ac:dyDescent="0.25">
      <c r="A6404" s="10">
        <f>+SUBTOTAL(103,$B$5:B6404)</f>
        <v>3057</v>
      </c>
      <c r="B6404" s="4" t="s">
        <v>1645</v>
      </c>
      <c r="C6404" s="4" t="s">
        <v>8524</v>
      </c>
      <c r="D6404" s="4" t="s">
        <v>680</v>
      </c>
      <c r="E6404" s="4" t="s">
        <v>59</v>
      </c>
      <c r="F6404" s="4" t="s">
        <v>126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3057</v>
      </c>
      <c r="B6405" s="4" t="s">
        <v>471</v>
      </c>
      <c r="C6405" s="4" t="s">
        <v>8532</v>
      </c>
      <c r="D6405" s="4" t="s">
        <v>3451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3057</v>
      </c>
      <c r="B6406" s="4" t="s">
        <v>471</v>
      </c>
      <c r="C6406" s="4" t="s">
        <v>7648</v>
      </c>
      <c r="D6406" s="4" t="s">
        <v>3451</v>
      </c>
      <c r="E6406" s="4" t="s">
        <v>57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355.52</v>
      </c>
      <c r="Q6406" s="7">
        <v>1030.6199999999999</v>
      </c>
      <c r="R6406" s="7">
        <v>9969.380000000001</v>
      </c>
      <c r="S6406" s="4" t="s">
        <v>24</v>
      </c>
    </row>
    <row r="6407" spans="1:19" ht="26.25" customHeight="1" x14ac:dyDescent="0.25">
      <c r="A6407" s="10">
        <f>+SUBTOTAL(103,$B$5:B6407)</f>
        <v>3058</v>
      </c>
      <c r="B6407" s="4" t="s">
        <v>55</v>
      </c>
      <c r="C6407" s="4" t="s">
        <v>8542</v>
      </c>
      <c r="D6407" s="4" t="s">
        <v>3814</v>
      </c>
      <c r="E6407" s="4" t="s">
        <v>5230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50</v>
      </c>
      <c r="Q6407" s="7">
        <v>725.1</v>
      </c>
      <c r="R6407" s="7">
        <v>10274.9</v>
      </c>
      <c r="S6407" s="4" t="s">
        <v>24</v>
      </c>
    </row>
    <row r="6408" spans="1:19" ht="26.25" hidden="1" customHeight="1" x14ac:dyDescent="0.25">
      <c r="A6408" s="10">
        <f>+SUBTOTAL(103,$B$5:B6408)</f>
        <v>3058</v>
      </c>
      <c r="B6408" s="4" t="s">
        <v>8547</v>
      </c>
      <c r="C6408" s="4" t="s">
        <v>7748</v>
      </c>
      <c r="D6408" s="4" t="s">
        <v>3330</v>
      </c>
      <c r="E6408" s="4" t="s">
        <v>61</v>
      </c>
      <c r="F6408" s="4" t="s">
        <v>126</v>
      </c>
      <c r="G6408" s="12" t="s">
        <v>11681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1715.46</v>
      </c>
      <c r="M6408" s="7">
        <v>25</v>
      </c>
      <c r="N6408" s="7">
        <v>0</v>
      </c>
      <c r="O6408" s="7"/>
      <c r="P6408" s="7">
        <v>0</v>
      </c>
      <c r="Q6408" s="7">
        <v>2390.56</v>
      </c>
      <c r="R6408" s="7">
        <v>8609.44</v>
      </c>
      <c r="S6408" s="4" t="s">
        <v>24</v>
      </c>
    </row>
    <row r="6409" spans="1:19" ht="26.25" hidden="1" customHeight="1" x14ac:dyDescent="0.25">
      <c r="A6409" s="10">
        <f>+SUBTOTAL(103,$B$5:B6409)</f>
        <v>3058</v>
      </c>
      <c r="B6409" s="4" t="s">
        <v>1054</v>
      </c>
      <c r="C6409" s="4" t="s">
        <v>8552</v>
      </c>
      <c r="D6409" s="4" t="s">
        <v>2923</v>
      </c>
      <c r="E6409" s="4" t="s">
        <v>63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4279.78</v>
      </c>
      <c r="Q6409" s="7">
        <v>4954.88</v>
      </c>
      <c r="R6409" s="7">
        <v>6045.12</v>
      </c>
      <c r="S6409" s="4" t="s">
        <v>24</v>
      </c>
    </row>
    <row r="6410" spans="1:19" ht="26.25" customHeight="1" x14ac:dyDescent="0.25">
      <c r="A6410" s="10">
        <f>+SUBTOTAL(103,$B$5:B6410)</f>
        <v>3059</v>
      </c>
      <c r="B6410" s="4" t="s">
        <v>1054</v>
      </c>
      <c r="C6410" s="4" t="s">
        <v>8198</v>
      </c>
      <c r="D6410" s="4" t="s">
        <v>2350</v>
      </c>
      <c r="E6410" s="4" t="s">
        <v>166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8938.91</v>
      </c>
      <c r="Q6410" s="7">
        <v>9614.01</v>
      </c>
      <c r="R6410" s="7">
        <v>1385.9899999999998</v>
      </c>
      <c r="S6410" s="4" t="s">
        <v>24</v>
      </c>
    </row>
    <row r="6411" spans="1:19" ht="26.25" hidden="1" customHeight="1" x14ac:dyDescent="0.25">
      <c r="A6411" s="10">
        <f>+SUBTOTAL(103,$B$5:B6411)</f>
        <v>3059</v>
      </c>
      <c r="B6411" s="4" t="s">
        <v>1647</v>
      </c>
      <c r="C6411" s="4" t="s">
        <v>8574</v>
      </c>
      <c r="D6411" s="4" t="s">
        <v>3451</v>
      </c>
      <c r="E6411" s="4" t="s">
        <v>56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3059</v>
      </c>
      <c r="B6412" s="4" t="s">
        <v>1647</v>
      </c>
      <c r="C6412" s="4" t="s">
        <v>5477</v>
      </c>
      <c r="D6412" s="4" t="s">
        <v>3626</v>
      </c>
      <c r="E6412" s="4" t="s">
        <v>52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662.5</v>
      </c>
      <c r="Q6412" s="7">
        <v>1337.6</v>
      </c>
      <c r="R6412" s="7">
        <v>9662.4</v>
      </c>
      <c r="S6412" s="4" t="s">
        <v>24</v>
      </c>
    </row>
    <row r="6413" spans="1:19" ht="26.25" hidden="1" customHeight="1" x14ac:dyDescent="0.25">
      <c r="A6413" s="10">
        <f>+SUBTOTAL(103,$B$5:B6413)</f>
        <v>3059</v>
      </c>
      <c r="B6413" s="4" t="s">
        <v>1649</v>
      </c>
      <c r="C6413" s="4" t="s">
        <v>6488</v>
      </c>
      <c r="D6413" s="4" t="s">
        <v>2923</v>
      </c>
      <c r="E6413" s="4" t="s">
        <v>56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3059</v>
      </c>
      <c r="B6414" s="4" t="s">
        <v>1062</v>
      </c>
      <c r="C6414" s="4" t="s">
        <v>5932</v>
      </c>
      <c r="D6414" s="4" t="s">
        <v>3330</v>
      </c>
      <c r="E6414" s="4" t="s">
        <v>59</v>
      </c>
      <c r="F6414" s="4" t="s">
        <v>23</v>
      </c>
      <c r="G6414" s="12" t="s">
        <v>11681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3059</v>
      </c>
      <c r="B6415" s="4" t="s">
        <v>4370</v>
      </c>
      <c r="C6415" s="4" t="s">
        <v>6181</v>
      </c>
      <c r="D6415" s="4" t="s">
        <v>3330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3059</v>
      </c>
      <c r="B6416" s="4" t="s">
        <v>356</v>
      </c>
      <c r="C6416" s="4" t="s">
        <v>8623</v>
      </c>
      <c r="D6416" s="4" t="s">
        <v>3451</v>
      </c>
      <c r="E6416" s="4" t="s">
        <v>54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hidden="1" customHeight="1" x14ac:dyDescent="0.25">
      <c r="A6417" s="10">
        <f>+SUBTOTAL(103,$B$5:B6417)</f>
        <v>3059</v>
      </c>
      <c r="B6417" s="4" t="s">
        <v>4371</v>
      </c>
      <c r="C6417" s="4" t="s">
        <v>8648</v>
      </c>
      <c r="D6417" s="4" t="s">
        <v>3626</v>
      </c>
      <c r="E6417" s="4" t="s">
        <v>56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3059</v>
      </c>
      <c r="B6418" s="4" t="s">
        <v>1072</v>
      </c>
      <c r="C6418" s="4" t="s">
        <v>11349</v>
      </c>
      <c r="D6418" s="4" t="s">
        <v>3330</v>
      </c>
      <c r="E6418" s="4" t="s">
        <v>61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3059</v>
      </c>
      <c r="B6419" s="4" t="s">
        <v>1976</v>
      </c>
      <c r="C6419" s="4" t="s">
        <v>8665</v>
      </c>
      <c r="D6419" s="4" t="s">
        <v>3733</v>
      </c>
      <c r="E6419" s="4" t="s">
        <v>57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3059</v>
      </c>
      <c r="B6420" s="4" t="s">
        <v>1976</v>
      </c>
      <c r="C6420" s="4" t="s">
        <v>8667</v>
      </c>
      <c r="D6420" s="4" t="s">
        <v>415</v>
      </c>
      <c r="E6420" s="4" t="s">
        <v>59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24</v>
      </c>
    </row>
    <row r="6421" spans="1:19" ht="26.25" hidden="1" customHeight="1" x14ac:dyDescent="0.25">
      <c r="A6421" s="10">
        <f>+SUBTOTAL(103,$B$5:B6421)</f>
        <v>3059</v>
      </c>
      <c r="B6421" s="4" t="s">
        <v>134</v>
      </c>
      <c r="C6421" s="4" t="s">
        <v>8669</v>
      </c>
      <c r="D6421" s="4" t="s">
        <v>3480</v>
      </c>
      <c r="E6421" s="4" t="s">
        <v>56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355.52</v>
      </c>
      <c r="Q6421" s="7">
        <v>1030.6199999999999</v>
      </c>
      <c r="R6421" s="7">
        <v>9969.380000000001</v>
      </c>
      <c r="S6421" s="4" t="s">
        <v>38</v>
      </c>
    </row>
    <row r="6422" spans="1:19" ht="26.25" hidden="1" customHeight="1" x14ac:dyDescent="0.25">
      <c r="A6422" s="10">
        <f>+SUBTOTAL(103,$B$5:B6422)</f>
        <v>3059</v>
      </c>
      <c r="B6422" s="4" t="s">
        <v>134</v>
      </c>
      <c r="C6422" s="4" t="s">
        <v>8671</v>
      </c>
      <c r="D6422" s="4" t="s">
        <v>3480</v>
      </c>
      <c r="E6422" s="4" t="s">
        <v>323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38</v>
      </c>
    </row>
    <row r="6423" spans="1:19" ht="26.25" hidden="1" customHeight="1" x14ac:dyDescent="0.25">
      <c r="A6423" s="10">
        <f>+SUBTOTAL(103,$B$5:B6423)</f>
        <v>3059</v>
      </c>
      <c r="B6423" s="4" t="s">
        <v>134</v>
      </c>
      <c r="C6423" s="4" t="s">
        <v>8675</v>
      </c>
      <c r="D6423" s="4" t="s">
        <v>3480</v>
      </c>
      <c r="E6423" s="4" t="s">
        <v>56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3059</v>
      </c>
      <c r="B6424" s="4" t="s">
        <v>4372</v>
      </c>
      <c r="C6424" s="4" t="s">
        <v>8689</v>
      </c>
      <c r="D6424" s="4" t="s">
        <v>3480</v>
      </c>
      <c r="E6424" s="4" t="s">
        <v>61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38</v>
      </c>
    </row>
    <row r="6425" spans="1:19" ht="26.25" hidden="1" customHeight="1" x14ac:dyDescent="0.25">
      <c r="A6425" s="10">
        <f>+SUBTOTAL(103,$B$5:B6425)</f>
        <v>3059</v>
      </c>
      <c r="B6425" s="4" t="s">
        <v>4373</v>
      </c>
      <c r="C6425" s="4" t="s">
        <v>8698</v>
      </c>
      <c r="D6425" s="4" t="s">
        <v>3480</v>
      </c>
      <c r="E6425" s="4" t="s">
        <v>52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38</v>
      </c>
    </row>
    <row r="6426" spans="1:19" ht="26.25" customHeight="1" x14ac:dyDescent="0.25">
      <c r="A6426" s="10">
        <f>+SUBTOTAL(103,$B$5:B6426)</f>
        <v>3060</v>
      </c>
      <c r="B6426" s="4" t="s">
        <v>135</v>
      </c>
      <c r="C6426" s="4" t="s">
        <v>8704</v>
      </c>
      <c r="D6426" s="4" t="s">
        <v>415</v>
      </c>
      <c r="E6426" s="4" t="s">
        <v>145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1854.89</v>
      </c>
      <c r="Q6426" s="7">
        <v>2529.9899999999998</v>
      </c>
      <c r="R6426" s="7">
        <v>8470.01</v>
      </c>
      <c r="S6426" s="4" t="s">
        <v>38</v>
      </c>
    </row>
    <row r="6427" spans="1:19" ht="26.25" hidden="1" customHeight="1" x14ac:dyDescent="0.25">
      <c r="A6427" s="10">
        <f>+SUBTOTAL(103,$B$5:B6427)</f>
        <v>3060</v>
      </c>
      <c r="B6427" s="4" t="s">
        <v>4374</v>
      </c>
      <c r="C6427" s="4" t="s">
        <v>8707</v>
      </c>
      <c r="D6427" s="4" t="s">
        <v>2923</v>
      </c>
      <c r="E6427" s="4" t="s">
        <v>54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customHeight="1" x14ac:dyDescent="0.25">
      <c r="A6428" s="10">
        <f>+SUBTOTAL(103,$B$5:B6428)</f>
        <v>3061</v>
      </c>
      <c r="B6428" s="4" t="s">
        <v>1084</v>
      </c>
      <c r="C6428" s="4" t="s">
        <v>5542</v>
      </c>
      <c r="D6428" s="4" t="s">
        <v>3480</v>
      </c>
      <c r="E6428" s="4" t="s">
        <v>143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38</v>
      </c>
    </row>
    <row r="6429" spans="1:19" ht="26.25" hidden="1" customHeight="1" x14ac:dyDescent="0.25">
      <c r="A6429" s="10">
        <f>+SUBTOTAL(103,$B$5:B6429)</f>
        <v>3061</v>
      </c>
      <c r="B6429" s="4" t="s">
        <v>4375</v>
      </c>
      <c r="C6429" s="4" t="s">
        <v>8129</v>
      </c>
      <c r="D6429" s="4" t="s">
        <v>3480</v>
      </c>
      <c r="E6429" s="4" t="s">
        <v>52</v>
      </c>
      <c r="F6429" s="4" t="s">
        <v>23</v>
      </c>
      <c r="G6429" s="12" t="s">
        <v>11681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1715.46</v>
      </c>
      <c r="M6429" s="7">
        <v>25</v>
      </c>
      <c r="N6429" s="7">
        <v>0</v>
      </c>
      <c r="O6429" s="7"/>
      <c r="P6429" s="7">
        <v>0</v>
      </c>
      <c r="Q6429" s="7">
        <v>2390.56</v>
      </c>
      <c r="R6429" s="7">
        <v>8609.44</v>
      </c>
      <c r="S6429" s="4" t="s">
        <v>38</v>
      </c>
    </row>
    <row r="6430" spans="1:19" ht="26.25" hidden="1" customHeight="1" x14ac:dyDescent="0.25">
      <c r="A6430" s="10">
        <f>+SUBTOTAL(103,$B$5:B6430)</f>
        <v>3061</v>
      </c>
      <c r="B6430" s="4" t="s">
        <v>1086</v>
      </c>
      <c r="C6430" s="4" t="s">
        <v>8714</v>
      </c>
      <c r="D6430" s="4" t="s">
        <v>3330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830</v>
      </c>
      <c r="Q6430" s="7">
        <v>1505.1</v>
      </c>
      <c r="R6430" s="7">
        <v>9494.9</v>
      </c>
      <c r="S6430" s="4" t="s">
        <v>24</v>
      </c>
    </row>
    <row r="6431" spans="1:19" ht="26.25" hidden="1" customHeight="1" x14ac:dyDescent="0.25">
      <c r="A6431" s="10">
        <f>+SUBTOTAL(103,$B$5:B6431)</f>
        <v>3061</v>
      </c>
      <c r="B6431" s="4" t="s">
        <v>4376</v>
      </c>
      <c r="C6431" s="4" t="s">
        <v>8719</v>
      </c>
      <c r="D6431" s="4" t="s">
        <v>2923</v>
      </c>
      <c r="E6431" s="4" t="s">
        <v>59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3061</v>
      </c>
      <c r="B6432" s="4" t="s">
        <v>4377</v>
      </c>
      <c r="C6432" s="4" t="s">
        <v>6286</v>
      </c>
      <c r="D6432" s="4" t="s">
        <v>3330</v>
      </c>
      <c r="E6432" s="4" t="s">
        <v>61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3061</v>
      </c>
      <c r="B6433" s="4" t="s">
        <v>1089</v>
      </c>
      <c r="C6433" s="4" t="s">
        <v>8734</v>
      </c>
      <c r="D6433" s="4" t="s">
        <v>3330</v>
      </c>
      <c r="E6433" s="4" t="s">
        <v>52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3585.55</v>
      </c>
      <c r="Q6433" s="7">
        <v>4260.6499999999996</v>
      </c>
      <c r="R6433" s="7">
        <v>6739.35</v>
      </c>
      <c r="S6433" s="4" t="s">
        <v>24</v>
      </c>
    </row>
    <row r="6434" spans="1:19" ht="26.25" customHeight="1" x14ac:dyDescent="0.25">
      <c r="A6434" s="10">
        <f>+SUBTOTAL(103,$B$5:B6434)</f>
        <v>3062</v>
      </c>
      <c r="B6434" s="4" t="s">
        <v>1655</v>
      </c>
      <c r="C6434" s="4" t="s">
        <v>8736</v>
      </c>
      <c r="D6434" s="4" t="s">
        <v>2923</v>
      </c>
      <c r="E6434" s="4" t="s">
        <v>124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3062</v>
      </c>
      <c r="B6435" s="4" t="s">
        <v>4378</v>
      </c>
      <c r="C6435" s="4" t="s">
        <v>5858</v>
      </c>
      <c r="D6435" s="4" t="s">
        <v>2923</v>
      </c>
      <c r="E6435" s="4" t="s">
        <v>52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4002.9</v>
      </c>
      <c r="Q6435" s="7">
        <v>4678</v>
      </c>
      <c r="R6435" s="7">
        <v>6322</v>
      </c>
      <c r="S6435" s="4" t="s">
        <v>24</v>
      </c>
    </row>
    <row r="6436" spans="1:19" ht="26.25" hidden="1" customHeight="1" x14ac:dyDescent="0.25">
      <c r="A6436" s="10">
        <f>+SUBTOTAL(103,$B$5:B6436)</f>
        <v>3062</v>
      </c>
      <c r="B6436" s="4" t="s">
        <v>1094</v>
      </c>
      <c r="C6436" s="4" t="s">
        <v>8754</v>
      </c>
      <c r="D6436" s="4" t="s">
        <v>2923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24</v>
      </c>
    </row>
    <row r="6437" spans="1:19" ht="26.25" hidden="1" customHeight="1" x14ac:dyDescent="0.25">
      <c r="A6437" s="10">
        <f>+SUBTOTAL(103,$B$5:B6437)</f>
        <v>3062</v>
      </c>
      <c r="B6437" s="4" t="s">
        <v>1094</v>
      </c>
      <c r="C6437" s="4" t="s">
        <v>8766</v>
      </c>
      <c r="D6437" s="4" t="s">
        <v>3330</v>
      </c>
      <c r="E6437" s="4" t="s">
        <v>56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860</v>
      </c>
      <c r="Q6437" s="7">
        <v>1535.1</v>
      </c>
      <c r="R6437" s="7">
        <v>9464.9</v>
      </c>
      <c r="S6437" s="4" t="s">
        <v>24</v>
      </c>
    </row>
    <row r="6438" spans="1:19" ht="26.25" hidden="1" customHeight="1" x14ac:dyDescent="0.25">
      <c r="A6438" s="10">
        <f>+SUBTOTAL(103,$B$5:B6438)</f>
        <v>3062</v>
      </c>
      <c r="B6438" s="4" t="s">
        <v>1094</v>
      </c>
      <c r="C6438" s="4" t="s">
        <v>8768</v>
      </c>
      <c r="D6438" s="4" t="s">
        <v>2923</v>
      </c>
      <c r="E6438" s="4" t="s">
        <v>54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830</v>
      </c>
      <c r="Q6438" s="7">
        <v>1505.1</v>
      </c>
      <c r="R6438" s="7">
        <v>9494.9</v>
      </c>
      <c r="S6438" s="4" t="s">
        <v>24</v>
      </c>
    </row>
    <row r="6439" spans="1:19" ht="26.25" customHeight="1" x14ac:dyDescent="0.25">
      <c r="A6439" s="10">
        <f>+SUBTOTAL(103,$B$5:B6439)</f>
        <v>3063</v>
      </c>
      <c r="B6439" s="4" t="s">
        <v>1094</v>
      </c>
      <c r="C6439" s="4" t="s">
        <v>8771</v>
      </c>
      <c r="D6439" s="4" t="s">
        <v>1143</v>
      </c>
      <c r="E6439" s="4" t="s">
        <v>166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3063</v>
      </c>
      <c r="B6440" s="4" t="s">
        <v>4379</v>
      </c>
      <c r="C6440" s="4" t="s">
        <v>8773</v>
      </c>
      <c r="D6440" s="4" t="s">
        <v>2350</v>
      </c>
      <c r="E6440" s="4" t="s">
        <v>63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2437.5</v>
      </c>
      <c r="Q6440" s="7">
        <v>3112.6</v>
      </c>
      <c r="R6440" s="7">
        <v>7887.4</v>
      </c>
      <c r="S6440" s="4" t="s">
        <v>24</v>
      </c>
    </row>
    <row r="6441" spans="1:19" ht="26.25" hidden="1" customHeight="1" x14ac:dyDescent="0.25">
      <c r="A6441" s="10">
        <f>+SUBTOTAL(103,$B$5:B6441)</f>
        <v>3063</v>
      </c>
      <c r="B6441" s="4" t="s">
        <v>2589</v>
      </c>
      <c r="C6441" s="4" t="s">
        <v>6591</v>
      </c>
      <c r="D6441" s="4" t="s">
        <v>1143</v>
      </c>
      <c r="E6441" s="4" t="s">
        <v>63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662.5</v>
      </c>
      <c r="Q6441" s="7">
        <v>1337.6</v>
      </c>
      <c r="R6441" s="7">
        <v>9662.4</v>
      </c>
      <c r="S6441" s="4" t="s">
        <v>24</v>
      </c>
    </row>
    <row r="6442" spans="1:19" ht="26.25" hidden="1" customHeight="1" x14ac:dyDescent="0.25">
      <c r="A6442" s="10">
        <f>+SUBTOTAL(103,$B$5:B6442)</f>
        <v>3063</v>
      </c>
      <c r="B6442" s="4" t="s">
        <v>4380</v>
      </c>
      <c r="C6442" s="4" t="s">
        <v>8799</v>
      </c>
      <c r="D6442" s="4" t="s">
        <v>3480</v>
      </c>
      <c r="E6442" s="4" t="s">
        <v>323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3063</v>
      </c>
      <c r="B6443" s="4" t="s">
        <v>4381</v>
      </c>
      <c r="C6443" s="4" t="s">
        <v>5415</v>
      </c>
      <c r="D6443" s="4" t="s">
        <v>1110</v>
      </c>
      <c r="E6443" s="4" t="s">
        <v>61</v>
      </c>
      <c r="F6443" s="4" t="s">
        <v>23</v>
      </c>
      <c r="G6443" s="12" t="s">
        <v>11681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355.52</v>
      </c>
      <c r="Q6443" s="7">
        <v>1030.6199999999999</v>
      </c>
      <c r="R6443" s="7">
        <v>9969.380000000001</v>
      </c>
      <c r="S6443" s="4" t="s">
        <v>38</v>
      </c>
    </row>
    <row r="6444" spans="1:19" ht="26.25" hidden="1" customHeight="1" x14ac:dyDescent="0.25">
      <c r="A6444" s="10">
        <f>+SUBTOTAL(103,$B$5:B6444)</f>
        <v>3063</v>
      </c>
      <c r="B6444" s="4" t="s">
        <v>4382</v>
      </c>
      <c r="C6444" s="4" t="s">
        <v>8802</v>
      </c>
      <c r="D6444" s="4" t="s">
        <v>1110</v>
      </c>
      <c r="E6444" s="4" t="s">
        <v>63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830</v>
      </c>
      <c r="Q6444" s="7">
        <v>1505.1</v>
      </c>
      <c r="R6444" s="7">
        <v>9494.9</v>
      </c>
      <c r="S6444" s="4" t="s">
        <v>38</v>
      </c>
    </row>
    <row r="6445" spans="1:19" ht="26.25" hidden="1" customHeight="1" x14ac:dyDescent="0.25">
      <c r="A6445" s="10">
        <f>+SUBTOTAL(103,$B$5:B6445)</f>
        <v>3063</v>
      </c>
      <c r="B6445" s="4" t="s">
        <v>4383</v>
      </c>
      <c r="C6445" s="4" t="s">
        <v>8816</v>
      </c>
      <c r="D6445" s="4" t="s">
        <v>3480</v>
      </c>
      <c r="E6445" s="4" t="s">
        <v>52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8324.69</v>
      </c>
      <c r="Q6445" s="7">
        <v>8999.7900000000009</v>
      </c>
      <c r="R6445" s="7">
        <v>2000.2099999999991</v>
      </c>
      <c r="S6445" s="4" t="s">
        <v>38</v>
      </c>
    </row>
    <row r="6446" spans="1:19" ht="26.25" hidden="1" customHeight="1" x14ac:dyDescent="0.25">
      <c r="A6446" s="10">
        <f>+SUBTOTAL(103,$B$5:B6446)</f>
        <v>3063</v>
      </c>
      <c r="B6446" s="4" t="s">
        <v>4384</v>
      </c>
      <c r="C6446" s="4" t="s">
        <v>5858</v>
      </c>
      <c r="D6446" s="4" t="s">
        <v>3330</v>
      </c>
      <c r="E6446" s="4" t="s">
        <v>323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800</v>
      </c>
      <c r="Q6446" s="7">
        <v>1475.1</v>
      </c>
      <c r="R6446" s="7">
        <v>9524.9</v>
      </c>
      <c r="S6446" s="4" t="s">
        <v>24</v>
      </c>
    </row>
    <row r="6447" spans="1:19" ht="26.25" hidden="1" customHeight="1" x14ac:dyDescent="0.25">
      <c r="A6447" s="10">
        <f>+SUBTOTAL(103,$B$5:B6447)</f>
        <v>3063</v>
      </c>
      <c r="B6447" s="4" t="s">
        <v>4385</v>
      </c>
      <c r="C6447" s="4" t="s">
        <v>8831</v>
      </c>
      <c r="D6447" s="4" t="s">
        <v>2350</v>
      </c>
      <c r="E6447" s="4" t="s">
        <v>54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1999.9</v>
      </c>
      <c r="Q6447" s="7">
        <v>2675</v>
      </c>
      <c r="R6447" s="7">
        <v>8325</v>
      </c>
      <c r="S6447" s="4" t="s">
        <v>24</v>
      </c>
    </row>
    <row r="6448" spans="1:19" ht="26.25" hidden="1" customHeight="1" x14ac:dyDescent="0.25">
      <c r="A6448" s="10">
        <f>+SUBTOTAL(103,$B$5:B6448)</f>
        <v>3063</v>
      </c>
      <c r="B6448" s="4" t="s">
        <v>1108</v>
      </c>
      <c r="C6448" s="4" t="s">
        <v>8841</v>
      </c>
      <c r="D6448" s="4" t="s">
        <v>1110</v>
      </c>
      <c r="E6448" s="4" t="s">
        <v>57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38</v>
      </c>
    </row>
    <row r="6449" spans="1:19" ht="26.25" customHeight="1" x14ac:dyDescent="0.25">
      <c r="A6449" s="10">
        <f>+SUBTOTAL(103,$B$5:B6449)</f>
        <v>3064</v>
      </c>
      <c r="B6449" s="4" t="s">
        <v>4386</v>
      </c>
      <c r="C6449" s="4" t="s">
        <v>8842</v>
      </c>
      <c r="D6449" s="4" t="s">
        <v>2283</v>
      </c>
      <c r="E6449" s="4" t="s">
        <v>489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</v>
      </c>
      <c r="Q6449" s="7">
        <v>725.1</v>
      </c>
      <c r="R6449" s="7">
        <v>10274.9</v>
      </c>
      <c r="S6449" s="4" t="s">
        <v>38</v>
      </c>
    </row>
    <row r="6450" spans="1:19" ht="26.25" hidden="1" customHeight="1" x14ac:dyDescent="0.25">
      <c r="A6450" s="10">
        <f>+SUBTOTAL(103,$B$5:B6450)</f>
        <v>3064</v>
      </c>
      <c r="B6450" s="4" t="s">
        <v>4387</v>
      </c>
      <c r="C6450" s="4" t="s">
        <v>8843</v>
      </c>
      <c r="D6450" s="4" t="s">
        <v>1110</v>
      </c>
      <c r="E6450" s="4" t="s">
        <v>57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1715.46</v>
      </c>
      <c r="M6450" s="7">
        <v>25</v>
      </c>
      <c r="N6450" s="7">
        <v>0</v>
      </c>
      <c r="O6450" s="7"/>
      <c r="P6450" s="7">
        <v>1422.08</v>
      </c>
      <c r="Q6450" s="7">
        <v>3812.64</v>
      </c>
      <c r="R6450" s="7">
        <v>7187.3600000000006</v>
      </c>
      <c r="S6450" s="4" t="s">
        <v>38</v>
      </c>
    </row>
    <row r="6451" spans="1:19" ht="26.25" hidden="1" customHeight="1" x14ac:dyDescent="0.25">
      <c r="A6451" s="10">
        <f>+SUBTOTAL(103,$B$5:B6451)</f>
        <v>3064</v>
      </c>
      <c r="B6451" s="4" t="s">
        <v>4388</v>
      </c>
      <c r="C6451" s="4" t="s">
        <v>8850</v>
      </c>
      <c r="D6451" s="4" t="s">
        <v>4389</v>
      </c>
      <c r="E6451" s="4" t="s">
        <v>323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3064</v>
      </c>
      <c r="B6452" s="4" t="s">
        <v>4390</v>
      </c>
      <c r="C6452" s="4" t="s">
        <v>6918</v>
      </c>
      <c r="D6452" s="4" t="s">
        <v>2923</v>
      </c>
      <c r="E6452" s="4" t="s">
        <v>1853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355.52</v>
      </c>
      <c r="Q6452" s="7">
        <v>1030.6199999999999</v>
      </c>
      <c r="R6452" s="7">
        <v>9969.380000000001</v>
      </c>
      <c r="S6452" s="4" t="s">
        <v>24</v>
      </c>
    </row>
    <row r="6453" spans="1:19" ht="26.25" hidden="1" customHeight="1" x14ac:dyDescent="0.25">
      <c r="A6453" s="10">
        <f>+SUBTOTAL(103,$B$5:B6453)</f>
        <v>3064</v>
      </c>
      <c r="B6453" s="4" t="s">
        <v>4391</v>
      </c>
      <c r="C6453" s="4" t="s">
        <v>8872</v>
      </c>
      <c r="D6453" s="4" t="s">
        <v>3733</v>
      </c>
      <c r="E6453" s="4" t="s">
        <v>63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3064</v>
      </c>
      <c r="B6454" s="4" t="s">
        <v>4392</v>
      </c>
      <c r="C6454" s="4" t="s">
        <v>8877</v>
      </c>
      <c r="D6454" s="4" t="s">
        <v>3451</v>
      </c>
      <c r="E6454" s="4" t="s">
        <v>57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38</v>
      </c>
    </row>
    <row r="6455" spans="1:19" ht="26.25" hidden="1" customHeight="1" x14ac:dyDescent="0.25">
      <c r="A6455" s="10">
        <f>+SUBTOTAL(103,$B$5:B6455)</f>
        <v>3064</v>
      </c>
      <c r="B6455" s="4" t="s">
        <v>44</v>
      </c>
      <c r="C6455" s="4" t="s">
        <v>8685</v>
      </c>
      <c r="D6455" s="4" t="s">
        <v>2588</v>
      </c>
      <c r="E6455" s="4" t="s">
        <v>54</v>
      </c>
      <c r="F6455" s="4" t="s">
        <v>23</v>
      </c>
      <c r="G6455" s="12" t="s">
        <v>11681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3064</v>
      </c>
      <c r="B6456" s="4" t="s">
        <v>1663</v>
      </c>
      <c r="C6456" s="4" t="s">
        <v>6883</v>
      </c>
      <c r="D6456" s="4" t="s">
        <v>2350</v>
      </c>
      <c r="E6456" s="4" t="s">
        <v>57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3064</v>
      </c>
      <c r="B6457" s="4" t="s">
        <v>2388</v>
      </c>
      <c r="C6457" s="4" t="s">
        <v>8918</v>
      </c>
      <c r="D6457" s="4" t="s">
        <v>2966</v>
      </c>
      <c r="E6457" s="4" t="s">
        <v>54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1500</v>
      </c>
      <c r="Q6457" s="7">
        <v>2175.1</v>
      </c>
      <c r="R6457" s="7">
        <v>8824.9</v>
      </c>
      <c r="S6457" s="4" t="s">
        <v>24</v>
      </c>
    </row>
    <row r="6458" spans="1:19" ht="26.25" hidden="1" customHeight="1" x14ac:dyDescent="0.25">
      <c r="A6458" s="10">
        <f>+SUBTOTAL(103,$B$5:B6458)</f>
        <v>3064</v>
      </c>
      <c r="B6458" s="4" t="s">
        <v>4394</v>
      </c>
      <c r="C6458" s="4" t="s">
        <v>8932</v>
      </c>
      <c r="D6458" s="4" t="s">
        <v>2923</v>
      </c>
      <c r="E6458" s="4" t="s">
        <v>56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3064</v>
      </c>
      <c r="B6459" s="4" t="s">
        <v>3478</v>
      </c>
      <c r="C6459" s="4" t="s">
        <v>8933</v>
      </c>
      <c r="D6459" s="4" t="s">
        <v>2923</v>
      </c>
      <c r="E6459" s="4" t="s">
        <v>3184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6516.66</v>
      </c>
      <c r="Q6459" s="7">
        <v>7191.76</v>
      </c>
      <c r="R6459" s="7">
        <v>3808.24</v>
      </c>
      <c r="S6459" s="4" t="s">
        <v>24</v>
      </c>
    </row>
    <row r="6460" spans="1:19" ht="26.25" hidden="1" customHeight="1" x14ac:dyDescent="0.25">
      <c r="A6460" s="10">
        <f>+SUBTOTAL(103,$B$5:B6460)</f>
        <v>3064</v>
      </c>
      <c r="B6460" s="4" t="s">
        <v>4395</v>
      </c>
      <c r="C6460" s="4" t="s">
        <v>8935</v>
      </c>
      <c r="D6460" s="4" t="s">
        <v>3733</v>
      </c>
      <c r="E6460" s="4" t="s">
        <v>54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3064</v>
      </c>
      <c r="B6461" s="4" t="s">
        <v>4396</v>
      </c>
      <c r="C6461" s="4" t="s">
        <v>8196</v>
      </c>
      <c r="D6461" s="4" t="s">
        <v>3480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1500</v>
      </c>
      <c r="Q6461" s="7">
        <v>2175.1</v>
      </c>
      <c r="R6461" s="7">
        <v>8824.9</v>
      </c>
      <c r="S6461" s="4" t="s">
        <v>38</v>
      </c>
    </row>
    <row r="6462" spans="1:19" ht="26.25" hidden="1" customHeight="1" x14ac:dyDescent="0.25">
      <c r="A6462" s="10">
        <f>+SUBTOTAL(103,$B$5:B6462)</f>
        <v>3064</v>
      </c>
      <c r="B6462" s="4" t="s">
        <v>4397</v>
      </c>
      <c r="C6462" s="4" t="s">
        <v>8951</v>
      </c>
      <c r="D6462" s="4" t="s">
        <v>3480</v>
      </c>
      <c r="E6462" s="4" t="s">
        <v>59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3064</v>
      </c>
      <c r="B6463" s="4" t="s">
        <v>4399</v>
      </c>
      <c r="C6463" s="4" t="s">
        <v>7408</v>
      </c>
      <c r="D6463" s="4" t="s">
        <v>1110</v>
      </c>
      <c r="E6463" s="4" t="s">
        <v>61</v>
      </c>
      <c r="F6463" s="4" t="s">
        <v>23</v>
      </c>
      <c r="G6463" s="12" t="s">
        <v>11681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7333.8</v>
      </c>
      <c r="Q6463" s="7">
        <v>8008.9</v>
      </c>
      <c r="R6463" s="7">
        <v>2991.1000000000004</v>
      </c>
      <c r="S6463" s="4" t="s">
        <v>38</v>
      </c>
    </row>
    <row r="6464" spans="1:19" ht="26.25" hidden="1" customHeight="1" x14ac:dyDescent="0.25">
      <c r="A6464" s="10">
        <f>+SUBTOTAL(103,$B$5:B6464)</f>
        <v>3064</v>
      </c>
      <c r="B6464" s="4" t="s">
        <v>4400</v>
      </c>
      <c r="C6464" s="4" t="s">
        <v>8971</v>
      </c>
      <c r="D6464" s="4" t="s">
        <v>1110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3064</v>
      </c>
      <c r="B6465" s="4" t="s">
        <v>2395</v>
      </c>
      <c r="C6465" s="4" t="s">
        <v>8981</v>
      </c>
      <c r="D6465" s="4" t="s">
        <v>48</v>
      </c>
      <c r="E6465" s="4" t="s">
        <v>59</v>
      </c>
      <c r="F6465" s="4" t="s">
        <v>46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3064</v>
      </c>
      <c r="B6466" s="4" t="s">
        <v>4401</v>
      </c>
      <c r="C6466" s="4" t="s">
        <v>8984</v>
      </c>
      <c r="D6466" s="4" t="s">
        <v>2966</v>
      </c>
      <c r="E6466" s="4" t="s">
        <v>63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24</v>
      </c>
    </row>
    <row r="6467" spans="1:19" ht="26.25" hidden="1" customHeight="1" x14ac:dyDescent="0.25">
      <c r="A6467" s="10">
        <f>+SUBTOTAL(103,$B$5:B6467)</f>
        <v>3064</v>
      </c>
      <c r="B6467" s="4" t="s">
        <v>4403</v>
      </c>
      <c r="C6467" s="4" t="s">
        <v>8994</v>
      </c>
      <c r="D6467" s="4" t="s">
        <v>3480</v>
      </c>
      <c r="E6467" s="4" t="s">
        <v>54</v>
      </c>
      <c r="F6467" s="4" t="s">
        <v>23</v>
      </c>
      <c r="G6467" s="12" t="s">
        <v>11681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customHeight="1" x14ac:dyDescent="0.25">
      <c r="A6468" s="10">
        <f>+SUBTOTAL(103,$B$5:B6468)</f>
        <v>3065</v>
      </c>
      <c r="B6468" s="4" t="s">
        <v>1139</v>
      </c>
      <c r="C6468" s="4" t="s">
        <v>7831</v>
      </c>
      <c r="D6468" s="4" t="s">
        <v>2923</v>
      </c>
      <c r="E6468" s="4" t="s">
        <v>90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3065</v>
      </c>
      <c r="B6469" s="4" t="s">
        <v>4404</v>
      </c>
      <c r="C6469" s="4" t="s">
        <v>9010</v>
      </c>
      <c r="D6469" s="4" t="s">
        <v>2885</v>
      </c>
      <c r="E6469" s="4" t="s">
        <v>57</v>
      </c>
      <c r="F6469" s="4" t="s">
        <v>126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38</v>
      </c>
    </row>
    <row r="6470" spans="1:19" ht="26.25" hidden="1" customHeight="1" x14ac:dyDescent="0.25">
      <c r="A6470" s="10">
        <f>+SUBTOTAL(103,$B$5:B6470)</f>
        <v>3065</v>
      </c>
      <c r="B6470" s="4" t="s">
        <v>4405</v>
      </c>
      <c r="C6470" s="4" t="s">
        <v>9011</v>
      </c>
      <c r="D6470" s="4" t="s">
        <v>1110</v>
      </c>
      <c r="E6470" s="4" t="s">
        <v>52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3065</v>
      </c>
      <c r="B6471" s="4" t="s">
        <v>77</v>
      </c>
      <c r="C6471" s="4" t="s">
        <v>9020</v>
      </c>
      <c r="D6471" s="4" t="s">
        <v>2923</v>
      </c>
      <c r="E6471" s="4" t="s">
        <v>54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3065</v>
      </c>
      <c r="B6472" s="4" t="s">
        <v>77</v>
      </c>
      <c r="C6472" s="4" t="s">
        <v>9024</v>
      </c>
      <c r="D6472" s="4" t="s">
        <v>3451</v>
      </c>
      <c r="E6472" s="4" t="s">
        <v>54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6650</v>
      </c>
      <c r="Q6472" s="7">
        <v>7325.1</v>
      </c>
      <c r="R6472" s="7">
        <v>3674.8999999999996</v>
      </c>
      <c r="S6472" s="4" t="s">
        <v>24</v>
      </c>
    </row>
    <row r="6473" spans="1:19" ht="26.25" hidden="1" customHeight="1" x14ac:dyDescent="0.25">
      <c r="A6473" s="10">
        <f>+SUBTOTAL(103,$B$5:B6473)</f>
        <v>3065</v>
      </c>
      <c r="B6473" s="4" t="s">
        <v>1670</v>
      </c>
      <c r="C6473" s="4" t="s">
        <v>9046</v>
      </c>
      <c r="D6473" s="4" t="s">
        <v>3443</v>
      </c>
      <c r="E6473" s="4" t="s">
        <v>61</v>
      </c>
      <c r="F6473" s="4" t="s">
        <v>23</v>
      </c>
      <c r="G6473" s="12" t="s">
        <v>11681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355.52</v>
      </c>
      <c r="Q6473" s="7">
        <v>1030.6199999999999</v>
      </c>
      <c r="R6473" s="7">
        <v>9969.380000000001</v>
      </c>
      <c r="S6473" s="4" t="s">
        <v>24</v>
      </c>
    </row>
    <row r="6474" spans="1:19" ht="26.25" hidden="1" customHeight="1" x14ac:dyDescent="0.25">
      <c r="A6474" s="10">
        <f>+SUBTOTAL(103,$B$5:B6474)</f>
        <v>3065</v>
      </c>
      <c r="B6474" s="4" t="s">
        <v>1144</v>
      </c>
      <c r="C6474" s="4" t="s">
        <v>6104</v>
      </c>
      <c r="D6474" s="4" t="s">
        <v>2923</v>
      </c>
      <c r="E6474" s="4" t="s">
        <v>63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5635.3</v>
      </c>
      <c r="Q6474" s="7">
        <v>6310.4</v>
      </c>
      <c r="R6474" s="7">
        <v>4689.6000000000004</v>
      </c>
      <c r="S6474" s="4" t="s">
        <v>24</v>
      </c>
    </row>
    <row r="6475" spans="1:19" ht="26.25" hidden="1" customHeight="1" x14ac:dyDescent="0.25">
      <c r="A6475" s="10">
        <f>+SUBTOTAL(103,$B$5:B6475)</f>
        <v>3065</v>
      </c>
      <c r="B6475" s="4" t="s">
        <v>1144</v>
      </c>
      <c r="C6475" s="4" t="s">
        <v>9034</v>
      </c>
      <c r="D6475" s="4" t="s">
        <v>2923</v>
      </c>
      <c r="E6475" s="4" t="s">
        <v>63</v>
      </c>
      <c r="F6475" s="4" t="s">
        <v>23</v>
      </c>
      <c r="G6475" s="12" t="s">
        <v>11681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3065</v>
      </c>
      <c r="B6476" s="4" t="s">
        <v>4406</v>
      </c>
      <c r="C6476" s="4" t="s">
        <v>5761</v>
      </c>
      <c r="D6476" s="4" t="s">
        <v>3451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3065</v>
      </c>
      <c r="B6477" s="4" t="s">
        <v>320</v>
      </c>
      <c r="C6477" s="4" t="s">
        <v>9056</v>
      </c>
      <c r="D6477" s="4" t="s">
        <v>3480</v>
      </c>
      <c r="E6477" s="4" t="s">
        <v>59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3065</v>
      </c>
      <c r="B6478" s="4" t="s">
        <v>320</v>
      </c>
      <c r="C6478" s="4" t="s">
        <v>9057</v>
      </c>
      <c r="D6478" s="4" t="s">
        <v>3733</v>
      </c>
      <c r="E6478" s="4" t="s">
        <v>52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5348.24</v>
      </c>
      <c r="Q6478" s="7">
        <v>6023.34</v>
      </c>
      <c r="R6478" s="7">
        <v>4976.66</v>
      </c>
      <c r="S6478" s="4" t="s">
        <v>24</v>
      </c>
    </row>
    <row r="6479" spans="1:19" ht="26.25" hidden="1" customHeight="1" x14ac:dyDescent="0.25">
      <c r="A6479" s="10">
        <f>+SUBTOTAL(103,$B$5:B6479)</f>
        <v>3065</v>
      </c>
      <c r="B6479" s="4" t="s">
        <v>4407</v>
      </c>
      <c r="C6479" s="4" t="s">
        <v>9068</v>
      </c>
      <c r="D6479" s="4" t="s">
        <v>2972</v>
      </c>
      <c r="E6479" s="4" t="s">
        <v>63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3065</v>
      </c>
      <c r="B6480" s="4" t="s">
        <v>4407</v>
      </c>
      <c r="C6480" s="4" t="s">
        <v>5932</v>
      </c>
      <c r="D6480" s="4" t="s">
        <v>3330</v>
      </c>
      <c r="E6480" s="4" t="s">
        <v>52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customHeight="1" x14ac:dyDescent="0.25">
      <c r="A6481" s="10">
        <f>+SUBTOTAL(103,$B$5:B6481)</f>
        <v>3066</v>
      </c>
      <c r="B6481" s="4" t="s">
        <v>4408</v>
      </c>
      <c r="C6481" s="4" t="s">
        <v>4944</v>
      </c>
      <c r="D6481" s="4" t="s">
        <v>2923</v>
      </c>
      <c r="E6481" s="4" t="s">
        <v>167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180</v>
      </c>
      <c r="O6481" s="7"/>
      <c r="P6481" s="7">
        <v>0</v>
      </c>
      <c r="Q6481" s="7">
        <v>855.1</v>
      </c>
      <c r="R6481" s="7">
        <v>10144.9</v>
      </c>
      <c r="S6481" s="4" t="s">
        <v>24</v>
      </c>
    </row>
    <row r="6482" spans="1:19" ht="26.25" hidden="1" customHeight="1" x14ac:dyDescent="0.25">
      <c r="A6482" s="10">
        <f>+SUBTOTAL(103,$B$5:B6482)</f>
        <v>3066</v>
      </c>
      <c r="B6482" s="4" t="s">
        <v>4409</v>
      </c>
      <c r="C6482" s="4" t="s">
        <v>1420</v>
      </c>
      <c r="D6482" s="4" t="s">
        <v>2923</v>
      </c>
      <c r="E6482" s="4" t="s">
        <v>59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customHeight="1" x14ac:dyDescent="0.25">
      <c r="A6483" s="10">
        <f>+SUBTOTAL(103,$B$5:B6483)</f>
        <v>3067</v>
      </c>
      <c r="B6483" s="4" t="s">
        <v>479</v>
      </c>
      <c r="C6483" s="4" t="s">
        <v>9118</v>
      </c>
      <c r="D6483" s="4" t="s">
        <v>2923</v>
      </c>
      <c r="E6483" s="4" t="s">
        <v>76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3067</v>
      </c>
      <c r="B6484" s="4" t="s">
        <v>479</v>
      </c>
      <c r="C6484" s="4" t="s">
        <v>9124</v>
      </c>
      <c r="D6484" s="4" t="s">
        <v>3626</v>
      </c>
      <c r="E6484" s="4" t="s">
        <v>323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3067</v>
      </c>
      <c r="B6485" s="4" t="s">
        <v>1158</v>
      </c>
      <c r="C6485" s="4" t="s">
        <v>9149</v>
      </c>
      <c r="D6485" s="4" t="s">
        <v>3451</v>
      </c>
      <c r="E6485" s="4" t="s">
        <v>59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3067</v>
      </c>
      <c r="B6486" s="4" t="s">
        <v>3155</v>
      </c>
      <c r="C6486" s="4" t="s">
        <v>9177</v>
      </c>
      <c r="D6486" s="4" t="s">
        <v>3480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38</v>
      </c>
    </row>
    <row r="6487" spans="1:19" ht="26.25" hidden="1" customHeight="1" x14ac:dyDescent="0.25">
      <c r="A6487" s="10">
        <f>+SUBTOTAL(103,$B$5:B6487)</f>
        <v>3067</v>
      </c>
      <c r="B6487" s="4" t="s">
        <v>4410</v>
      </c>
      <c r="C6487" s="4" t="s">
        <v>9183</v>
      </c>
      <c r="D6487" s="4" t="s">
        <v>415</v>
      </c>
      <c r="E6487" s="4" t="s">
        <v>59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38</v>
      </c>
    </row>
    <row r="6488" spans="1:19" ht="26.25" customHeight="1" x14ac:dyDescent="0.25">
      <c r="A6488" s="10">
        <f>+SUBTOTAL(103,$B$5:B6488)</f>
        <v>3068</v>
      </c>
      <c r="B6488" s="4" t="s">
        <v>1167</v>
      </c>
      <c r="C6488" s="4" t="s">
        <v>9186</v>
      </c>
      <c r="D6488" s="4" t="s">
        <v>2348</v>
      </c>
      <c r="E6488" s="4" t="s">
        <v>330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1000</v>
      </c>
      <c r="Q6488" s="7">
        <v>1675.1</v>
      </c>
      <c r="R6488" s="7">
        <v>9324.9</v>
      </c>
      <c r="S6488" s="4" t="s">
        <v>38</v>
      </c>
    </row>
    <row r="6489" spans="1:19" ht="26.25" hidden="1" customHeight="1" x14ac:dyDescent="0.25">
      <c r="A6489" s="10">
        <f>+SUBTOTAL(103,$B$5:B6489)</f>
        <v>3068</v>
      </c>
      <c r="B6489" s="4" t="s">
        <v>3769</v>
      </c>
      <c r="C6489" s="4" t="s">
        <v>9191</v>
      </c>
      <c r="D6489" s="4" t="s">
        <v>2378</v>
      </c>
      <c r="E6489" s="4" t="s">
        <v>323</v>
      </c>
      <c r="F6489" s="4" t="s">
        <v>23</v>
      </c>
      <c r="G6489" s="12" t="s">
        <v>11681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3121.22</v>
      </c>
      <c r="Q6489" s="7">
        <v>3796.32</v>
      </c>
      <c r="R6489" s="7">
        <v>7203.68</v>
      </c>
      <c r="S6489" s="4" t="s">
        <v>38</v>
      </c>
    </row>
    <row r="6490" spans="1:19" ht="26.25" hidden="1" customHeight="1" x14ac:dyDescent="0.25">
      <c r="A6490" s="10">
        <f>+SUBTOTAL(103,$B$5:B6490)</f>
        <v>3068</v>
      </c>
      <c r="B6490" s="4" t="s">
        <v>2932</v>
      </c>
      <c r="C6490" s="4" t="s">
        <v>9194</v>
      </c>
      <c r="D6490" s="4" t="s">
        <v>3480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3068</v>
      </c>
      <c r="B6491" s="4" t="s">
        <v>4411</v>
      </c>
      <c r="C6491" s="4" t="s">
        <v>9197</v>
      </c>
      <c r="D6491" s="4" t="s">
        <v>3480</v>
      </c>
      <c r="E6491" s="4" t="s">
        <v>52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hidden="1" customHeight="1" x14ac:dyDescent="0.25">
      <c r="A6492" s="10">
        <f>+SUBTOTAL(103,$B$5:B6492)</f>
        <v>3068</v>
      </c>
      <c r="B6492" s="4" t="s">
        <v>4412</v>
      </c>
      <c r="C6492" s="4" t="s">
        <v>9199</v>
      </c>
      <c r="D6492" s="4" t="s">
        <v>415</v>
      </c>
      <c r="E6492" s="4" t="s">
        <v>56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355.52</v>
      </c>
      <c r="Q6492" s="7">
        <v>1030.6199999999999</v>
      </c>
      <c r="R6492" s="7">
        <v>9969.380000000001</v>
      </c>
      <c r="S6492" s="4" t="s">
        <v>38</v>
      </c>
    </row>
    <row r="6493" spans="1:19" ht="26.25" hidden="1" customHeight="1" x14ac:dyDescent="0.25">
      <c r="A6493" s="10">
        <f>+SUBTOTAL(103,$B$5:B6493)</f>
        <v>3068</v>
      </c>
      <c r="B6493" s="4" t="s">
        <v>4414</v>
      </c>
      <c r="C6493" s="4" t="s">
        <v>6050</v>
      </c>
      <c r="D6493" s="4" t="s">
        <v>1222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5458.46</v>
      </c>
      <c r="Q6493" s="7">
        <v>6133.56</v>
      </c>
      <c r="R6493" s="7">
        <v>4866.4399999999996</v>
      </c>
      <c r="S6493" s="4" t="s">
        <v>38</v>
      </c>
    </row>
    <row r="6494" spans="1:19" ht="26.25" hidden="1" customHeight="1" x14ac:dyDescent="0.25">
      <c r="A6494" s="10">
        <f>+SUBTOTAL(103,$B$5:B6494)</f>
        <v>3068</v>
      </c>
      <c r="B6494" s="4" t="s">
        <v>1169</v>
      </c>
      <c r="C6494" s="4" t="s">
        <v>1744</v>
      </c>
      <c r="D6494" s="4" t="s">
        <v>4415</v>
      </c>
      <c r="E6494" s="4" t="s">
        <v>52</v>
      </c>
      <c r="F6494" s="4" t="s">
        <v>23</v>
      </c>
      <c r="G6494" s="12" t="s">
        <v>11681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355.52</v>
      </c>
      <c r="Q6494" s="7">
        <v>1030.6199999999999</v>
      </c>
      <c r="R6494" s="7">
        <v>9969.380000000001</v>
      </c>
      <c r="S6494" s="4" t="s">
        <v>38</v>
      </c>
    </row>
    <row r="6495" spans="1:19" ht="26.25" hidden="1" customHeight="1" x14ac:dyDescent="0.25">
      <c r="A6495" s="10">
        <f>+SUBTOTAL(103,$B$5:B6495)</f>
        <v>3068</v>
      </c>
      <c r="B6495" s="4" t="s">
        <v>4416</v>
      </c>
      <c r="C6495" s="4" t="s">
        <v>9206</v>
      </c>
      <c r="D6495" s="4" t="s">
        <v>2923</v>
      </c>
      <c r="E6495" s="4" t="s">
        <v>63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1959.84</v>
      </c>
      <c r="Q6495" s="7">
        <v>2634.94</v>
      </c>
      <c r="R6495" s="7">
        <v>8365.06</v>
      </c>
      <c r="S6495" s="4" t="s">
        <v>24</v>
      </c>
    </row>
    <row r="6496" spans="1:19" ht="26.25" hidden="1" customHeight="1" x14ac:dyDescent="0.25">
      <c r="A6496" s="10">
        <f>+SUBTOTAL(103,$B$5:B6496)</f>
        <v>3068</v>
      </c>
      <c r="B6496" s="4" t="s">
        <v>4417</v>
      </c>
      <c r="C6496" s="4" t="s">
        <v>9210</v>
      </c>
      <c r="D6496" s="4" t="s">
        <v>415</v>
      </c>
      <c r="E6496" s="4" t="s">
        <v>57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38</v>
      </c>
    </row>
    <row r="6497" spans="1:19" ht="26.25" hidden="1" customHeight="1" x14ac:dyDescent="0.25">
      <c r="A6497" s="10">
        <f>+SUBTOTAL(103,$B$5:B6497)</f>
        <v>3068</v>
      </c>
      <c r="B6497" s="4" t="s">
        <v>4418</v>
      </c>
      <c r="C6497" s="4" t="s">
        <v>6642</v>
      </c>
      <c r="D6497" s="4" t="s">
        <v>3480</v>
      </c>
      <c r="E6497" s="4" t="s">
        <v>54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3068</v>
      </c>
      <c r="B6498" s="4" t="s">
        <v>4419</v>
      </c>
      <c r="C6498" s="4" t="s">
        <v>9212</v>
      </c>
      <c r="D6498" s="4" t="s">
        <v>2972</v>
      </c>
      <c r="E6498" s="4" t="s">
        <v>59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4987.84</v>
      </c>
      <c r="Q6498" s="7">
        <v>5662.94</v>
      </c>
      <c r="R6498" s="7">
        <v>5337.06</v>
      </c>
      <c r="S6498" s="4" t="s">
        <v>38</v>
      </c>
    </row>
    <row r="6499" spans="1:19" ht="26.25" hidden="1" customHeight="1" x14ac:dyDescent="0.25">
      <c r="A6499" s="10">
        <f>+SUBTOTAL(103,$B$5:B6499)</f>
        <v>3068</v>
      </c>
      <c r="B6499" s="4" t="s">
        <v>2408</v>
      </c>
      <c r="C6499" s="4" t="s">
        <v>9216</v>
      </c>
      <c r="D6499" s="4" t="s">
        <v>1110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4547.66</v>
      </c>
      <c r="Q6499" s="7">
        <v>5222.76</v>
      </c>
      <c r="R6499" s="7">
        <v>5777.24</v>
      </c>
      <c r="S6499" s="4" t="s">
        <v>38</v>
      </c>
    </row>
    <row r="6500" spans="1:19" ht="26.25" hidden="1" customHeight="1" x14ac:dyDescent="0.25">
      <c r="A6500" s="10">
        <f>+SUBTOTAL(103,$B$5:B6500)</f>
        <v>3068</v>
      </c>
      <c r="B6500" s="4" t="s">
        <v>4420</v>
      </c>
      <c r="C6500" s="4" t="s">
        <v>9222</v>
      </c>
      <c r="D6500" s="4" t="s">
        <v>3626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hidden="1" customHeight="1" x14ac:dyDescent="0.25">
      <c r="A6501" s="10">
        <f>+SUBTOTAL(103,$B$5:B6501)</f>
        <v>3068</v>
      </c>
      <c r="B6501" s="4" t="s">
        <v>4421</v>
      </c>
      <c r="C6501" s="4" t="s">
        <v>9224</v>
      </c>
      <c r="D6501" s="4" t="s">
        <v>3480</v>
      </c>
      <c r="E6501" s="4" t="s">
        <v>56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355.52</v>
      </c>
      <c r="Q6501" s="7">
        <v>1030.6199999999999</v>
      </c>
      <c r="R6501" s="7">
        <v>9969.380000000001</v>
      </c>
      <c r="S6501" s="4" t="s">
        <v>38</v>
      </c>
    </row>
    <row r="6502" spans="1:19" ht="26.25" hidden="1" customHeight="1" x14ac:dyDescent="0.25">
      <c r="A6502" s="10">
        <f>+SUBTOTAL(103,$B$5:B6502)</f>
        <v>3068</v>
      </c>
      <c r="B6502" s="4" t="s">
        <v>4422</v>
      </c>
      <c r="C6502" s="4" t="s">
        <v>7140</v>
      </c>
      <c r="D6502" s="4" t="s">
        <v>3480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2679.78</v>
      </c>
      <c r="Q6502" s="7">
        <v>3354.88</v>
      </c>
      <c r="R6502" s="7">
        <v>7645.12</v>
      </c>
      <c r="S6502" s="4" t="s">
        <v>38</v>
      </c>
    </row>
    <row r="6503" spans="1:19" ht="26.25" hidden="1" customHeight="1" x14ac:dyDescent="0.25">
      <c r="A6503" s="10">
        <f>+SUBTOTAL(103,$B$5:B6503)</f>
        <v>3068</v>
      </c>
      <c r="B6503" s="4" t="s">
        <v>4423</v>
      </c>
      <c r="C6503" s="4" t="s">
        <v>9227</v>
      </c>
      <c r="D6503" s="4" t="s">
        <v>3443</v>
      </c>
      <c r="E6503" s="4" t="s">
        <v>323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3068</v>
      </c>
      <c r="B6504" s="4" t="s">
        <v>4424</v>
      </c>
      <c r="C6504" s="4" t="s">
        <v>9233</v>
      </c>
      <c r="D6504" s="4" t="s">
        <v>2923</v>
      </c>
      <c r="E6504" s="4" t="s">
        <v>63</v>
      </c>
      <c r="F6504" s="4" t="s">
        <v>126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2109.7800000000002</v>
      </c>
      <c r="Q6504" s="7">
        <v>2784.88</v>
      </c>
      <c r="R6504" s="7">
        <v>8215.119999999999</v>
      </c>
      <c r="S6504" s="4" t="s">
        <v>24</v>
      </c>
    </row>
    <row r="6505" spans="1:19" ht="26.25" hidden="1" customHeight="1" x14ac:dyDescent="0.25">
      <c r="A6505" s="10">
        <f>+SUBTOTAL(103,$B$5:B6505)</f>
        <v>3068</v>
      </c>
      <c r="B6505" s="4" t="s">
        <v>4425</v>
      </c>
      <c r="C6505" s="4" t="s">
        <v>9234</v>
      </c>
      <c r="D6505" s="4" t="s">
        <v>3480</v>
      </c>
      <c r="E6505" s="4" t="s">
        <v>57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1876.25</v>
      </c>
      <c r="Q6505" s="7">
        <v>2551.35</v>
      </c>
      <c r="R6505" s="7">
        <v>8448.65</v>
      </c>
      <c r="S6505" s="4" t="s">
        <v>38</v>
      </c>
    </row>
    <row r="6506" spans="1:19" ht="26.25" hidden="1" customHeight="1" x14ac:dyDescent="0.25">
      <c r="A6506" s="10">
        <f>+SUBTOTAL(103,$B$5:B6506)</f>
        <v>3068</v>
      </c>
      <c r="B6506" s="4" t="s">
        <v>1177</v>
      </c>
      <c r="C6506" s="4" t="s">
        <v>9239</v>
      </c>
      <c r="D6506" s="4" t="s">
        <v>2923</v>
      </c>
      <c r="E6506" s="4" t="s">
        <v>54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hidden="1" customHeight="1" x14ac:dyDescent="0.25">
      <c r="A6507" s="10">
        <f>+SUBTOTAL(103,$B$5:B6507)</f>
        <v>3068</v>
      </c>
      <c r="B6507" s="4" t="s">
        <v>1177</v>
      </c>
      <c r="C6507" s="4" t="s">
        <v>9241</v>
      </c>
      <c r="D6507" s="4" t="s">
        <v>2923</v>
      </c>
      <c r="E6507" s="4" t="s">
        <v>59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3068</v>
      </c>
      <c r="B6508" s="4" t="s">
        <v>1177</v>
      </c>
      <c r="C6508" s="4" t="s">
        <v>9243</v>
      </c>
      <c r="D6508" s="4" t="s">
        <v>2923</v>
      </c>
      <c r="E6508" s="4" t="s">
        <v>54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24</v>
      </c>
    </row>
    <row r="6509" spans="1:19" ht="26.25" hidden="1" customHeight="1" x14ac:dyDescent="0.25">
      <c r="A6509" s="10">
        <f>+SUBTOTAL(103,$B$5:B6509)</f>
        <v>3068</v>
      </c>
      <c r="B6509" s="4" t="s">
        <v>1177</v>
      </c>
      <c r="C6509" s="4" t="s">
        <v>9244</v>
      </c>
      <c r="D6509" s="4" t="s">
        <v>3451</v>
      </c>
      <c r="E6509" s="4" t="s">
        <v>323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1000</v>
      </c>
      <c r="Q6509" s="7">
        <v>1675.1</v>
      </c>
      <c r="R6509" s="7">
        <v>9324.9</v>
      </c>
      <c r="S6509" s="4" t="s">
        <v>24</v>
      </c>
    </row>
    <row r="6510" spans="1:19" ht="26.25" hidden="1" customHeight="1" x14ac:dyDescent="0.25">
      <c r="A6510" s="10">
        <f>+SUBTOTAL(103,$B$5:B6510)</f>
        <v>3068</v>
      </c>
      <c r="B6510" s="4" t="s">
        <v>4426</v>
      </c>
      <c r="C6510" s="4" t="s">
        <v>5745</v>
      </c>
      <c r="D6510" s="4" t="s">
        <v>3451</v>
      </c>
      <c r="E6510" s="4" t="s">
        <v>56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3068</v>
      </c>
      <c r="B6511" s="4" t="s">
        <v>274</v>
      </c>
      <c r="C6511" s="4" t="s">
        <v>5953</v>
      </c>
      <c r="D6511" s="4" t="s">
        <v>4427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24</v>
      </c>
    </row>
    <row r="6512" spans="1:19" ht="26.25" hidden="1" customHeight="1" x14ac:dyDescent="0.25">
      <c r="A6512" s="10">
        <f>+SUBTOTAL(103,$B$5:B6512)</f>
        <v>3068</v>
      </c>
      <c r="B6512" s="4" t="s">
        <v>4428</v>
      </c>
      <c r="C6512" s="4" t="s">
        <v>8518</v>
      </c>
      <c r="D6512" s="4" t="s">
        <v>2934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4029.47</v>
      </c>
      <c r="Q6512" s="7">
        <v>4704.57</v>
      </c>
      <c r="R6512" s="7">
        <v>6295.43</v>
      </c>
      <c r="S6512" s="4" t="s">
        <v>24</v>
      </c>
    </row>
    <row r="6513" spans="1:19" ht="26.25" hidden="1" customHeight="1" x14ac:dyDescent="0.25">
      <c r="A6513" s="10">
        <f>+SUBTOTAL(103,$B$5:B6513)</f>
        <v>3068</v>
      </c>
      <c r="B6513" s="4" t="s">
        <v>322</v>
      </c>
      <c r="C6513" s="4" t="s">
        <v>6145</v>
      </c>
      <c r="D6513" s="4" t="s">
        <v>3733</v>
      </c>
      <c r="E6513" s="4" t="s">
        <v>323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customHeight="1" x14ac:dyDescent="0.25">
      <c r="A6514" s="10">
        <f>+SUBTOTAL(103,$B$5:B6514)</f>
        <v>3069</v>
      </c>
      <c r="B6514" s="4" t="s">
        <v>322</v>
      </c>
      <c r="C6514" s="4" t="s">
        <v>7279</v>
      </c>
      <c r="D6514" s="4" t="s">
        <v>559</v>
      </c>
      <c r="E6514" s="4" t="s">
        <v>172</v>
      </c>
      <c r="F6514" s="4" t="s">
        <v>23</v>
      </c>
      <c r="G6514" s="12" t="s">
        <v>11681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4387.3599999999997</v>
      </c>
      <c r="Q6514" s="7">
        <v>5062.46</v>
      </c>
      <c r="R6514" s="7">
        <v>5937.54</v>
      </c>
      <c r="S6514" s="4" t="s">
        <v>24</v>
      </c>
    </row>
    <row r="6515" spans="1:19" ht="26.25" customHeight="1" x14ac:dyDescent="0.25">
      <c r="A6515" s="10">
        <f>+SUBTOTAL(103,$B$5:B6515)</f>
        <v>3070</v>
      </c>
      <c r="B6515" s="4" t="s">
        <v>3160</v>
      </c>
      <c r="C6515" s="4" t="s">
        <v>6347</v>
      </c>
      <c r="D6515" s="4" t="s">
        <v>2923</v>
      </c>
      <c r="E6515" s="4" t="s">
        <v>22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customHeight="1" x14ac:dyDescent="0.25">
      <c r="A6516" s="10">
        <f>+SUBTOTAL(103,$B$5:B6516)</f>
        <v>3071</v>
      </c>
      <c r="B6516" s="4" t="s">
        <v>4429</v>
      </c>
      <c r="C6516" s="4" t="s">
        <v>9298</v>
      </c>
      <c r="D6516" s="4" t="s">
        <v>4430</v>
      </c>
      <c r="E6516" s="4" t="s">
        <v>1935</v>
      </c>
      <c r="F6516" s="4" t="s">
        <v>23</v>
      </c>
      <c r="G6516" s="12" t="s">
        <v>11681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8600.42</v>
      </c>
      <c r="Q6516" s="7">
        <v>9375.52</v>
      </c>
      <c r="R6516" s="7">
        <v>1624.4799999999996</v>
      </c>
      <c r="S6516" s="4" t="s">
        <v>24</v>
      </c>
    </row>
    <row r="6517" spans="1:19" ht="26.25" hidden="1" customHeight="1" x14ac:dyDescent="0.25">
      <c r="A6517" s="10">
        <f>+SUBTOTAL(103,$B$5:B6517)</f>
        <v>3071</v>
      </c>
      <c r="B6517" s="4" t="s">
        <v>4431</v>
      </c>
      <c r="C6517" s="4" t="s">
        <v>7629</v>
      </c>
      <c r="D6517" s="4" t="s">
        <v>2972</v>
      </c>
      <c r="E6517" s="4" t="s">
        <v>63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3222.5</v>
      </c>
      <c r="Q6517" s="7">
        <v>3897.6</v>
      </c>
      <c r="R6517" s="7">
        <v>7102.4</v>
      </c>
      <c r="S6517" s="4" t="s">
        <v>24</v>
      </c>
    </row>
    <row r="6518" spans="1:19" ht="26.25" customHeight="1" x14ac:dyDescent="0.25">
      <c r="A6518" s="10">
        <f>+SUBTOTAL(103,$B$5:B6518)</f>
        <v>3072</v>
      </c>
      <c r="B6518" s="4" t="s">
        <v>2012</v>
      </c>
      <c r="C6518" s="4" t="s">
        <v>9308</v>
      </c>
      <c r="D6518" s="4" t="s">
        <v>415</v>
      </c>
      <c r="E6518" s="4" t="s">
        <v>124</v>
      </c>
      <c r="F6518" s="4" t="s">
        <v>23</v>
      </c>
      <c r="G6518" s="12" t="s">
        <v>11681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3072</v>
      </c>
      <c r="B6519" s="4" t="s">
        <v>3647</v>
      </c>
      <c r="C6519" s="4" t="s">
        <v>9316</v>
      </c>
      <c r="D6519" s="4" t="s">
        <v>3824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355.52</v>
      </c>
      <c r="Q6519" s="7">
        <v>1030.6199999999999</v>
      </c>
      <c r="R6519" s="7">
        <v>9969.380000000001</v>
      </c>
      <c r="S6519" s="4" t="s">
        <v>38</v>
      </c>
    </row>
    <row r="6520" spans="1:19" ht="26.25" hidden="1" customHeight="1" x14ac:dyDescent="0.25">
      <c r="A6520" s="10">
        <f>+SUBTOTAL(103,$B$5:B6520)</f>
        <v>3072</v>
      </c>
      <c r="B6520" s="4" t="s">
        <v>3161</v>
      </c>
      <c r="C6520" s="4" t="s">
        <v>5763</v>
      </c>
      <c r="D6520" s="4" t="s">
        <v>415</v>
      </c>
      <c r="E6520" s="4" t="s">
        <v>56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3072</v>
      </c>
      <c r="B6521" s="4" t="s">
        <v>4432</v>
      </c>
      <c r="C6521" s="4" t="s">
        <v>9327</v>
      </c>
      <c r="D6521" s="4" t="s">
        <v>3330</v>
      </c>
      <c r="E6521" s="4" t="s">
        <v>63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1185.52</v>
      </c>
      <c r="Q6521" s="7">
        <v>1860.62</v>
      </c>
      <c r="R6521" s="7">
        <v>9139.380000000001</v>
      </c>
      <c r="S6521" s="4" t="s">
        <v>24</v>
      </c>
    </row>
    <row r="6522" spans="1:19" ht="26.25" customHeight="1" x14ac:dyDescent="0.25">
      <c r="A6522" s="10">
        <f>+SUBTOTAL(103,$B$5:B6522)</f>
        <v>3073</v>
      </c>
      <c r="B6522" s="4" t="s">
        <v>4433</v>
      </c>
      <c r="C6522" s="4" t="s">
        <v>9340</v>
      </c>
      <c r="D6522" s="4" t="s">
        <v>1110</v>
      </c>
      <c r="E6522" s="4" t="s">
        <v>330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3073</v>
      </c>
      <c r="B6523" s="4" t="s">
        <v>1199</v>
      </c>
      <c r="C6523" s="4" t="s">
        <v>6460</v>
      </c>
      <c r="D6523" s="4" t="s">
        <v>3480</v>
      </c>
      <c r="E6523" s="4" t="s">
        <v>61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customHeight="1" x14ac:dyDescent="0.25">
      <c r="A6524" s="10">
        <f>+SUBTOTAL(103,$B$5:B6524)</f>
        <v>3074</v>
      </c>
      <c r="B6524" s="4" t="s">
        <v>1199</v>
      </c>
      <c r="C6524" s="4" t="s">
        <v>9342</v>
      </c>
      <c r="D6524" s="4" t="s">
        <v>415</v>
      </c>
      <c r="E6524" s="4" t="s">
        <v>1935</v>
      </c>
      <c r="F6524" s="4" t="s">
        <v>23</v>
      </c>
      <c r="G6524" s="12" t="s">
        <v>11681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100</v>
      </c>
      <c r="O6524" s="7"/>
      <c r="P6524" s="7">
        <v>4851.55</v>
      </c>
      <c r="Q6524" s="7">
        <v>5626.65</v>
      </c>
      <c r="R6524" s="7">
        <v>5373.35</v>
      </c>
      <c r="S6524" s="4" t="s">
        <v>38</v>
      </c>
    </row>
    <row r="6525" spans="1:19" ht="26.25" hidden="1" customHeight="1" x14ac:dyDescent="0.25">
      <c r="A6525" s="10">
        <f>+SUBTOTAL(103,$B$5:B6525)</f>
        <v>3074</v>
      </c>
      <c r="B6525" s="4" t="s">
        <v>1199</v>
      </c>
      <c r="C6525" s="4" t="s">
        <v>1423</v>
      </c>
      <c r="D6525" s="4" t="s">
        <v>3480</v>
      </c>
      <c r="E6525" s="4" t="s">
        <v>61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1000</v>
      </c>
      <c r="Q6525" s="7">
        <v>1675.1</v>
      </c>
      <c r="R6525" s="7">
        <v>9324.9</v>
      </c>
      <c r="S6525" s="4" t="s">
        <v>38</v>
      </c>
    </row>
    <row r="6526" spans="1:19" ht="26.25" hidden="1" customHeight="1" x14ac:dyDescent="0.25">
      <c r="A6526" s="10">
        <f>+SUBTOTAL(103,$B$5:B6526)</f>
        <v>3074</v>
      </c>
      <c r="B6526" s="4" t="s">
        <v>1199</v>
      </c>
      <c r="C6526" s="4" t="s">
        <v>9343</v>
      </c>
      <c r="D6526" s="4" t="s">
        <v>3480</v>
      </c>
      <c r="E6526" s="4" t="s">
        <v>52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3074</v>
      </c>
      <c r="B6527" s="4" t="s">
        <v>4434</v>
      </c>
      <c r="C6527" s="4" t="s">
        <v>9348</v>
      </c>
      <c r="D6527" s="4" t="s">
        <v>1110</v>
      </c>
      <c r="E6527" s="4" t="s">
        <v>63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1500</v>
      </c>
      <c r="Q6527" s="7">
        <v>2175.1</v>
      </c>
      <c r="R6527" s="7">
        <v>8824.9</v>
      </c>
      <c r="S6527" s="4" t="s">
        <v>38</v>
      </c>
    </row>
    <row r="6528" spans="1:19" ht="26.25" hidden="1" customHeight="1" x14ac:dyDescent="0.25">
      <c r="A6528" s="10">
        <f>+SUBTOTAL(103,$B$5:B6528)</f>
        <v>3074</v>
      </c>
      <c r="B6528" s="4" t="s">
        <v>1202</v>
      </c>
      <c r="C6528" s="4" t="s">
        <v>9354</v>
      </c>
      <c r="D6528" s="4" t="s">
        <v>3443</v>
      </c>
      <c r="E6528" s="4" t="s">
        <v>323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3335.04</v>
      </c>
      <c r="Q6528" s="7">
        <v>4010.14</v>
      </c>
      <c r="R6528" s="7">
        <v>6989.8600000000006</v>
      </c>
      <c r="S6528" s="4" t="s">
        <v>38</v>
      </c>
    </row>
    <row r="6529" spans="1:19" ht="26.25" customHeight="1" x14ac:dyDescent="0.25">
      <c r="A6529" s="10">
        <f>+SUBTOTAL(103,$B$5:B6529)</f>
        <v>3075</v>
      </c>
      <c r="B6529" s="4" t="s">
        <v>1202</v>
      </c>
      <c r="C6529" s="4" t="s">
        <v>9356</v>
      </c>
      <c r="D6529" s="4" t="s">
        <v>3480</v>
      </c>
      <c r="E6529" s="4" t="s">
        <v>1032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3054.13</v>
      </c>
      <c r="Q6529" s="7">
        <v>3729.23</v>
      </c>
      <c r="R6529" s="7">
        <v>7270.77</v>
      </c>
      <c r="S6529" s="4" t="s">
        <v>38</v>
      </c>
    </row>
    <row r="6530" spans="1:19" ht="26.25" customHeight="1" x14ac:dyDescent="0.25">
      <c r="A6530" s="10">
        <f>+SUBTOTAL(103,$B$5:B6530)</f>
        <v>3076</v>
      </c>
      <c r="B6530" s="4" t="s">
        <v>1202</v>
      </c>
      <c r="C6530" s="4" t="s">
        <v>9358</v>
      </c>
      <c r="D6530" s="4" t="s">
        <v>3480</v>
      </c>
      <c r="E6530" s="4" t="s">
        <v>330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3076</v>
      </c>
      <c r="B6531" s="4" t="s">
        <v>3364</v>
      </c>
      <c r="C6531" s="4" t="s">
        <v>9361</v>
      </c>
      <c r="D6531" s="4" t="s">
        <v>3480</v>
      </c>
      <c r="E6531" s="4" t="s">
        <v>63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3076</v>
      </c>
      <c r="B6532" s="4" t="s">
        <v>1205</v>
      </c>
      <c r="C6532" s="4" t="s">
        <v>9366</v>
      </c>
      <c r="D6532" s="4" t="s">
        <v>3480</v>
      </c>
      <c r="E6532" s="4" t="s">
        <v>63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830</v>
      </c>
      <c r="Q6532" s="7">
        <v>1505.1</v>
      </c>
      <c r="R6532" s="7">
        <v>9494.9</v>
      </c>
      <c r="S6532" s="4" t="s">
        <v>38</v>
      </c>
    </row>
    <row r="6533" spans="1:19" ht="26.25" customHeight="1" x14ac:dyDescent="0.25">
      <c r="A6533" s="10">
        <f>+SUBTOTAL(103,$B$5:B6533)</f>
        <v>3077</v>
      </c>
      <c r="B6533" s="4" t="s">
        <v>5252</v>
      </c>
      <c r="C6533" s="4" t="s">
        <v>7625</v>
      </c>
      <c r="D6533" s="4" t="s">
        <v>3480</v>
      </c>
      <c r="E6533" s="4" t="s">
        <v>143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3077</v>
      </c>
      <c r="B6534" s="4" t="s">
        <v>4435</v>
      </c>
      <c r="C6534" s="4" t="s">
        <v>5783</v>
      </c>
      <c r="D6534" s="4" t="s">
        <v>2923</v>
      </c>
      <c r="E6534" s="4" t="s">
        <v>59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3077</v>
      </c>
      <c r="B6535" s="4" t="s">
        <v>1689</v>
      </c>
      <c r="C6535" s="4" t="s">
        <v>9377</v>
      </c>
      <c r="D6535" s="4" t="s">
        <v>3480</v>
      </c>
      <c r="E6535" s="4" t="s">
        <v>52</v>
      </c>
      <c r="F6535" s="4" t="s">
        <v>46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3077</v>
      </c>
      <c r="B6536" s="4" t="s">
        <v>4436</v>
      </c>
      <c r="C6536" s="4" t="s">
        <v>9378</v>
      </c>
      <c r="D6536" s="4" t="s">
        <v>3480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customHeight="1" x14ac:dyDescent="0.25">
      <c r="A6537" s="10">
        <f>+SUBTOTAL(103,$B$5:B6537)</f>
        <v>3078</v>
      </c>
      <c r="B6537" s="4" t="s">
        <v>4437</v>
      </c>
      <c r="C6537" s="4" t="s">
        <v>9380</v>
      </c>
      <c r="D6537" s="4" t="s">
        <v>3480</v>
      </c>
      <c r="E6537" s="4" t="s">
        <v>124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3078</v>
      </c>
      <c r="B6538" s="4" t="s">
        <v>4438</v>
      </c>
      <c r="C6538" s="4" t="s">
        <v>9390</v>
      </c>
      <c r="D6538" s="4" t="s">
        <v>1110</v>
      </c>
      <c r="E6538" s="4" t="s">
        <v>54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3078</v>
      </c>
      <c r="B6539" s="4" t="s">
        <v>4438</v>
      </c>
      <c r="C6539" s="4" t="s">
        <v>9391</v>
      </c>
      <c r="D6539" s="4" t="s">
        <v>2923</v>
      </c>
      <c r="E6539" s="4" t="s">
        <v>57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8657.41</v>
      </c>
      <c r="Q6539" s="7">
        <v>9332.51</v>
      </c>
      <c r="R6539" s="7">
        <v>1667.4899999999998</v>
      </c>
      <c r="S6539" s="4" t="s">
        <v>38</v>
      </c>
    </row>
    <row r="6540" spans="1:19" ht="26.25" hidden="1" customHeight="1" x14ac:dyDescent="0.25">
      <c r="A6540" s="10">
        <f>+SUBTOTAL(103,$B$5:B6540)</f>
        <v>3078</v>
      </c>
      <c r="B6540" s="4" t="s">
        <v>4438</v>
      </c>
      <c r="C6540" s="4" t="s">
        <v>9392</v>
      </c>
      <c r="D6540" s="4" t="s">
        <v>3480</v>
      </c>
      <c r="E6540" s="4" t="s">
        <v>61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3078</v>
      </c>
      <c r="B6541" s="4" t="s">
        <v>4440</v>
      </c>
      <c r="C6541" s="4" t="s">
        <v>9395</v>
      </c>
      <c r="D6541" s="4" t="s">
        <v>2885</v>
      </c>
      <c r="E6541" s="4" t="s">
        <v>59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3078</v>
      </c>
      <c r="B6542" s="4" t="s">
        <v>483</v>
      </c>
      <c r="C6542" s="4" t="s">
        <v>8772</v>
      </c>
      <c r="D6542" s="4" t="s">
        <v>3480</v>
      </c>
      <c r="E6542" s="4" t="s">
        <v>61</v>
      </c>
      <c r="F6542" s="4" t="s">
        <v>23</v>
      </c>
      <c r="G6542" s="12" t="s">
        <v>11681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711.04</v>
      </c>
      <c r="Q6542" s="7">
        <v>1386.14</v>
      </c>
      <c r="R6542" s="7">
        <v>9613.86</v>
      </c>
      <c r="S6542" s="4" t="s">
        <v>38</v>
      </c>
    </row>
    <row r="6543" spans="1:19" ht="26.25" hidden="1" customHeight="1" x14ac:dyDescent="0.25">
      <c r="A6543" s="10">
        <f>+SUBTOTAL(103,$B$5:B6543)</f>
        <v>3078</v>
      </c>
      <c r="B6543" s="4" t="s">
        <v>1690</v>
      </c>
      <c r="C6543" s="4" t="s">
        <v>9411</v>
      </c>
      <c r="D6543" s="4" t="s">
        <v>1110</v>
      </c>
      <c r="E6543" s="4" t="s">
        <v>54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3078</v>
      </c>
      <c r="B6544" s="4" t="s">
        <v>4441</v>
      </c>
      <c r="C6544" s="4" t="s">
        <v>9415</v>
      </c>
      <c r="D6544" s="4" t="s">
        <v>3480</v>
      </c>
      <c r="E6544" s="4" t="s">
        <v>59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3078</v>
      </c>
      <c r="B6545" s="4" t="s">
        <v>4442</v>
      </c>
      <c r="C6545" s="4" t="s">
        <v>9424</v>
      </c>
      <c r="D6545" s="4" t="s">
        <v>3480</v>
      </c>
      <c r="E6545" s="4" t="s">
        <v>57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customHeight="1" x14ac:dyDescent="0.25">
      <c r="A6546" s="10">
        <f>+SUBTOTAL(103,$B$5:B6546)</f>
        <v>3079</v>
      </c>
      <c r="B6546" s="4" t="s">
        <v>4443</v>
      </c>
      <c r="C6546" s="4" t="s">
        <v>9425</v>
      </c>
      <c r="D6546" s="4" t="s">
        <v>3480</v>
      </c>
      <c r="E6546" s="4" t="s">
        <v>121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3079</v>
      </c>
      <c r="B6547" s="4" t="s">
        <v>4444</v>
      </c>
      <c r="C6547" s="4" t="s">
        <v>9427</v>
      </c>
      <c r="D6547" s="4" t="s">
        <v>2378</v>
      </c>
      <c r="E6547" s="4" t="s">
        <v>59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1715.46</v>
      </c>
      <c r="M6547" s="7">
        <v>25</v>
      </c>
      <c r="N6547" s="7">
        <v>0</v>
      </c>
      <c r="O6547" s="7"/>
      <c r="P6547" s="7">
        <v>0</v>
      </c>
      <c r="Q6547" s="7">
        <v>2390.56</v>
      </c>
      <c r="R6547" s="7">
        <v>8609.44</v>
      </c>
      <c r="S6547" s="4" t="s">
        <v>38</v>
      </c>
    </row>
    <row r="6548" spans="1:19" ht="26.25" hidden="1" customHeight="1" x14ac:dyDescent="0.25">
      <c r="A6548" s="10">
        <f>+SUBTOTAL(103,$B$5:B6548)</f>
        <v>3079</v>
      </c>
      <c r="B6548" s="4" t="s">
        <v>2016</v>
      </c>
      <c r="C6548" s="4" t="s">
        <v>6083</v>
      </c>
      <c r="D6548" s="4" t="s">
        <v>3480</v>
      </c>
      <c r="E6548" s="4" t="s">
        <v>54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3079</v>
      </c>
      <c r="B6549" s="4" t="s">
        <v>2016</v>
      </c>
      <c r="C6549" s="4" t="s">
        <v>6673</v>
      </c>
      <c r="D6549" s="4" t="s">
        <v>1222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3079</v>
      </c>
      <c r="B6550" s="4" t="s">
        <v>1218</v>
      </c>
      <c r="C6550" s="4" t="s">
        <v>9444</v>
      </c>
      <c r="D6550" s="4" t="s">
        <v>2923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830</v>
      </c>
      <c r="Q6550" s="7">
        <v>1505.1</v>
      </c>
      <c r="R6550" s="7">
        <v>9494.9</v>
      </c>
      <c r="S6550" s="4" t="s">
        <v>38</v>
      </c>
    </row>
    <row r="6551" spans="1:19" ht="26.25" hidden="1" customHeight="1" x14ac:dyDescent="0.25">
      <c r="A6551" s="10">
        <f>+SUBTOTAL(103,$B$5:B6551)</f>
        <v>3079</v>
      </c>
      <c r="B6551" s="4" t="s">
        <v>4445</v>
      </c>
      <c r="C6551" s="4" t="s">
        <v>6473</v>
      </c>
      <c r="D6551" s="4" t="s">
        <v>3480</v>
      </c>
      <c r="E6551" s="4" t="s">
        <v>61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3079</v>
      </c>
      <c r="B6552" s="4" t="s">
        <v>4445</v>
      </c>
      <c r="C6552" s="4" t="s">
        <v>9449</v>
      </c>
      <c r="D6552" s="4" t="s">
        <v>3480</v>
      </c>
      <c r="E6552" s="4" t="s">
        <v>63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3079</v>
      </c>
      <c r="B6553" s="4" t="s">
        <v>4446</v>
      </c>
      <c r="C6553" s="4" t="s">
        <v>9450</v>
      </c>
      <c r="D6553" s="4" t="s">
        <v>415</v>
      </c>
      <c r="E6553" s="4" t="s">
        <v>61</v>
      </c>
      <c r="F6553" s="4" t="s">
        <v>23</v>
      </c>
      <c r="G6553" s="12" t="s">
        <v>11681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355.52</v>
      </c>
      <c r="Q6553" s="7">
        <v>1030.6199999999999</v>
      </c>
      <c r="R6553" s="7">
        <v>9969.380000000001</v>
      </c>
      <c r="S6553" s="4" t="s">
        <v>38</v>
      </c>
    </row>
    <row r="6554" spans="1:19" ht="26.25" hidden="1" customHeight="1" x14ac:dyDescent="0.25">
      <c r="A6554" s="10">
        <f>+SUBTOTAL(103,$B$5:B6554)</f>
        <v>3079</v>
      </c>
      <c r="B6554" s="4" t="s">
        <v>4447</v>
      </c>
      <c r="C6554" s="4" t="s">
        <v>5734</v>
      </c>
      <c r="D6554" s="4" t="s">
        <v>3480</v>
      </c>
      <c r="E6554" s="4" t="s">
        <v>61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355.52</v>
      </c>
      <c r="Q6554" s="7">
        <v>1030.6199999999999</v>
      </c>
      <c r="R6554" s="7">
        <v>9969.380000000001</v>
      </c>
      <c r="S6554" s="4" t="s">
        <v>38</v>
      </c>
    </row>
    <row r="6555" spans="1:19" ht="26.25" hidden="1" customHeight="1" x14ac:dyDescent="0.25">
      <c r="A6555" s="10">
        <f>+SUBTOTAL(103,$B$5:B6555)</f>
        <v>3079</v>
      </c>
      <c r="B6555" s="4" t="s">
        <v>4448</v>
      </c>
      <c r="C6555" s="4" t="s">
        <v>9455</v>
      </c>
      <c r="D6555" s="4" t="s">
        <v>2283</v>
      </c>
      <c r="E6555" s="4" t="s">
        <v>61</v>
      </c>
      <c r="F6555" s="4" t="s">
        <v>23</v>
      </c>
      <c r="G6555" s="12" t="s">
        <v>11681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3079</v>
      </c>
      <c r="B6556" s="4" t="s">
        <v>4449</v>
      </c>
      <c r="C6556" s="4" t="s">
        <v>9456</v>
      </c>
      <c r="D6556" s="4" t="s">
        <v>3046</v>
      </c>
      <c r="E6556" s="4" t="s">
        <v>57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3079</v>
      </c>
      <c r="B6557" s="4" t="s">
        <v>4450</v>
      </c>
      <c r="C6557" s="4" t="s">
        <v>9462</v>
      </c>
      <c r="D6557" s="4" t="s">
        <v>3480</v>
      </c>
      <c r="E6557" s="4" t="s">
        <v>56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3079</v>
      </c>
      <c r="B6558" s="4" t="s">
        <v>4105</v>
      </c>
      <c r="C6558" s="4" t="s">
        <v>9469</v>
      </c>
      <c r="D6558" s="4" t="s">
        <v>3480</v>
      </c>
      <c r="E6558" s="4" t="s">
        <v>56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711.04</v>
      </c>
      <c r="Q6558" s="7">
        <v>1386.14</v>
      </c>
      <c r="R6558" s="7">
        <v>9613.86</v>
      </c>
      <c r="S6558" s="4" t="s">
        <v>38</v>
      </c>
    </row>
    <row r="6559" spans="1:19" ht="26.25" hidden="1" customHeight="1" x14ac:dyDescent="0.25">
      <c r="A6559" s="10">
        <f>+SUBTOTAL(103,$B$5:B6559)</f>
        <v>3079</v>
      </c>
      <c r="B6559" s="4" t="s">
        <v>4451</v>
      </c>
      <c r="C6559" s="4" t="s">
        <v>9472</v>
      </c>
      <c r="D6559" s="4" t="s">
        <v>1110</v>
      </c>
      <c r="E6559" s="4" t="s">
        <v>59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3079</v>
      </c>
      <c r="B6560" s="4" t="s">
        <v>1694</v>
      </c>
      <c r="C6560" s="4" t="s">
        <v>9487</v>
      </c>
      <c r="D6560" s="4" t="s">
        <v>3480</v>
      </c>
      <c r="E6560" s="4" t="s">
        <v>56</v>
      </c>
      <c r="F6560" s="4" t="s">
        <v>23</v>
      </c>
      <c r="G6560" s="12" t="s">
        <v>11681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3335.04</v>
      </c>
      <c r="Q6560" s="7">
        <v>4010.14</v>
      </c>
      <c r="R6560" s="7">
        <v>6989.8600000000006</v>
      </c>
      <c r="S6560" s="4" t="s">
        <v>38</v>
      </c>
    </row>
    <row r="6561" spans="1:19" ht="26.25" hidden="1" customHeight="1" x14ac:dyDescent="0.25">
      <c r="A6561" s="10">
        <f>+SUBTOTAL(103,$B$5:B6561)</f>
        <v>3079</v>
      </c>
      <c r="B6561" s="4" t="s">
        <v>3489</v>
      </c>
      <c r="C6561" s="4" t="s">
        <v>9492</v>
      </c>
      <c r="D6561" s="4" t="s">
        <v>415</v>
      </c>
      <c r="E6561" s="4" t="s">
        <v>52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customHeight="1" x14ac:dyDescent="0.25">
      <c r="A6562" s="10">
        <f>+SUBTOTAL(103,$B$5:B6562)</f>
        <v>3080</v>
      </c>
      <c r="B6562" s="4" t="s">
        <v>4452</v>
      </c>
      <c r="C6562" s="4" t="s">
        <v>569</v>
      </c>
      <c r="D6562" s="4" t="s">
        <v>415</v>
      </c>
      <c r="E6562" s="4" t="s">
        <v>192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2540.33</v>
      </c>
      <c r="Q6562" s="7">
        <v>3215.43</v>
      </c>
      <c r="R6562" s="7">
        <v>7784.57</v>
      </c>
      <c r="S6562" s="4" t="s">
        <v>38</v>
      </c>
    </row>
    <row r="6563" spans="1:19" ht="26.25" hidden="1" customHeight="1" x14ac:dyDescent="0.25">
      <c r="A6563" s="10">
        <f>+SUBTOTAL(103,$B$5:B6563)</f>
        <v>3080</v>
      </c>
      <c r="B6563" s="4" t="s">
        <v>1227</v>
      </c>
      <c r="C6563" s="4" t="s">
        <v>5858</v>
      </c>
      <c r="D6563" s="4" t="s">
        <v>2923</v>
      </c>
      <c r="E6563" s="4" t="s">
        <v>61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24</v>
      </c>
    </row>
    <row r="6564" spans="1:19" ht="26.25" hidden="1" customHeight="1" x14ac:dyDescent="0.25">
      <c r="A6564" s="10">
        <f>+SUBTOTAL(103,$B$5:B6564)</f>
        <v>3080</v>
      </c>
      <c r="B6564" s="4" t="s">
        <v>1227</v>
      </c>
      <c r="C6564" s="4" t="s">
        <v>8772</v>
      </c>
      <c r="D6564" s="4" t="s">
        <v>2923</v>
      </c>
      <c r="E6564" s="4" t="s">
        <v>323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hidden="1" customHeight="1" x14ac:dyDescent="0.25">
      <c r="A6565" s="10">
        <f>+SUBTOTAL(103,$B$5:B6565)</f>
        <v>3080</v>
      </c>
      <c r="B6565" s="4" t="s">
        <v>4453</v>
      </c>
      <c r="C6565" s="4" t="s">
        <v>9499</v>
      </c>
      <c r="D6565" s="4" t="s">
        <v>3626</v>
      </c>
      <c r="E6565" s="4" t="s">
        <v>59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355.52</v>
      </c>
      <c r="Q6565" s="7">
        <v>1030.6199999999999</v>
      </c>
      <c r="R6565" s="7">
        <v>9969.380000000001</v>
      </c>
      <c r="S6565" s="4" t="s">
        <v>24</v>
      </c>
    </row>
    <row r="6566" spans="1:19" ht="26.25" hidden="1" customHeight="1" x14ac:dyDescent="0.25">
      <c r="A6566" s="10">
        <f>+SUBTOTAL(103,$B$5:B6566)</f>
        <v>3080</v>
      </c>
      <c r="B6566" s="4" t="s">
        <v>2422</v>
      </c>
      <c r="C6566" s="4" t="s">
        <v>9500</v>
      </c>
      <c r="D6566" s="4" t="s">
        <v>3451</v>
      </c>
      <c r="E6566" s="4" t="s">
        <v>61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24</v>
      </c>
    </row>
    <row r="6567" spans="1:19" ht="26.25" hidden="1" customHeight="1" x14ac:dyDescent="0.25">
      <c r="A6567" s="10">
        <f>+SUBTOTAL(103,$B$5:B6567)</f>
        <v>3080</v>
      </c>
      <c r="B6567" s="4" t="s">
        <v>4454</v>
      </c>
      <c r="C6567" s="4" t="s">
        <v>9512</v>
      </c>
      <c r="D6567" s="4" t="s">
        <v>415</v>
      </c>
      <c r="E6567" s="4" t="s">
        <v>323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customHeight="1" x14ac:dyDescent="0.25">
      <c r="A6568" s="10">
        <f>+SUBTOTAL(103,$B$5:B6568)</f>
        <v>3081</v>
      </c>
      <c r="B6568" s="4" t="s">
        <v>2944</v>
      </c>
      <c r="C6568" s="4" t="s">
        <v>9514</v>
      </c>
      <c r="D6568" s="4" t="s">
        <v>3480</v>
      </c>
      <c r="E6568" s="4" t="s">
        <v>124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50</v>
      </c>
      <c r="Q6568" s="7">
        <v>725.1</v>
      </c>
      <c r="R6568" s="7">
        <v>10274.9</v>
      </c>
      <c r="S6568" s="4" t="s">
        <v>38</v>
      </c>
    </row>
    <row r="6569" spans="1:19" ht="26.25" customHeight="1" x14ac:dyDescent="0.25">
      <c r="A6569" s="10">
        <f>+SUBTOTAL(103,$B$5:B6569)</f>
        <v>3082</v>
      </c>
      <c r="B6569" s="4" t="s">
        <v>362</v>
      </c>
      <c r="C6569" s="4" t="s">
        <v>9517</v>
      </c>
      <c r="D6569" s="4" t="s">
        <v>3480</v>
      </c>
      <c r="E6569" s="4" t="s">
        <v>221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3082</v>
      </c>
      <c r="B6570" s="4" t="s">
        <v>362</v>
      </c>
      <c r="C6570" s="4" t="s">
        <v>9518</v>
      </c>
      <c r="D6570" s="4" t="s">
        <v>415</v>
      </c>
      <c r="E6570" s="4" t="s">
        <v>56</v>
      </c>
      <c r="F6570" s="4" t="s">
        <v>23</v>
      </c>
      <c r="G6570" s="12" t="s">
        <v>11681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3082</v>
      </c>
      <c r="B6571" s="4" t="s">
        <v>362</v>
      </c>
      <c r="C6571" s="4" t="s">
        <v>9519</v>
      </c>
      <c r="D6571" s="4" t="s">
        <v>3443</v>
      </c>
      <c r="E6571" s="4" t="s">
        <v>56</v>
      </c>
      <c r="F6571" s="4" t="s">
        <v>23</v>
      </c>
      <c r="G6571" s="12" t="s">
        <v>11681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4772.8500000000004</v>
      </c>
      <c r="Q6571" s="7">
        <v>5447.95</v>
      </c>
      <c r="R6571" s="7">
        <v>5552.05</v>
      </c>
      <c r="S6571" s="4" t="s">
        <v>38</v>
      </c>
    </row>
    <row r="6572" spans="1:19" ht="26.25" customHeight="1" x14ac:dyDescent="0.25">
      <c r="A6572" s="10">
        <f>+SUBTOTAL(103,$B$5:B6572)</f>
        <v>3083</v>
      </c>
      <c r="B6572" s="4" t="s">
        <v>362</v>
      </c>
      <c r="C6572" s="4" t="s">
        <v>9521</v>
      </c>
      <c r="D6572" s="4" t="s">
        <v>3480</v>
      </c>
      <c r="E6572" s="4" t="s">
        <v>124</v>
      </c>
      <c r="F6572" s="4" t="s">
        <v>23</v>
      </c>
      <c r="G6572" s="12" t="s">
        <v>11681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220</v>
      </c>
      <c r="O6572" s="7"/>
      <c r="P6572" s="7">
        <v>830</v>
      </c>
      <c r="Q6572" s="7">
        <v>1725.1</v>
      </c>
      <c r="R6572" s="7">
        <v>9274.9</v>
      </c>
      <c r="S6572" s="4" t="s">
        <v>38</v>
      </c>
    </row>
    <row r="6573" spans="1:19" ht="26.25" hidden="1" customHeight="1" x14ac:dyDescent="0.25">
      <c r="A6573" s="10">
        <f>+SUBTOTAL(103,$B$5:B6573)</f>
        <v>3083</v>
      </c>
      <c r="B6573" s="4" t="s">
        <v>362</v>
      </c>
      <c r="C6573" s="4" t="s">
        <v>9522</v>
      </c>
      <c r="D6573" s="4" t="s">
        <v>2885</v>
      </c>
      <c r="E6573" s="4" t="s">
        <v>63</v>
      </c>
      <c r="F6573" s="4" t="s">
        <v>23</v>
      </c>
      <c r="G6573" s="12" t="s">
        <v>11681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220</v>
      </c>
      <c r="O6573" s="7"/>
      <c r="P6573" s="7">
        <v>3040.6</v>
      </c>
      <c r="Q6573" s="7">
        <v>3935.7</v>
      </c>
      <c r="R6573" s="7">
        <v>7064.3</v>
      </c>
      <c r="S6573" s="4" t="s">
        <v>38</v>
      </c>
    </row>
    <row r="6574" spans="1:19" ht="26.25" hidden="1" customHeight="1" x14ac:dyDescent="0.25">
      <c r="A6574" s="10">
        <f>+SUBTOTAL(103,$B$5:B6574)</f>
        <v>3083</v>
      </c>
      <c r="B6574" s="4" t="s">
        <v>3399</v>
      </c>
      <c r="C6574" s="4" t="s">
        <v>9524</v>
      </c>
      <c r="D6574" s="4" t="s">
        <v>3480</v>
      </c>
      <c r="E6574" s="4" t="s">
        <v>59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3083</v>
      </c>
      <c r="B6575" s="4" t="s">
        <v>4455</v>
      </c>
      <c r="C6575" s="4" t="s">
        <v>9533</v>
      </c>
      <c r="D6575" s="4" t="s">
        <v>377</v>
      </c>
      <c r="E6575" s="4" t="s">
        <v>57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1066.56</v>
      </c>
      <c r="Q6575" s="7">
        <v>1741.66</v>
      </c>
      <c r="R6575" s="7">
        <v>9258.34</v>
      </c>
      <c r="S6575" s="4" t="s">
        <v>38</v>
      </c>
    </row>
    <row r="6576" spans="1:19" ht="26.25" customHeight="1" x14ac:dyDescent="0.25">
      <c r="A6576" s="10">
        <f>+SUBTOTAL(103,$B$5:B6576)</f>
        <v>3084</v>
      </c>
      <c r="B6576" s="4" t="s">
        <v>4456</v>
      </c>
      <c r="C6576" s="4" t="s">
        <v>9541</v>
      </c>
      <c r="D6576" s="4" t="s">
        <v>3480</v>
      </c>
      <c r="E6576" s="4" t="s">
        <v>124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3084</v>
      </c>
      <c r="B6577" s="4" t="s">
        <v>1238</v>
      </c>
      <c r="C6577" s="4" t="s">
        <v>9544</v>
      </c>
      <c r="D6577" s="4" t="s">
        <v>2923</v>
      </c>
      <c r="E6577" s="4" t="s">
        <v>57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1185.52</v>
      </c>
      <c r="Q6577" s="7">
        <v>1860.62</v>
      </c>
      <c r="R6577" s="7">
        <v>9139.380000000001</v>
      </c>
      <c r="S6577" s="4" t="s">
        <v>38</v>
      </c>
    </row>
    <row r="6578" spans="1:19" ht="26.25" hidden="1" customHeight="1" x14ac:dyDescent="0.25">
      <c r="A6578" s="10">
        <f>+SUBTOTAL(103,$B$5:B6578)</f>
        <v>3084</v>
      </c>
      <c r="B6578" s="4" t="s">
        <v>4457</v>
      </c>
      <c r="C6578" s="4" t="s">
        <v>9549</v>
      </c>
      <c r="D6578" s="4" t="s">
        <v>2283</v>
      </c>
      <c r="E6578" s="4" t="s">
        <v>63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5194.87</v>
      </c>
      <c r="Q6578" s="7">
        <v>5869.97</v>
      </c>
      <c r="R6578" s="7">
        <v>5130.03</v>
      </c>
      <c r="S6578" s="4" t="s">
        <v>38</v>
      </c>
    </row>
    <row r="6579" spans="1:19" ht="26.25" hidden="1" customHeight="1" x14ac:dyDescent="0.25">
      <c r="A6579" s="10">
        <f>+SUBTOTAL(103,$B$5:B6579)</f>
        <v>3084</v>
      </c>
      <c r="B6579" s="4" t="s">
        <v>486</v>
      </c>
      <c r="C6579" s="4" t="s">
        <v>6347</v>
      </c>
      <c r="D6579" s="4" t="s">
        <v>3451</v>
      </c>
      <c r="E6579" s="4" t="s">
        <v>52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675.1</v>
      </c>
      <c r="R6579" s="7">
        <v>10324.9</v>
      </c>
      <c r="S6579" s="4" t="s">
        <v>24</v>
      </c>
    </row>
    <row r="6580" spans="1:19" ht="26.25" hidden="1" customHeight="1" x14ac:dyDescent="0.25">
      <c r="A6580" s="10">
        <f>+SUBTOTAL(103,$B$5:B6580)</f>
        <v>3084</v>
      </c>
      <c r="B6580" s="4" t="s">
        <v>4458</v>
      </c>
      <c r="C6580" s="4" t="s">
        <v>7423</v>
      </c>
      <c r="D6580" s="4" t="s">
        <v>2923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355.52</v>
      </c>
      <c r="Q6580" s="7">
        <v>1030.6199999999999</v>
      </c>
      <c r="R6580" s="7">
        <v>9969.380000000001</v>
      </c>
      <c r="S6580" s="4" t="s">
        <v>24</v>
      </c>
    </row>
    <row r="6581" spans="1:19" ht="26.25" customHeight="1" x14ac:dyDescent="0.25">
      <c r="A6581" s="10">
        <f>+SUBTOTAL(103,$B$5:B6581)</f>
        <v>3085</v>
      </c>
      <c r="B6581" s="4" t="s">
        <v>4073</v>
      </c>
      <c r="C6581" s="4" t="s">
        <v>9565</v>
      </c>
      <c r="D6581" s="4" t="s">
        <v>3480</v>
      </c>
      <c r="E6581" s="4" t="s">
        <v>124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100</v>
      </c>
      <c r="O6581" s="7"/>
      <c r="P6581" s="7">
        <v>1170</v>
      </c>
      <c r="Q6581" s="7">
        <v>1945.1</v>
      </c>
      <c r="R6581" s="7">
        <v>9054.9</v>
      </c>
      <c r="S6581" s="4" t="s">
        <v>38</v>
      </c>
    </row>
    <row r="6582" spans="1:19" ht="26.25" hidden="1" customHeight="1" x14ac:dyDescent="0.25">
      <c r="A6582" s="10">
        <f>+SUBTOTAL(103,$B$5:B6582)</f>
        <v>3085</v>
      </c>
      <c r="B6582" s="4" t="s">
        <v>4073</v>
      </c>
      <c r="C6582" s="4" t="s">
        <v>9566</v>
      </c>
      <c r="D6582" s="4" t="s">
        <v>1110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38</v>
      </c>
    </row>
    <row r="6583" spans="1:19" ht="26.25" hidden="1" customHeight="1" x14ac:dyDescent="0.25">
      <c r="A6583" s="10">
        <f>+SUBTOTAL(103,$B$5:B6583)</f>
        <v>3085</v>
      </c>
      <c r="B6583" s="4" t="s">
        <v>4459</v>
      </c>
      <c r="C6583" s="4" t="s">
        <v>9569</v>
      </c>
      <c r="D6583" s="4" t="s">
        <v>1110</v>
      </c>
      <c r="E6583" s="4" t="s">
        <v>52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3085</v>
      </c>
      <c r="B6584" s="4" t="s">
        <v>4460</v>
      </c>
      <c r="C6584" s="4" t="s">
        <v>9571</v>
      </c>
      <c r="D6584" s="4" t="s">
        <v>3480</v>
      </c>
      <c r="E6584" s="4" t="s">
        <v>56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3085</v>
      </c>
      <c r="B6585" s="4" t="s">
        <v>4460</v>
      </c>
      <c r="C6585" s="4" t="s">
        <v>5724</v>
      </c>
      <c r="D6585" s="4" t="s">
        <v>3480</v>
      </c>
      <c r="E6585" s="4" t="s">
        <v>56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3085</v>
      </c>
      <c r="B6586" s="4" t="s">
        <v>4461</v>
      </c>
      <c r="C6586" s="4" t="s">
        <v>9577</v>
      </c>
      <c r="D6586" s="4" t="s">
        <v>1110</v>
      </c>
      <c r="E6586" s="4" t="s">
        <v>59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customHeight="1" x14ac:dyDescent="0.25">
      <c r="A6587" s="10">
        <f>+SUBTOTAL(103,$B$5:B6587)</f>
        <v>3086</v>
      </c>
      <c r="B6587" s="4" t="s">
        <v>3920</v>
      </c>
      <c r="C6587" s="4" t="s">
        <v>6866</v>
      </c>
      <c r="D6587" s="4" t="s">
        <v>3330</v>
      </c>
      <c r="E6587" s="4" t="s">
        <v>166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24</v>
      </c>
    </row>
    <row r="6588" spans="1:19" ht="26.25" customHeight="1" x14ac:dyDescent="0.25">
      <c r="A6588" s="10">
        <f>+SUBTOTAL(103,$B$5:B6588)</f>
        <v>3087</v>
      </c>
      <c r="B6588" s="4" t="s">
        <v>1243</v>
      </c>
      <c r="C6588" s="4" t="s">
        <v>9587</v>
      </c>
      <c r="D6588" s="4" t="s">
        <v>3480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120</v>
      </c>
      <c r="O6588" s="7"/>
      <c r="P6588" s="7">
        <v>0</v>
      </c>
      <c r="Q6588" s="7">
        <v>795.1</v>
      </c>
      <c r="R6588" s="7">
        <v>10204.9</v>
      </c>
      <c r="S6588" s="4" t="s">
        <v>38</v>
      </c>
    </row>
    <row r="6589" spans="1:19" ht="26.25" hidden="1" customHeight="1" x14ac:dyDescent="0.25">
      <c r="A6589" s="10">
        <f>+SUBTOTAL(103,$B$5:B6589)</f>
        <v>3087</v>
      </c>
      <c r="B6589" s="4" t="s">
        <v>4462</v>
      </c>
      <c r="C6589" s="4" t="s">
        <v>9593</v>
      </c>
      <c r="D6589" s="4" t="s">
        <v>3480</v>
      </c>
      <c r="E6589" s="4" t="s">
        <v>52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3087</v>
      </c>
      <c r="B6590" s="4" t="s">
        <v>4462</v>
      </c>
      <c r="C6590" s="4" t="s">
        <v>9594</v>
      </c>
      <c r="D6590" s="4" t="s">
        <v>3480</v>
      </c>
      <c r="E6590" s="4" t="s">
        <v>59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3087</v>
      </c>
      <c r="B6591" s="4" t="s">
        <v>487</v>
      </c>
      <c r="C6591" s="4" t="s">
        <v>9602</v>
      </c>
      <c r="D6591" s="4" t="s">
        <v>2966</v>
      </c>
      <c r="E6591" s="4" t="s">
        <v>54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3087</v>
      </c>
      <c r="B6592" s="4" t="s">
        <v>487</v>
      </c>
      <c r="C6592" s="4" t="s">
        <v>8685</v>
      </c>
      <c r="D6592" s="4" t="s">
        <v>2966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830</v>
      </c>
      <c r="Q6592" s="7">
        <v>1505.1</v>
      </c>
      <c r="R6592" s="7">
        <v>9494.9</v>
      </c>
      <c r="S6592" s="4" t="s">
        <v>24</v>
      </c>
    </row>
    <row r="6593" spans="1:19" ht="26.25" hidden="1" customHeight="1" x14ac:dyDescent="0.25">
      <c r="A6593" s="10">
        <f>+SUBTOTAL(103,$B$5:B6593)</f>
        <v>3087</v>
      </c>
      <c r="B6593" s="4" t="s">
        <v>2031</v>
      </c>
      <c r="C6593" s="4" t="s">
        <v>9603</v>
      </c>
      <c r="D6593" s="4" t="s">
        <v>3626</v>
      </c>
      <c r="E6593" s="4" t="s">
        <v>57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3087</v>
      </c>
      <c r="B6594" s="4" t="s">
        <v>2031</v>
      </c>
      <c r="C6594" s="4" t="s">
        <v>9605</v>
      </c>
      <c r="D6594" s="4" t="s">
        <v>2923</v>
      </c>
      <c r="E6594" s="4" t="s">
        <v>57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customHeight="1" x14ac:dyDescent="0.25">
      <c r="A6595" s="10">
        <f>+SUBTOTAL(103,$B$5:B6595)</f>
        <v>3088</v>
      </c>
      <c r="B6595" s="4" t="s">
        <v>3921</v>
      </c>
      <c r="C6595" s="4" t="s">
        <v>9615</v>
      </c>
      <c r="D6595" s="4" t="s">
        <v>3480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38</v>
      </c>
    </row>
    <row r="6596" spans="1:19" ht="26.25" hidden="1" customHeight="1" x14ac:dyDescent="0.25">
      <c r="A6596" s="10">
        <f>+SUBTOTAL(103,$B$5:B6596)</f>
        <v>3088</v>
      </c>
      <c r="B6596" s="4" t="s">
        <v>4463</v>
      </c>
      <c r="C6596" s="4" t="s">
        <v>9618</v>
      </c>
      <c r="D6596" s="4" t="s">
        <v>3443</v>
      </c>
      <c r="E6596" s="4" t="s">
        <v>63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1715.46</v>
      </c>
      <c r="M6596" s="7">
        <v>25</v>
      </c>
      <c r="N6596" s="7">
        <v>0</v>
      </c>
      <c r="O6596" s="7"/>
      <c r="P6596" s="7">
        <v>0</v>
      </c>
      <c r="Q6596" s="7">
        <v>2390.56</v>
      </c>
      <c r="R6596" s="7">
        <v>8609.44</v>
      </c>
      <c r="S6596" s="4" t="s">
        <v>38</v>
      </c>
    </row>
    <row r="6597" spans="1:19" ht="26.25" hidden="1" customHeight="1" x14ac:dyDescent="0.25">
      <c r="A6597" s="10">
        <f>+SUBTOTAL(103,$B$5:B6597)</f>
        <v>3088</v>
      </c>
      <c r="B6597" s="4" t="s">
        <v>4464</v>
      </c>
      <c r="C6597" s="4" t="s">
        <v>9620</v>
      </c>
      <c r="D6597" s="4" t="s">
        <v>3626</v>
      </c>
      <c r="E6597" s="4" t="s">
        <v>54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8775</v>
      </c>
      <c r="Q6597" s="7">
        <v>9450.1</v>
      </c>
      <c r="R6597" s="7">
        <v>1549.8999999999996</v>
      </c>
      <c r="S6597" s="4" t="s">
        <v>24</v>
      </c>
    </row>
    <row r="6598" spans="1:19" ht="26.25" hidden="1" customHeight="1" x14ac:dyDescent="0.25">
      <c r="A6598" s="10">
        <f>+SUBTOTAL(103,$B$5:B6598)</f>
        <v>3088</v>
      </c>
      <c r="B6598" s="4" t="s">
        <v>4465</v>
      </c>
      <c r="C6598" s="4" t="s">
        <v>9623</v>
      </c>
      <c r="D6598" s="4" t="s">
        <v>4466</v>
      </c>
      <c r="E6598" s="4" t="s">
        <v>61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3088</v>
      </c>
      <c r="B6599" s="4" t="s">
        <v>4467</v>
      </c>
      <c r="C6599" s="4" t="s">
        <v>9633</v>
      </c>
      <c r="D6599" s="4" t="s">
        <v>1110</v>
      </c>
      <c r="E6599" s="4" t="s">
        <v>323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customHeight="1" x14ac:dyDescent="0.25">
      <c r="A6600" s="10">
        <f>+SUBTOTAL(103,$B$5:B6600)</f>
        <v>3089</v>
      </c>
      <c r="B6600" s="4" t="s">
        <v>2035</v>
      </c>
      <c r="C6600" s="4" t="s">
        <v>9638</v>
      </c>
      <c r="D6600" s="4" t="s">
        <v>3480</v>
      </c>
      <c r="E6600" s="4" t="s">
        <v>124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3089</v>
      </c>
      <c r="B6601" s="4" t="s">
        <v>2035</v>
      </c>
      <c r="C6601" s="4" t="s">
        <v>9639</v>
      </c>
      <c r="D6601" s="4" t="s">
        <v>3330</v>
      </c>
      <c r="E6601" s="4" t="s">
        <v>54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1715.46</v>
      </c>
      <c r="M6601" s="7">
        <v>25</v>
      </c>
      <c r="N6601" s="7">
        <v>0</v>
      </c>
      <c r="O6601" s="7"/>
      <c r="P6601" s="7">
        <v>5822.8</v>
      </c>
      <c r="Q6601" s="7">
        <v>8213.36</v>
      </c>
      <c r="R6601" s="7">
        <v>2786.6399999999994</v>
      </c>
      <c r="S6601" s="4" t="s">
        <v>24</v>
      </c>
    </row>
    <row r="6602" spans="1:19" ht="26.25" hidden="1" customHeight="1" x14ac:dyDescent="0.25">
      <c r="A6602" s="10">
        <f>+SUBTOTAL(103,$B$5:B6602)</f>
        <v>3089</v>
      </c>
      <c r="B6602" s="4" t="s">
        <v>2035</v>
      </c>
      <c r="C6602" s="4" t="s">
        <v>4771</v>
      </c>
      <c r="D6602" s="4" t="s">
        <v>3480</v>
      </c>
      <c r="E6602" s="4" t="s">
        <v>323</v>
      </c>
      <c r="F6602" s="4" t="s">
        <v>23</v>
      </c>
      <c r="G6602" s="12" t="s">
        <v>11681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3089</v>
      </c>
      <c r="B6603" s="4" t="s">
        <v>2035</v>
      </c>
      <c r="C6603" s="4" t="s">
        <v>9644</v>
      </c>
      <c r="D6603" s="4" t="s">
        <v>2885</v>
      </c>
      <c r="E6603" s="4" t="s">
        <v>57</v>
      </c>
      <c r="F6603" s="4" t="s">
        <v>23</v>
      </c>
      <c r="G6603" s="12" t="s">
        <v>11681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3089</v>
      </c>
      <c r="B6604" s="4" t="s">
        <v>4468</v>
      </c>
      <c r="C6604" s="4" t="s">
        <v>5342</v>
      </c>
      <c r="D6604" s="4" t="s">
        <v>1110</v>
      </c>
      <c r="E6604" s="4" t="s">
        <v>56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1200</v>
      </c>
      <c r="Q6604" s="7">
        <v>1875.1</v>
      </c>
      <c r="R6604" s="7">
        <v>9124.9</v>
      </c>
      <c r="S6604" s="4" t="s">
        <v>38</v>
      </c>
    </row>
    <row r="6605" spans="1:19" ht="26.25" hidden="1" customHeight="1" x14ac:dyDescent="0.25">
      <c r="A6605" s="10">
        <f>+SUBTOTAL(103,$B$5:B6605)</f>
        <v>3089</v>
      </c>
      <c r="B6605" s="4" t="s">
        <v>4469</v>
      </c>
      <c r="C6605" s="4" t="s">
        <v>9657</v>
      </c>
      <c r="D6605" s="4" t="s">
        <v>1110</v>
      </c>
      <c r="E6605" s="4" t="s">
        <v>59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3089</v>
      </c>
      <c r="B6606" s="4" t="s">
        <v>4470</v>
      </c>
      <c r="C6606" s="4" t="s">
        <v>9661</v>
      </c>
      <c r="D6606" s="4" t="s">
        <v>2885</v>
      </c>
      <c r="E6606" s="4" t="s">
        <v>323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830</v>
      </c>
      <c r="Q6606" s="7">
        <v>1505.1</v>
      </c>
      <c r="R6606" s="7">
        <v>9494.9</v>
      </c>
      <c r="S6606" s="4" t="s">
        <v>38</v>
      </c>
    </row>
    <row r="6607" spans="1:19" ht="26.25" hidden="1" customHeight="1" x14ac:dyDescent="0.25">
      <c r="A6607" s="10">
        <f>+SUBTOTAL(103,$B$5:B6607)</f>
        <v>3089</v>
      </c>
      <c r="B6607" s="4" t="s">
        <v>198</v>
      </c>
      <c r="C6607" s="4" t="s">
        <v>9668</v>
      </c>
      <c r="D6607" s="4" t="s">
        <v>3626</v>
      </c>
      <c r="E6607" s="4" t="s">
        <v>54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1000</v>
      </c>
      <c r="Q6607" s="7">
        <v>1675.1</v>
      </c>
      <c r="R6607" s="7">
        <v>9324.9</v>
      </c>
      <c r="S6607" s="4" t="s">
        <v>24</v>
      </c>
    </row>
    <row r="6608" spans="1:19" ht="26.25" hidden="1" customHeight="1" x14ac:dyDescent="0.25">
      <c r="A6608" s="10">
        <f>+SUBTOTAL(103,$B$5:B6608)</f>
        <v>3089</v>
      </c>
      <c r="B6608" s="4" t="s">
        <v>198</v>
      </c>
      <c r="C6608" s="4" t="s">
        <v>5645</v>
      </c>
      <c r="D6608" s="4" t="s">
        <v>415</v>
      </c>
      <c r="E6608" s="4" t="s">
        <v>52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3089</v>
      </c>
      <c r="B6609" s="4" t="s">
        <v>198</v>
      </c>
      <c r="C6609" s="4" t="s">
        <v>7192</v>
      </c>
      <c r="D6609" s="4" t="s">
        <v>2923</v>
      </c>
      <c r="E6609" s="4" t="s">
        <v>323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3089</v>
      </c>
      <c r="B6610" s="4" t="s">
        <v>198</v>
      </c>
      <c r="C6610" s="4" t="s">
        <v>5426</v>
      </c>
      <c r="D6610" s="4" t="s">
        <v>3733</v>
      </c>
      <c r="E6610" s="4" t="s">
        <v>57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24</v>
      </c>
    </row>
    <row r="6611" spans="1:19" ht="26.25" hidden="1" customHeight="1" x14ac:dyDescent="0.25">
      <c r="A6611" s="10">
        <f>+SUBTOTAL(103,$B$5:B6611)</f>
        <v>3089</v>
      </c>
      <c r="B6611" s="4" t="s">
        <v>200</v>
      </c>
      <c r="C6611" s="4" t="s">
        <v>6098</v>
      </c>
      <c r="D6611" s="4" t="s">
        <v>2923</v>
      </c>
      <c r="E6611" s="4" t="s">
        <v>61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24</v>
      </c>
    </row>
    <row r="6612" spans="1:19" ht="26.25" hidden="1" customHeight="1" x14ac:dyDescent="0.25">
      <c r="A6612" s="10">
        <f>+SUBTOTAL(103,$B$5:B6612)</f>
        <v>3089</v>
      </c>
      <c r="B6612" s="4" t="s">
        <v>4471</v>
      </c>
      <c r="C6612" s="4" t="s">
        <v>6479</v>
      </c>
      <c r="D6612" s="4" t="s">
        <v>415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customHeight="1" x14ac:dyDescent="0.25">
      <c r="A6613" s="10">
        <f>+SUBTOTAL(103,$B$5:B6613)</f>
        <v>3090</v>
      </c>
      <c r="B6613" s="4" t="s">
        <v>3182</v>
      </c>
      <c r="C6613" s="4" t="s">
        <v>6460</v>
      </c>
      <c r="D6613" s="4" t="s">
        <v>3480</v>
      </c>
      <c r="E6613" s="4" t="s">
        <v>124</v>
      </c>
      <c r="F6613" s="4" t="s">
        <v>23</v>
      </c>
      <c r="G6613" s="12" t="s">
        <v>11681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3568.17</v>
      </c>
      <c r="Q6613" s="7">
        <v>4243.2700000000004</v>
      </c>
      <c r="R6613" s="7">
        <v>6756.73</v>
      </c>
      <c r="S6613" s="4" t="s">
        <v>38</v>
      </c>
    </row>
    <row r="6614" spans="1:19" ht="26.25" hidden="1" customHeight="1" x14ac:dyDescent="0.25">
      <c r="A6614" s="10">
        <f>+SUBTOTAL(103,$B$5:B6614)</f>
        <v>3090</v>
      </c>
      <c r="B6614" s="4" t="s">
        <v>3182</v>
      </c>
      <c r="C6614" s="4" t="s">
        <v>9726</v>
      </c>
      <c r="D6614" s="4" t="s">
        <v>3480</v>
      </c>
      <c r="E6614" s="4" t="s">
        <v>63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662.5</v>
      </c>
      <c r="Q6614" s="7">
        <v>1337.6</v>
      </c>
      <c r="R6614" s="7">
        <v>9662.4</v>
      </c>
      <c r="S6614" s="4" t="s">
        <v>38</v>
      </c>
    </row>
    <row r="6615" spans="1:19" ht="26.25" customHeight="1" x14ac:dyDescent="0.25">
      <c r="A6615" s="10">
        <f>+SUBTOTAL(103,$B$5:B6615)</f>
        <v>3091</v>
      </c>
      <c r="B6615" s="4" t="s">
        <v>4472</v>
      </c>
      <c r="C6615" s="4" t="s">
        <v>7285</v>
      </c>
      <c r="D6615" s="4" t="s">
        <v>2923</v>
      </c>
      <c r="E6615" s="4" t="s">
        <v>182</v>
      </c>
      <c r="F6615" s="4" t="s">
        <v>126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3091</v>
      </c>
      <c r="B6616" s="4" t="s">
        <v>4473</v>
      </c>
      <c r="C6616" s="4" t="s">
        <v>739</v>
      </c>
      <c r="D6616" s="4" t="s">
        <v>3733</v>
      </c>
      <c r="E6616" s="4" t="s">
        <v>63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3091</v>
      </c>
      <c r="B6617" s="4" t="s">
        <v>4475</v>
      </c>
      <c r="C6617" s="4" t="s">
        <v>9739</v>
      </c>
      <c r="D6617" s="4" t="s">
        <v>3480</v>
      </c>
      <c r="E6617" s="4" t="s">
        <v>54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3091</v>
      </c>
      <c r="B6618" s="4" t="s">
        <v>4476</v>
      </c>
      <c r="C6618" s="4" t="s">
        <v>9742</v>
      </c>
      <c r="D6618" s="4" t="s">
        <v>2923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3263.89</v>
      </c>
      <c r="Q6618" s="7">
        <v>3938.99</v>
      </c>
      <c r="R6618" s="7">
        <v>7061.01</v>
      </c>
      <c r="S6618" s="4" t="s">
        <v>24</v>
      </c>
    </row>
    <row r="6619" spans="1:19" ht="26.25" hidden="1" customHeight="1" x14ac:dyDescent="0.25">
      <c r="A6619" s="10">
        <f>+SUBTOTAL(103,$B$5:B6619)</f>
        <v>3091</v>
      </c>
      <c r="B6619" s="4" t="s">
        <v>4477</v>
      </c>
      <c r="C6619" s="4" t="s">
        <v>9752</v>
      </c>
      <c r="D6619" s="4" t="s">
        <v>3480</v>
      </c>
      <c r="E6619" s="4" t="s">
        <v>56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830</v>
      </c>
      <c r="Q6619" s="7">
        <v>1505.1</v>
      </c>
      <c r="R6619" s="7">
        <v>9494.9</v>
      </c>
      <c r="S6619" s="4" t="s">
        <v>38</v>
      </c>
    </row>
    <row r="6620" spans="1:19" ht="26.25" hidden="1" customHeight="1" x14ac:dyDescent="0.25">
      <c r="A6620" s="10">
        <f>+SUBTOTAL(103,$B$5:B6620)</f>
        <v>3091</v>
      </c>
      <c r="B6620" s="4" t="s">
        <v>2600</v>
      </c>
      <c r="C6620" s="4" t="s">
        <v>6347</v>
      </c>
      <c r="D6620" s="4" t="s">
        <v>3480</v>
      </c>
      <c r="E6620" s="4" t="s">
        <v>52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3954.94</v>
      </c>
      <c r="Q6620" s="7">
        <v>4630.04</v>
      </c>
      <c r="R6620" s="7">
        <v>6369.96</v>
      </c>
      <c r="S6620" s="4" t="s">
        <v>38</v>
      </c>
    </row>
    <row r="6621" spans="1:19" ht="26.25" hidden="1" customHeight="1" x14ac:dyDescent="0.25">
      <c r="A6621" s="10">
        <f>+SUBTOTAL(103,$B$5:B6621)</f>
        <v>3091</v>
      </c>
      <c r="B6621" s="4" t="s">
        <v>1261</v>
      </c>
      <c r="C6621" s="4" t="s">
        <v>9768</v>
      </c>
      <c r="D6621" s="4" t="s">
        <v>3480</v>
      </c>
      <c r="E6621" s="4" t="s">
        <v>323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675.1</v>
      </c>
      <c r="R6621" s="7">
        <v>10324.9</v>
      </c>
      <c r="S6621" s="4" t="s">
        <v>38</v>
      </c>
    </row>
    <row r="6622" spans="1:19" ht="26.25" hidden="1" customHeight="1" x14ac:dyDescent="0.25">
      <c r="A6622" s="10">
        <f>+SUBTOTAL(103,$B$5:B6622)</f>
        <v>3091</v>
      </c>
      <c r="B6622" s="4" t="s">
        <v>4478</v>
      </c>
      <c r="C6622" s="4" t="s">
        <v>5761</v>
      </c>
      <c r="D6622" s="4" t="s">
        <v>3451</v>
      </c>
      <c r="E6622" s="4" t="s">
        <v>61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355.52</v>
      </c>
      <c r="Q6622" s="7">
        <v>1030.6199999999999</v>
      </c>
      <c r="R6622" s="7">
        <v>9969.380000000001</v>
      </c>
      <c r="S6622" s="4" t="s">
        <v>38</v>
      </c>
    </row>
    <row r="6623" spans="1:19" ht="26.25" hidden="1" customHeight="1" x14ac:dyDescent="0.25">
      <c r="A6623" s="10">
        <f>+SUBTOTAL(103,$B$5:B6623)</f>
        <v>3091</v>
      </c>
      <c r="B6623" s="4" t="s">
        <v>325</v>
      </c>
      <c r="C6623" s="4" t="s">
        <v>5444</v>
      </c>
      <c r="D6623" s="4" t="s">
        <v>2923</v>
      </c>
      <c r="E6623" s="4" t="s">
        <v>54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3091</v>
      </c>
      <c r="B6624" s="4" t="s">
        <v>325</v>
      </c>
      <c r="C6624" s="4" t="s">
        <v>9778</v>
      </c>
      <c r="D6624" s="4" t="s">
        <v>4479</v>
      </c>
      <c r="E6624" s="4" t="s">
        <v>54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830</v>
      </c>
      <c r="Q6624" s="7">
        <v>1505.1</v>
      </c>
      <c r="R6624" s="7">
        <v>9494.9</v>
      </c>
      <c r="S6624" s="4" t="s">
        <v>24</v>
      </c>
    </row>
    <row r="6625" spans="1:19" ht="26.25" customHeight="1" x14ac:dyDescent="0.25">
      <c r="A6625" s="10">
        <f>+SUBTOTAL(103,$B$5:B6625)</f>
        <v>3092</v>
      </c>
      <c r="B6625" s="4" t="s">
        <v>325</v>
      </c>
      <c r="C6625" s="4" t="s">
        <v>5612</v>
      </c>
      <c r="D6625" s="4" t="s">
        <v>415</v>
      </c>
      <c r="E6625" s="4" t="s">
        <v>121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1715.46</v>
      </c>
      <c r="M6625" s="7">
        <v>25</v>
      </c>
      <c r="N6625" s="7">
        <v>0</v>
      </c>
      <c r="O6625" s="7"/>
      <c r="P6625" s="7">
        <v>355.52</v>
      </c>
      <c r="Q6625" s="7">
        <v>2746.08</v>
      </c>
      <c r="R6625" s="7">
        <v>8253.92</v>
      </c>
      <c r="S6625" s="4" t="s">
        <v>24</v>
      </c>
    </row>
    <row r="6626" spans="1:19" ht="26.25" hidden="1" customHeight="1" x14ac:dyDescent="0.25">
      <c r="A6626" s="10">
        <f>+SUBTOTAL(103,$B$5:B6626)</f>
        <v>3092</v>
      </c>
      <c r="B6626" s="4" t="s">
        <v>325</v>
      </c>
      <c r="C6626" s="4" t="s">
        <v>9779</v>
      </c>
      <c r="D6626" s="4" t="s">
        <v>1222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3092</v>
      </c>
      <c r="B6627" s="4" t="s">
        <v>4480</v>
      </c>
      <c r="C6627" s="4" t="s">
        <v>6817</v>
      </c>
      <c r="D6627" s="4" t="s">
        <v>3480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3092</v>
      </c>
      <c r="B6628" s="4" t="s">
        <v>4481</v>
      </c>
      <c r="C6628" s="4" t="s">
        <v>9790</v>
      </c>
      <c r="D6628" s="4" t="s">
        <v>3480</v>
      </c>
      <c r="E6628" s="4" t="s">
        <v>59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1715.46</v>
      </c>
      <c r="M6628" s="7">
        <v>25</v>
      </c>
      <c r="N6628" s="7">
        <v>0</v>
      </c>
      <c r="O6628" s="7"/>
      <c r="P6628" s="7">
        <v>0</v>
      </c>
      <c r="Q6628" s="7">
        <v>2390.56</v>
      </c>
      <c r="R6628" s="7">
        <v>8609.44</v>
      </c>
      <c r="S6628" s="4" t="s">
        <v>38</v>
      </c>
    </row>
    <row r="6629" spans="1:19" ht="26.25" hidden="1" customHeight="1" x14ac:dyDescent="0.25">
      <c r="A6629" s="10">
        <f>+SUBTOTAL(103,$B$5:B6629)</f>
        <v>3092</v>
      </c>
      <c r="B6629" s="4" t="s">
        <v>4482</v>
      </c>
      <c r="C6629" s="4" t="s">
        <v>9791</v>
      </c>
      <c r="D6629" s="4" t="s">
        <v>1110</v>
      </c>
      <c r="E6629" s="4" t="s">
        <v>57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38</v>
      </c>
    </row>
    <row r="6630" spans="1:19" ht="26.25" hidden="1" customHeight="1" x14ac:dyDescent="0.25">
      <c r="A6630" s="10">
        <f>+SUBTOTAL(103,$B$5:B6630)</f>
        <v>3092</v>
      </c>
      <c r="B6630" s="4" t="s">
        <v>4483</v>
      </c>
      <c r="C6630" s="4" t="s">
        <v>9797</v>
      </c>
      <c r="D6630" s="4" t="s">
        <v>2972</v>
      </c>
      <c r="E6630" s="4" t="s">
        <v>63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1185.52</v>
      </c>
      <c r="Q6630" s="7">
        <v>1860.62</v>
      </c>
      <c r="R6630" s="7">
        <v>9139.380000000001</v>
      </c>
      <c r="S6630" s="4" t="s">
        <v>38</v>
      </c>
    </row>
    <row r="6631" spans="1:19" ht="26.25" customHeight="1" x14ac:dyDescent="0.25">
      <c r="A6631" s="10">
        <f>+SUBTOTAL(103,$B$5:B6631)</f>
        <v>3093</v>
      </c>
      <c r="B6631" s="4" t="s">
        <v>4484</v>
      </c>
      <c r="C6631" s="4" t="s">
        <v>5645</v>
      </c>
      <c r="D6631" s="4" t="s">
        <v>3480</v>
      </c>
      <c r="E6631" s="4" t="s">
        <v>167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38</v>
      </c>
    </row>
    <row r="6632" spans="1:19" ht="26.25" hidden="1" customHeight="1" x14ac:dyDescent="0.25">
      <c r="A6632" s="10">
        <f>+SUBTOTAL(103,$B$5:B6632)</f>
        <v>3093</v>
      </c>
      <c r="B6632" s="4" t="s">
        <v>4485</v>
      </c>
      <c r="C6632" s="4" t="s">
        <v>5745</v>
      </c>
      <c r="D6632" s="4" t="s">
        <v>294</v>
      </c>
      <c r="E6632" s="4" t="s">
        <v>61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1866.56</v>
      </c>
      <c r="Q6632" s="7">
        <v>2541.66</v>
      </c>
      <c r="R6632" s="7">
        <v>8458.34</v>
      </c>
      <c r="S6632" s="4" t="s">
        <v>24</v>
      </c>
    </row>
    <row r="6633" spans="1:19" ht="26.25" customHeight="1" x14ac:dyDescent="0.25">
      <c r="A6633" s="10">
        <f>+SUBTOTAL(103,$B$5:B6633)</f>
        <v>3094</v>
      </c>
      <c r="B6633" s="4" t="s">
        <v>4486</v>
      </c>
      <c r="C6633" s="4" t="s">
        <v>8495</v>
      </c>
      <c r="D6633" s="4" t="s">
        <v>3480</v>
      </c>
      <c r="E6633" s="4" t="s">
        <v>330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customHeight="1" x14ac:dyDescent="0.25">
      <c r="A6634" s="10">
        <f>+SUBTOTAL(103,$B$5:B6634)</f>
        <v>3095</v>
      </c>
      <c r="B6634" s="4" t="s">
        <v>4487</v>
      </c>
      <c r="C6634" s="4" t="s">
        <v>5976</v>
      </c>
      <c r="D6634" s="4" t="s">
        <v>3480</v>
      </c>
      <c r="E6634" s="4" t="s">
        <v>124</v>
      </c>
      <c r="F6634" s="4" t="s">
        <v>23</v>
      </c>
      <c r="G6634" s="12" t="s">
        <v>11681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3062.17</v>
      </c>
      <c r="Q6634" s="7">
        <v>3737.27</v>
      </c>
      <c r="R6634" s="7">
        <v>7262.73</v>
      </c>
      <c r="S6634" s="4" t="s">
        <v>38</v>
      </c>
    </row>
    <row r="6635" spans="1:19" ht="26.25" hidden="1" customHeight="1" x14ac:dyDescent="0.25">
      <c r="A6635" s="10">
        <f>+SUBTOTAL(103,$B$5:B6635)</f>
        <v>3095</v>
      </c>
      <c r="B6635" s="4" t="s">
        <v>4488</v>
      </c>
      <c r="C6635" s="4" t="s">
        <v>7075</v>
      </c>
      <c r="D6635" s="4" t="s">
        <v>48</v>
      </c>
      <c r="E6635" s="4" t="s">
        <v>56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7564.88</v>
      </c>
      <c r="Q6635" s="7">
        <v>8239.98</v>
      </c>
      <c r="R6635" s="7">
        <v>2760.0200000000004</v>
      </c>
      <c r="S6635" s="4" t="s">
        <v>38</v>
      </c>
    </row>
    <row r="6636" spans="1:19" ht="26.25" hidden="1" customHeight="1" x14ac:dyDescent="0.25">
      <c r="A6636" s="10">
        <f>+SUBTOTAL(103,$B$5:B6636)</f>
        <v>3095</v>
      </c>
      <c r="B6636" s="4" t="s">
        <v>4489</v>
      </c>
      <c r="C6636" s="4" t="s">
        <v>5566</v>
      </c>
      <c r="D6636" s="4" t="s">
        <v>2923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6600.24</v>
      </c>
      <c r="Q6636" s="7">
        <v>7275.34</v>
      </c>
      <c r="R6636" s="7">
        <v>3724.66</v>
      </c>
      <c r="S6636" s="4" t="s">
        <v>24</v>
      </c>
    </row>
    <row r="6637" spans="1:19" ht="26.25" hidden="1" customHeight="1" x14ac:dyDescent="0.25">
      <c r="A6637" s="10">
        <f>+SUBTOTAL(103,$B$5:B6637)</f>
        <v>3095</v>
      </c>
      <c r="B6637" s="4" t="s">
        <v>1711</v>
      </c>
      <c r="C6637" s="4" t="s">
        <v>9822</v>
      </c>
      <c r="D6637" s="4" t="s">
        <v>3451</v>
      </c>
      <c r="E6637" s="4" t="s">
        <v>54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3022.83</v>
      </c>
      <c r="Q6637" s="7">
        <v>3697.93</v>
      </c>
      <c r="R6637" s="7">
        <v>7302.07</v>
      </c>
      <c r="S6637" s="4" t="s">
        <v>24</v>
      </c>
    </row>
    <row r="6638" spans="1:19" ht="26.25" hidden="1" customHeight="1" x14ac:dyDescent="0.25">
      <c r="A6638" s="10">
        <f>+SUBTOTAL(103,$B$5:B6638)</f>
        <v>3095</v>
      </c>
      <c r="B6638" s="4" t="s">
        <v>4490</v>
      </c>
      <c r="C6638" s="4" t="s">
        <v>5622</v>
      </c>
      <c r="D6638" s="4" t="s">
        <v>3480</v>
      </c>
      <c r="E6638" s="4" t="s">
        <v>56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38</v>
      </c>
    </row>
    <row r="6639" spans="1:19" ht="26.25" customHeight="1" x14ac:dyDescent="0.25">
      <c r="A6639" s="10">
        <f>+SUBTOTAL(103,$B$5:B6639)</f>
        <v>3096</v>
      </c>
      <c r="B6639" s="4" t="s">
        <v>4491</v>
      </c>
      <c r="C6639" s="4" t="s">
        <v>9734</v>
      </c>
      <c r="D6639" s="4" t="s">
        <v>1110</v>
      </c>
      <c r="E6639" s="4" t="s">
        <v>22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830</v>
      </c>
      <c r="Q6639" s="7">
        <v>1505.1</v>
      </c>
      <c r="R6639" s="7">
        <v>9494.9</v>
      </c>
      <c r="S6639" s="4" t="s">
        <v>38</v>
      </c>
    </row>
    <row r="6640" spans="1:19" ht="26.25" hidden="1" customHeight="1" x14ac:dyDescent="0.25">
      <c r="A6640" s="10">
        <f>+SUBTOTAL(103,$B$5:B6640)</f>
        <v>3096</v>
      </c>
      <c r="B6640" s="4" t="s">
        <v>1278</v>
      </c>
      <c r="C6640" s="4" t="s">
        <v>9850</v>
      </c>
      <c r="D6640" s="4" t="s">
        <v>415</v>
      </c>
      <c r="E6640" s="4" t="s">
        <v>52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1500</v>
      </c>
      <c r="Q6640" s="7">
        <v>2175.1</v>
      </c>
      <c r="R6640" s="7">
        <v>8824.9</v>
      </c>
      <c r="S6640" s="4" t="s">
        <v>24</v>
      </c>
    </row>
    <row r="6641" spans="1:19" ht="26.25" hidden="1" customHeight="1" x14ac:dyDescent="0.25">
      <c r="A6641" s="10">
        <f>+SUBTOTAL(103,$B$5:B6641)</f>
        <v>3096</v>
      </c>
      <c r="B6641" s="4" t="s">
        <v>4492</v>
      </c>
      <c r="C6641" s="4" t="s">
        <v>9864</v>
      </c>
      <c r="D6641" s="4" t="s">
        <v>2885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355.52</v>
      </c>
      <c r="Q6641" s="7">
        <v>1030.6199999999999</v>
      </c>
      <c r="R6641" s="7">
        <v>9969.380000000001</v>
      </c>
      <c r="S6641" s="4" t="s">
        <v>38</v>
      </c>
    </row>
    <row r="6642" spans="1:19" ht="26.25" hidden="1" customHeight="1" x14ac:dyDescent="0.25">
      <c r="A6642" s="10">
        <f>+SUBTOTAL(103,$B$5:B6642)</f>
        <v>3096</v>
      </c>
      <c r="B6642" s="4" t="s">
        <v>4493</v>
      </c>
      <c r="C6642" s="4" t="s">
        <v>5426</v>
      </c>
      <c r="D6642" s="4" t="s">
        <v>1110</v>
      </c>
      <c r="E6642" s="4" t="s">
        <v>52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3096</v>
      </c>
      <c r="B6643" s="4" t="s">
        <v>3195</v>
      </c>
      <c r="C6643" s="4" t="s">
        <v>9884</v>
      </c>
      <c r="D6643" s="4" t="s">
        <v>3451</v>
      </c>
      <c r="E6643" s="4" t="s">
        <v>52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24</v>
      </c>
    </row>
    <row r="6644" spans="1:19" ht="26.25" hidden="1" customHeight="1" x14ac:dyDescent="0.25">
      <c r="A6644" s="10">
        <f>+SUBTOTAL(103,$B$5:B6644)</f>
        <v>3096</v>
      </c>
      <c r="B6644" s="4" t="s">
        <v>4494</v>
      </c>
      <c r="C6644" s="4" t="s">
        <v>9886</v>
      </c>
      <c r="D6644" s="4" t="s">
        <v>1110</v>
      </c>
      <c r="E6644" s="4" t="s">
        <v>52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38</v>
      </c>
    </row>
    <row r="6645" spans="1:19" ht="26.25" hidden="1" customHeight="1" x14ac:dyDescent="0.25">
      <c r="A6645" s="10">
        <f>+SUBTOTAL(103,$B$5:B6645)</f>
        <v>3096</v>
      </c>
      <c r="B6645" s="4" t="s">
        <v>4495</v>
      </c>
      <c r="C6645" s="4" t="s">
        <v>9920</v>
      </c>
      <c r="D6645" s="4" t="s">
        <v>1110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830</v>
      </c>
      <c r="Q6645" s="7">
        <v>1505.1</v>
      </c>
      <c r="R6645" s="7">
        <v>9494.9</v>
      </c>
      <c r="S6645" s="4" t="s">
        <v>38</v>
      </c>
    </row>
    <row r="6646" spans="1:19" ht="26.25" hidden="1" customHeight="1" x14ac:dyDescent="0.25">
      <c r="A6646" s="10">
        <f>+SUBTOTAL(103,$B$5:B6646)</f>
        <v>3096</v>
      </c>
      <c r="B6646" s="4" t="s">
        <v>4496</v>
      </c>
      <c r="C6646" s="4" t="s">
        <v>5426</v>
      </c>
      <c r="D6646" s="4" t="s">
        <v>3480</v>
      </c>
      <c r="E6646" s="4" t="s">
        <v>61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3096</v>
      </c>
      <c r="B6647" s="4" t="s">
        <v>4497</v>
      </c>
      <c r="C6647" s="4" t="s">
        <v>9958</v>
      </c>
      <c r="D6647" s="4" t="s">
        <v>2972</v>
      </c>
      <c r="E6647" s="4" t="s">
        <v>57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355.52</v>
      </c>
      <c r="Q6647" s="7">
        <v>1030.6199999999999</v>
      </c>
      <c r="R6647" s="7">
        <v>9969.380000000001</v>
      </c>
      <c r="S6647" s="4" t="s">
        <v>24</v>
      </c>
    </row>
    <row r="6648" spans="1:19" ht="26.25" hidden="1" customHeight="1" x14ac:dyDescent="0.25">
      <c r="A6648" s="10">
        <f>+SUBTOTAL(103,$B$5:B6648)</f>
        <v>3096</v>
      </c>
      <c r="B6648" s="4" t="s">
        <v>543</v>
      </c>
      <c r="C6648" s="4" t="s">
        <v>8169</v>
      </c>
      <c r="D6648" s="4" t="s">
        <v>3733</v>
      </c>
      <c r="E6648" s="4" t="s">
        <v>54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3034.04</v>
      </c>
      <c r="Q6648" s="7">
        <v>3709.14</v>
      </c>
      <c r="R6648" s="7">
        <v>7290.8600000000006</v>
      </c>
      <c r="S6648" s="4" t="s">
        <v>24</v>
      </c>
    </row>
    <row r="6649" spans="1:19" ht="26.25" hidden="1" customHeight="1" x14ac:dyDescent="0.25">
      <c r="A6649" s="10">
        <f>+SUBTOTAL(103,$B$5:B6649)</f>
        <v>3096</v>
      </c>
      <c r="B6649" s="4" t="s">
        <v>543</v>
      </c>
      <c r="C6649" s="4" t="s">
        <v>7648</v>
      </c>
      <c r="D6649" s="4" t="s">
        <v>2923</v>
      </c>
      <c r="E6649" s="4" t="s">
        <v>57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3096</v>
      </c>
      <c r="B6650" s="4" t="s">
        <v>2457</v>
      </c>
      <c r="C6650" s="4" t="s">
        <v>9272</v>
      </c>
      <c r="D6650" s="4" t="s">
        <v>3733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2768.56</v>
      </c>
      <c r="Q6650" s="7">
        <v>3443.66</v>
      </c>
      <c r="R6650" s="7">
        <v>7556.34</v>
      </c>
      <c r="S6650" s="4" t="s">
        <v>24</v>
      </c>
    </row>
    <row r="6651" spans="1:19" ht="26.25" hidden="1" customHeight="1" x14ac:dyDescent="0.25">
      <c r="A6651" s="10">
        <f>+SUBTOTAL(103,$B$5:B6651)</f>
        <v>3096</v>
      </c>
      <c r="B6651" s="4" t="s">
        <v>4498</v>
      </c>
      <c r="C6651" s="4" t="s">
        <v>9975</v>
      </c>
      <c r="D6651" s="4" t="s">
        <v>3480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customHeight="1" x14ac:dyDescent="0.25">
      <c r="A6652" s="10">
        <f>+SUBTOTAL(103,$B$5:B6652)</f>
        <v>3097</v>
      </c>
      <c r="B6652" s="4" t="s">
        <v>4499</v>
      </c>
      <c r="C6652" s="4" t="s">
        <v>5910</v>
      </c>
      <c r="D6652" s="4" t="s">
        <v>2923</v>
      </c>
      <c r="E6652" s="4" t="s">
        <v>124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100</v>
      </c>
      <c r="O6652" s="7"/>
      <c r="P6652" s="7">
        <v>1459.84</v>
      </c>
      <c r="Q6652" s="7">
        <v>2234.94</v>
      </c>
      <c r="R6652" s="7">
        <v>8765.06</v>
      </c>
      <c r="S6652" s="4" t="s">
        <v>24</v>
      </c>
    </row>
    <row r="6653" spans="1:19" ht="26.25" hidden="1" customHeight="1" x14ac:dyDescent="0.25">
      <c r="A6653" s="10">
        <f>+SUBTOTAL(103,$B$5:B6653)</f>
        <v>3097</v>
      </c>
      <c r="B6653" s="4" t="s">
        <v>4499</v>
      </c>
      <c r="C6653" s="4" t="s">
        <v>5478</v>
      </c>
      <c r="D6653" s="4" t="s">
        <v>680</v>
      </c>
      <c r="E6653" s="4" t="s">
        <v>54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3097</v>
      </c>
      <c r="B6654" s="4" t="s">
        <v>4500</v>
      </c>
      <c r="C6654" s="4" t="s">
        <v>9996</v>
      </c>
      <c r="D6654" s="4" t="s">
        <v>1110</v>
      </c>
      <c r="E6654" s="4" t="s">
        <v>323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38</v>
      </c>
    </row>
    <row r="6655" spans="1:19" ht="26.25" hidden="1" customHeight="1" x14ac:dyDescent="0.25">
      <c r="A6655" s="10">
        <f>+SUBTOTAL(103,$B$5:B6655)</f>
        <v>3097</v>
      </c>
      <c r="B6655" s="4" t="s">
        <v>4501</v>
      </c>
      <c r="C6655" s="4" t="s">
        <v>10000</v>
      </c>
      <c r="D6655" s="4" t="s">
        <v>1110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hidden="1" customHeight="1" x14ac:dyDescent="0.25">
      <c r="A6656" s="10">
        <f>+SUBTOTAL(103,$B$5:B6656)</f>
        <v>3097</v>
      </c>
      <c r="B6656" s="4" t="s">
        <v>3576</v>
      </c>
      <c r="C6656" s="4" t="s">
        <v>10009</v>
      </c>
      <c r="D6656" s="4" t="s">
        <v>3626</v>
      </c>
      <c r="E6656" s="4" t="s">
        <v>56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customHeight="1" x14ac:dyDescent="0.25">
      <c r="A6657" s="10">
        <f>+SUBTOTAL(103,$B$5:B6657)</f>
        <v>3098</v>
      </c>
      <c r="B6657" s="4" t="s">
        <v>3576</v>
      </c>
      <c r="C6657" s="4" t="s">
        <v>10010</v>
      </c>
      <c r="D6657" s="4" t="s">
        <v>2350</v>
      </c>
      <c r="E6657" s="4" t="s">
        <v>69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customHeight="1" x14ac:dyDescent="0.25">
      <c r="A6658" s="10">
        <f>+SUBTOTAL(103,$B$5:B6658)</f>
        <v>3099</v>
      </c>
      <c r="B6658" s="4" t="s">
        <v>4502</v>
      </c>
      <c r="C6658" s="4" t="s">
        <v>5842</v>
      </c>
      <c r="D6658" s="4" t="s">
        <v>415</v>
      </c>
      <c r="E6658" s="4" t="s">
        <v>69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140</v>
      </c>
      <c r="O6658" s="7"/>
      <c r="P6658" s="7">
        <v>0</v>
      </c>
      <c r="Q6658" s="7">
        <v>815.1</v>
      </c>
      <c r="R6658" s="7">
        <v>10184.9</v>
      </c>
      <c r="S6658" s="4" t="s">
        <v>24</v>
      </c>
    </row>
    <row r="6659" spans="1:19" ht="26.25" hidden="1" customHeight="1" x14ac:dyDescent="0.25">
      <c r="A6659" s="10">
        <f>+SUBTOTAL(103,$B$5:B6659)</f>
        <v>3099</v>
      </c>
      <c r="B6659" s="4" t="s">
        <v>4503</v>
      </c>
      <c r="C6659" s="4" t="s">
        <v>10022</v>
      </c>
      <c r="D6659" s="4" t="s">
        <v>1110</v>
      </c>
      <c r="E6659" s="4" t="s">
        <v>63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3099</v>
      </c>
      <c r="B6660" s="4" t="s">
        <v>4504</v>
      </c>
      <c r="C6660" s="4" t="s">
        <v>6835</v>
      </c>
      <c r="D6660" s="4" t="s">
        <v>1222</v>
      </c>
      <c r="E6660" s="4" t="s">
        <v>56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3099</v>
      </c>
      <c r="B6661" s="4" t="s">
        <v>4505</v>
      </c>
      <c r="C6661" s="4" t="s">
        <v>10026</v>
      </c>
      <c r="D6661" s="4" t="s">
        <v>3480</v>
      </c>
      <c r="E6661" s="4" t="s">
        <v>57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customHeight="1" x14ac:dyDescent="0.25">
      <c r="A6662" s="10">
        <f>+SUBTOTAL(103,$B$5:B6662)</f>
        <v>3100</v>
      </c>
      <c r="B6662" s="4" t="s">
        <v>4506</v>
      </c>
      <c r="C6662" s="4" t="s">
        <v>7209</v>
      </c>
      <c r="D6662" s="4" t="s">
        <v>3480</v>
      </c>
      <c r="E6662" s="4" t="s">
        <v>1032</v>
      </c>
      <c r="F6662" s="4" t="s">
        <v>23</v>
      </c>
      <c r="G6662" s="12" t="s">
        <v>11681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3100</v>
      </c>
      <c r="B6663" s="4" t="s">
        <v>4507</v>
      </c>
      <c r="C6663" s="4" t="s">
        <v>10027</v>
      </c>
      <c r="D6663" s="4" t="s">
        <v>3733</v>
      </c>
      <c r="E6663" s="4" t="s">
        <v>54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830</v>
      </c>
      <c r="Q6663" s="7">
        <v>1505.1</v>
      </c>
      <c r="R6663" s="7">
        <v>9494.9</v>
      </c>
      <c r="S6663" s="4" t="s">
        <v>24</v>
      </c>
    </row>
    <row r="6664" spans="1:19" ht="26.25" hidden="1" customHeight="1" x14ac:dyDescent="0.25">
      <c r="A6664" s="10">
        <f>+SUBTOTAL(103,$B$5:B6664)</f>
        <v>3100</v>
      </c>
      <c r="B6664" s="4" t="s">
        <v>60</v>
      </c>
      <c r="C6664" s="4" t="s">
        <v>10035</v>
      </c>
      <c r="D6664" s="4" t="s">
        <v>3451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4268.6400000000003</v>
      </c>
      <c r="Q6664" s="7">
        <v>4943.74</v>
      </c>
      <c r="R6664" s="7">
        <v>6056.26</v>
      </c>
      <c r="S6664" s="4" t="s">
        <v>24</v>
      </c>
    </row>
    <row r="6665" spans="1:19" ht="26.25" hidden="1" customHeight="1" x14ac:dyDescent="0.25">
      <c r="A6665" s="10">
        <f>+SUBTOTAL(103,$B$5:B6665)</f>
        <v>3100</v>
      </c>
      <c r="B6665" s="4" t="s">
        <v>60</v>
      </c>
      <c r="C6665" s="4" t="s">
        <v>10036</v>
      </c>
      <c r="D6665" s="4" t="s">
        <v>415</v>
      </c>
      <c r="E6665" s="4" t="s">
        <v>63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3402.51</v>
      </c>
      <c r="Q6665" s="7">
        <v>4077.61</v>
      </c>
      <c r="R6665" s="7">
        <v>6922.3899999999994</v>
      </c>
      <c r="S6665" s="4" t="s">
        <v>24</v>
      </c>
    </row>
    <row r="6666" spans="1:19" ht="26.25" customHeight="1" x14ac:dyDescent="0.25">
      <c r="A6666" s="10">
        <f>+SUBTOTAL(103,$B$5:B6666)</f>
        <v>3101</v>
      </c>
      <c r="B6666" s="4" t="s">
        <v>60</v>
      </c>
      <c r="C6666" s="4" t="s">
        <v>10037</v>
      </c>
      <c r="D6666" s="4" t="s">
        <v>284</v>
      </c>
      <c r="E6666" s="4" t="s">
        <v>5230</v>
      </c>
      <c r="F6666" s="4" t="s">
        <v>23</v>
      </c>
      <c r="G6666" s="12" t="s">
        <v>11681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880</v>
      </c>
      <c r="Q6666" s="7">
        <v>1555.1</v>
      </c>
      <c r="R6666" s="7">
        <v>9444.9</v>
      </c>
      <c r="S6666" s="4" t="s">
        <v>24</v>
      </c>
    </row>
    <row r="6667" spans="1:19" ht="26.25" hidden="1" customHeight="1" x14ac:dyDescent="0.25">
      <c r="A6667" s="10">
        <f>+SUBTOTAL(103,$B$5:B6667)</f>
        <v>3101</v>
      </c>
      <c r="B6667" s="4" t="s">
        <v>60</v>
      </c>
      <c r="C6667" s="4" t="s">
        <v>10038</v>
      </c>
      <c r="D6667" s="4" t="s">
        <v>3451</v>
      </c>
      <c r="E6667" s="4" t="s">
        <v>1853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3101</v>
      </c>
      <c r="B6668" s="4" t="s">
        <v>60</v>
      </c>
      <c r="C6668" s="4" t="s">
        <v>1241</v>
      </c>
      <c r="D6668" s="4" t="s">
        <v>2923</v>
      </c>
      <c r="E6668" s="4" t="s">
        <v>57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3101</v>
      </c>
      <c r="B6669" s="4" t="s">
        <v>60</v>
      </c>
      <c r="C6669" s="4" t="s">
        <v>5745</v>
      </c>
      <c r="D6669" s="4" t="s">
        <v>415</v>
      </c>
      <c r="E6669" s="4" t="s">
        <v>323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hidden="1" customHeight="1" x14ac:dyDescent="0.25">
      <c r="A6670" s="10">
        <f>+SUBTOTAL(103,$B$5:B6670)</f>
        <v>3101</v>
      </c>
      <c r="B6670" s="4" t="s">
        <v>60</v>
      </c>
      <c r="C6670" s="4" t="s">
        <v>7192</v>
      </c>
      <c r="D6670" s="4" t="s">
        <v>3733</v>
      </c>
      <c r="E6670" s="4" t="s">
        <v>323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customHeight="1" x14ac:dyDescent="0.25">
      <c r="A6671" s="10">
        <f>+SUBTOTAL(103,$B$5:B6671)</f>
        <v>3102</v>
      </c>
      <c r="B6671" s="4" t="s">
        <v>4508</v>
      </c>
      <c r="C6671" s="4" t="s">
        <v>5745</v>
      </c>
      <c r="D6671" s="4" t="s">
        <v>3626</v>
      </c>
      <c r="E6671" s="4" t="s">
        <v>594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3102</v>
      </c>
      <c r="B6672" s="4" t="s">
        <v>4509</v>
      </c>
      <c r="C6672" s="4" t="s">
        <v>10064</v>
      </c>
      <c r="D6672" s="4" t="s">
        <v>3330</v>
      </c>
      <c r="E6672" s="4" t="s">
        <v>61</v>
      </c>
      <c r="F6672" s="4" t="s">
        <v>23</v>
      </c>
      <c r="G6672" s="12" t="s">
        <v>11681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3102</v>
      </c>
      <c r="B6673" s="4" t="s">
        <v>4510</v>
      </c>
      <c r="C6673" s="4" t="s">
        <v>10068</v>
      </c>
      <c r="D6673" s="4" t="s">
        <v>3451</v>
      </c>
      <c r="E6673" s="4" t="s">
        <v>54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3102</v>
      </c>
      <c r="B6674" s="4" t="s">
        <v>2466</v>
      </c>
      <c r="C6674" s="4" t="s">
        <v>6099</v>
      </c>
      <c r="D6674" s="4" t="s">
        <v>3451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3102</v>
      </c>
      <c r="B6675" s="4" t="s">
        <v>4511</v>
      </c>
      <c r="C6675" s="4" t="s">
        <v>6470</v>
      </c>
      <c r="D6675" s="4" t="s">
        <v>2147</v>
      </c>
      <c r="E6675" s="4" t="s">
        <v>59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3102</v>
      </c>
      <c r="B6676" s="4" t="s">
        <v>4512</v>
      </c>
      <c r="C6676" s="4" t="s">
        <v>10074</v>
      </c>
      <c r="D6676" s="4" t="s">
        <v>2923</v>
      </c>
      <c r="E6676" s="4" t="s">
        <v>61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3102</v>
      </c>
      <c r="B6677" s="4" t="s">
        <v>2064</v>
      </c>
      <c r="C6677" s="4" t="s">
        <v>10088</v>
      </c>
      <c r="D6677" s="4" t="s">
        <v>3451</v>
      </c>
      <c r="E6677" s="4" t="s">
        <v>59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customHeight="1" x14ac:dyDescent="0.25">
      <c r="A6678" s="10">
        <f>+SUBTOTAL(103,$B$5:B6678)</f>
        <v>3103</v>
      </c>
      <c r="B6678" s="4" t="s">
        <v>4515</v>
      </c>
      <c r="C6678" s="4" t="s">
        <v>10105</v>
      </c>
      <c r="D6678" s="4" t="s">
        <v>2350</v>
      </c>
      <c r="E6678" s="4" t="s">
        <v>184</v>
      </c>
      <c r="F6678" s="4" t="s">
        <v>23</v>
      </c>
      <c r="G6678" s="12" t="s">
        <v>11681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3261.59</v>
      </c>
      <c r="Q6678" s="7">
        <v>3936.69</v>
      </c>
      <c r="R6678" s="7">
        <v>7063.3099999999995</v>
      </c>
      <c r="S6678" s="4" t="s">
        <v>24</v>
      </c>
    </row>
    <row r="6679" spans="1:19" ht="26.25" hidden="1" customHeight="1" x14ac:dyDescent="0.25">
      <c r="A6679" s="10">
        <f>+SUBTOTAL(103,$B$5:B6679)</f>
        <v>3103</v>
      </c>
      <c r="B6679" s="4" t="s">
        <v>4516</v>
      </c>
      <c r="C6679" s="4" t="s">
        <v>5522</v>
      </c>
      <c r="D6679" s="4" t="s">
        <v>3443</v>
      </c>
      <c r="E6679" s="4" t="s">
        <v>52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3103</v>
      </c>
      <c r="B6680" s="4" t="s">
        <v>4518</v>
      </c>
      <c r="C6680" s="4" t="s">
        <v>10133</v>
      </c>
      <c r="D6680" s="4" t="s">
        <v>1143</v>
      </c>
      <c r="E6680" s="4" t="s">
        <v>54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830</v>
      </c>
      <c r="Q6680" s="7">
        <v>1505.1</v>
      </c>
      <c r="R6680" s="7">
        <v>9494.9</v>
      </c>
      <c r="S6680" s="4" t="s">
        <v>24</v>
      </c>
    </row>
    <row r="6681" spans="1:19" ht="26.25" hidden="1" customHeight="1" x14ac:dyDescent="0.25">
      <c r="A6681" s="10">
        <f>+SUBTOTAL(103,$B$5:B6681)</f>
        <v>3103</v>
      </c>
      <c r="B6681" s="4" t="s">
        <v>4518</v>
      </c>
      <c r="C6681" s="4" t="s">
        <v>1241</v>
      </c>
      <c r="D6681" s="4" t="s">
        <v>2923</v>
      </c>
      <c r="E6681" s="4" t="s">
        <v>52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3726.2</v>
      </c>
      <c r="Q6681" s="7">
        <v>4401.3</v>
      </c>
      <c r="R6681" s="7">
        <v>6598.7</v>
      </c>
      <c r="S6681" s="4" t="s">
        <v>24</v>
      </c>
    </row>
    <row r="6682" spans="1:19" ht="26.25" hidden="1" customHeight="1" x14ac:dyDescent="0.25">
      <c r="A6682" s="10">
        <f>+SUBTOTAL(103,$B$5:B6682)</f>
        <v>3103</v>
      </c>
      <c r="B6682" s="4" t="s">
        <v>4519</v>
      </c>
      <c r="C6682" s="4" t="s">
        <v>6913</v>
      </c>
      <c r="D6682" s="4" t="s">
        <v>2923</v>
      </c>
      <c r="E6682" s="4" t="s">
        <v>52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3103</v>
      </c>
      <c r="B6683" s="4" t="s">
        <v>288</v>
      </c>
      <c r="C6683" s="4" t="s">
        <v>10144</v>
      </c>
      <c r="D6683" s="4" t="s">
        <v>2923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3103</v>
      </c>
      <c r="B6684" s="4" t="s">
        <v>288</v>
      </c>
      <c r="C6684" s="4" t="s">
        <v>5714</v>
      </c>
      <c r="D6684" s="4" t="s">
        <v>3451</v>
      </c>
      <c r="E6684" s="4" t="s">
        <v>63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3103</v>
      </c>
      <c r="B6685" s="4" t="s">
        <v>288</v>
      </c>
      <c r="C6685" s="4" t="s">
        <v>10151</v>
      </c>
      <c r="D6685" s="4" t="s">
        <v>2923</v>
      </c>
      <c r="E6685" s="4" t="s">
        <v>54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3088</v>
      </c>
      <c r="Q6685" s="7">
        <v>3763.1</v>
      </c>
      <c r="R6685" s="7">
        <v>7236.9</v>
      </c>
      <c r="S6685" s="4" t="s">
        <v>24</v>
      </c>
    </row>
    <row r="6686" spans="1:19" ht="26.25" hidden="1" customHeight="1" x14ac:dyDescent="0.25">
      <c r="A6686" s="10">
        <f>+SUBTOTAL(103,$B$5:B6686)</f>
        <v>3103</v>
      </c>
      <c r="B6686" s="4" t="s">
        <v>288</v>
      </c>
      <c r="C6686" s="4" t="s">
        <v>10152</v>
      </c>
      <c r="D6686" s="4" t="s">
        <v>415</v>
      </c>
      <c r="E6686" s="4" t="s">
        <v>61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3103</v>
      </c>
      <c r="B6687" s="4" t="s">
        <v>288</v>
      </c>
      <c r="C6687" s="4" t="s">
        <v>4507</v>
      </c>
      <c r="D6687" s="4" t="s">
        <v>2923</v>
      </c>
      <c r="E6687" s="4" t="s">
        <v>52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1715.46</v>
      </c>
      <c r="M6687" s="7">
        <v>25</v>
      </c>
      <c r="N6687" s="7">
        <v>0</v>
      </c>
      <c r="O6687" s="7"/>
      <c r="P6687" s="7">
        <v>0</v>
      </c>
      <c r="Q6687" s="7">
        <v>2390.56</v>
      </c>
      <c r="R6687" s="7">
        <v>8609.44</v>
      </c>
      <c r="S6687" s="4" t="s">
        <v>24</v>
      </c>
    </row>
    <row r="6688" spans="1:19" ht="26.25" hidden="1" customHeight="1" x14ac:dyDescent="0.25">
      <c r="A6688" s="10">
        <f>+SUBTOTAL(103,$B$5:B6688)</f>
        <v>3103</v>
      </c>
      <c r="B6688" s="4" t="s">
        <v>288</v>
      </c>
      <c r="C6688" s="4" t="s">
        <v>10171</v>
      </c>
      <c r="D6688" s="4" t="s">
        <v>3480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9357</v>
      </c>
      <c r="Q6688" s="7">
        <v>10032.1</v>
      </c>
      <c r="R6688" s="7">
        <v>967.89999999999964</v>
      </c>
      <c r="S6688" s="4" t="s">
        <v>24</v>
      </c>
    </row>
    <row r="6689" spans="1:19" ht="26.25" customHeight="1" x14ac:dyDescent="0.25">
      <c r="A6689" s="10">
        <f>+SUBTOTAL(103,$B$5:B6689)</f>
        <v>3104</v>
      </c>
      <c r="B6689" s="4" t="s">
        <v>288</v>
      </c>
      <c r="C6689" s="4" t="s">
        <v>10174</v>
      </c>
      <c r="D6689" s="4" t="s">
        <v>1222</v>
      </c>
      <c r="E6689" s="4" t="s">
        <v>157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customHeight="1" x14ac:dyDescent="0.25">
      <c r="A6690" s="10">
        <f>+SUBTOTAL(103,$B$5:B6690)</f>
        <v>3105</v>
      </c>
      <c r="B6690" s="4" t="s">
        <v>288</v>
      </c>
      <c r="C6690" s="4" t="s">
        <v>10175</v>
      </c>
      <c r="D6690" s="4" t="s">
        <v>2350</v>
      </c>
      <c r="E6690" s="4" t="s">
        <v>167</v>
      </c>
      <c r="F6690" s="4" t="s">
        <v>23</v>
      </c>
      <c r="G6690" s="12" t="s">
        <v>11681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100</v>
      </c>
      <c r="O6690" s="7"/>
      <c r="P6690" s="7">
        <v>0</v>
      </c>
      <c r="Q6690" s="7">
        <v>775.1</v>
      </c>
      <c r="R6690" s="7">
        <v>10224.9</v>
      </c>
      <c r="S6690" s="4" t="s">
        <v>24</v>
      </c>
    </row>
    <row r="6691" spans="1:19" ht="26.25" hidden="1" customHeight="1" x14ac:dyDescent="0.25">
      <c r="A6691" s="10">
        <f>+SUBTOTAL(103,$B$5:B6691)</f>
        <v>3105</v>
      </c>
      <c r="B6691" s="4" t="s">
        <v>4520</v>
      </c>
      <c r="C6691" s="4" t="s">
        <v>6104</v>
      </c>
      <c r="D6691" s="4" t="s">
        <v>2966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3105</v>
      </c>
      <c r="B6692" s="4" t="s">
        <v>4521</v>
      </c>
      <c r="C6692" s="4" t="s">
        <v>10181</v>
      </c>
      <c r="D6692" s="4" t="s">
        <v>3451</v>
      </c>
      <c r="E6692" s="4" t="s">
        <v>61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355.52</v>
      </c>
      <c r="Q6692" s="7">
        <v>1030.6199999999999</v>
      </c>
      <c r="R6692" s="7">
        <v>9969.380000000001</v>
      </c>
      <c r="S6692" s="4" t="s">
        <v>24</v>
      </c>
    </row>
    <row r="6693" spans="1:19" ht="26.25" hidden="1" customHeight="1" x14ac:dyDescent="0.25">
      <c r="A6693" s="10">
        <f>+SUBTOTAL(103,$B$5:B6693)</f>
        <v>3105</v>
      </c>
      <c r="B6693" s="4" t="s">
        <v>39</v>
      </c>
      <c r="C6693" s="4" t="s">
        <v>10187</v>
      </c>
      <c r="D6693" s="4" t="s">
        <v>3733</v>
      </c>
      <c r="E6693" s="4" t="s">
        <v>57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customHeight="1" x14ac:dyDescent="0.25">
      <c r="A6694" s="10">
        <f>+SUBTOTAL(103,$B$5:B6694)</f>
        <v>3106</v>
      </c>
      <c r="B6694" s="4" t="s">
        <v>39</v>
      </c>
      <c r="C6694" s="4" t="s">
        <v>10189</v>
      </c>
      <c r="D6694" s="4" t="s">
        <v>2923</v>
      </c>
      <c r="E6694" s="4" t="s">
        <v>90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3106</v>
      </c>
      <c r="B6695" s="4" t="s">
        <v>4522</v>
      </c>
      <c r="C6695" s="4" t="s">
        <v>8311</v>
      </c>
      <c r="D6695" s="4" t="s">
        <v>3443</v>
      </c>
      <c r="E6695" s="4" t="s">
        <v>63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355.52</v>
      </c>
      <c r="Q6695" s="7">
        <v>1030.6199999999999</v>
      </c>
      <c r="R6695" s="7">
        <v>9969.380000000001</v>
      </c>
      <c r="S6695" s="4" t="s">
        <v>24</v>
      </c>
    </row>
    <row r="6696" spans="1:19" ht="26.25" customHeight="1" x14ac:dyDescent="0.25">
      <c r="A6696" s="10">
        <f>+SUBTOTAL(103,$B$5:B6696)</f>
        <v>3107</v>
      </c>
      <c r="B6696" s="4" t="s">
        <v>4522</v>
      </c>
      <c r="C6696" s="4" t="s">
        <v>5858</v>
      </c>
      <c r="D6696" s="4" t="s">
        <v>2923</v>
      </c>
      <c r="E6696" s="4" t="s">
        <v>182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7340.08</v>
      </c>
      <c r="Q6696" s="7">
        <v>8015.18</v>
      </c>
      <c r="R6696" s="7">
        <v>2984.8199999999997</v>
      </c>
      <c r="S6696" s="4" t="s">
        <v>24</v>
      </c>
    </row>
    <row r="6697" spans="1:19" ht="26.25" hidden="1" customHeight="1" x14ac:dyDescent="0.25">
      <c r="A6697" s="10">
        <f>+SUBTOTAL(103,$B$5:B6697)</f>
        <v>3107</v>
      </c>
      <c r="B6697" s="4" t="s">
        <v>1727</v>
      </c>
      <c r="C6697" s="4" t="s">
        <v>10205</v>
      </c>
      <c r="D6697" s="4" t="s">
        <v>415</v>
      </c>
      <c r="E6697" s="4" t="s">
        <v>54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3107</v>
      </c>
      <c r="B6698" s="4" t="s">
        <v>1340</v>
      </c>
      <c r="C6698" s="4" t="s">
        <v>6195</v>
      </c>
      <c r="D6698" s="4" t="s">
        <v>3451</v>
      </c>
      <c r="E6698" s="4" t="s">
        <v>56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355.52</v>
      </c>
      <c r="Q6698" s="7">
        <v>1030.6199999999999</v>
      </c>
      <c r="R6698" s="7">
        <v>9969.380000000001</v>
      </c>
      <c r="S6698" s="4" t="s">
        <v>24</v>
      </c>
    </row>
    <row r="6699" spans="1:19" ht="26.25" hidden="1" customHeight="1" x14ac:dyDescent="0.25">
      <c r="A6699" s="10">
        <f>+SUBTOTAL(103,$B$5:B6699)</f>
        <v>3107</v>
      </c>
      <c r="B6699" s="4" t="s">
        <v>3210</v>
      </c>
      <c r="C6699" s="4" t="s">
        <v>10212</v>
      </c>
      <c r="D6699" s="4" t="s">
        <v>2923</v>
      </c>
      <c r="E6699" s="4" t="s">
        <v>56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355.52</v>
      </c>
      <c r="Q6699" s="7">
        <v>1030.6199999999999</v>
      </c>
      <c r="R6699" s="7">
        <v>9969.380000000001</v>
      </c>
      <c r="S6699" s="4" t="s">
        <v>24</v>
      </c>
    </row>
    <row r="6700" spans="1:19" ht="26.25" hidden="1" customHeight="1" x14ac:dyDescent="0.25">
      <c r="A6700" s="10">
        <f>+SUBTOTAL(103,$B$5:B6700)</f>
        <v>3107</v>
      </c>
      <c r="B6700" s="4" t="s">
        <v>2067</v>
      </c>
      <c r="C6700" s="4" t="s">
        <v>10216</v>
      </c>
      <c r="D6700" s="4" t="s">
        <v>415</v>
      </c>
      <c r="E6700" s="4" t="s">
        <v>63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3107</v>
      </c>
      <c r="B6701" s="4" t="s">
        <v>11496</v>
      </c>
      <c r="C6701" s="4" t="s">
        <v>11497</v>
      </c>
      <c r="D6701" s="4" t="s">
        <v>2923</v>
      </c>
      <c r="E6701" s="4" t="s">
        <v>63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1000</v>
      </c>
      <c r="Q6701" s="7">
        <v>1675.1</v>
      </c>
      <c r="R6701" s="7">
        <v>9324.9</v>
      </c>
      <c r="S6701" s="4" t="s">
        <v>24</v>
      </c>
    </row>
    <row r="6702" spans="1:19" ht="26.25" hidden="1" customHeight="1" x14ac:dyDescent="0.25">
      <c r="A6702" s="10">
        <f>+SUBTOTAL(103,$B$5:B6702)</f>
        <v>3107</v>
      </c>
      <c r="B6702" s="4" t="s">
        <v>4523</v>
      </c>
      <c r="C6702" s="4" t="s">
        <v>10228</v>
      </c>
      <c r="D6702" s="4" t="s">
        <v>3451</v>
      </c>
      <c r="E6702" s="4" t="s">
        <v>54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3107</v>
      </c>
      <c r="B6703" s="4" t="s">
        <v>4524</v>
      </c>
      <c r="C6703" s="4" t="s">
        <v>6768</v>
      </c>
      <c r="D6703" s="4" t="s">
        <v>2923</v>
      </c>
      <c r="E6703" s="4" t="s">
        <v>54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3107</v>
      </c>
      <c r="B6704" s="4" t="s">
        <v>4525</v>
      </c>
      <c r="C6704" s="4" t="s">
        <v>5629</v>
      </c>
      <c r="D6704" s="4" t="s">
        <v>2923</v>
      </c>
      <c r="E6704" s="4" t="s">
        <v>63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3107</v>
      </c>
      <c r="B6705" s="4" t="s">
        <v>4526</v>
      </c>
      <c r="C6705" s="4" t="s">
        <v>10239</v>
      </c>
      <c r="D6705" s="4" t="s">
        <v>3480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1000</v>
      </c>
      <c r="Q6705" s="7">
        <v>1675.1</v>
      </c>
      <c r="R6705" s="7">
        <v>9324.9</v>
      </c>
      <c r="S6705" s="4" t="s">
        <v>38</v>
      </c>
    </row>
    <row r="6706" spans="1:19" ht="26.25" hidden="1" customHeight="1" x14ac:dyDescent="0.25">
      <c r="A6706" s="10">
        <f>+SUBTOTAL(103,$B$5:B6706)</f>
        <v>3107</v>
      </c>
      <c r="B6706" s="4" t="s">
        <v>4527</v>
      </c>
      <c r="C6706" s="4" t="s">
        <v>9298</v>
      </c>
      <c r="D6706" s="4" t="s">
        <v>415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5023.78</v>
      </c>
      <c r="Q6706" s="7">
        <v>5698.88</v>
      </c>
      <c r="R6706" s="7">
        <v>5301.12</v>
      </c>
      <c r="S6706" s="4" t="s">
        <v>24</v>
      </c>
    </row>
    <row r="6707" spans="1:19" ht="26.25" hidden="1" customHeight="1" x14ac:dyDescent="0.25">
      <c r="A6707" s="10">
        <f>+SUBTOTAL(103,$B$5:B6707)</f>
        <v>3107</v>
      </c>
      <c r="B6707" s="4" t="s">
        <v>1730</v>
      </c>
      <c r="C6707" s="4" t="s">
        <v>7648</v>
      </c>
      <c r="D6707" s="4" t="s">
        <v>415</v>
      </c>
      <c r="E6707" s="4" t="s">
        <v>57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2231.77</v>
      </c>
      <c r="Q6707" s="7">
        <v>2906.87</v>
      </c>
      <c r="R6707" s="7">
        <v>8093.13</v>
      </c>
      <c r="S6707" s="4" t="s">
        <v>24</v>
      </c>
    </row>
    <row r="6708" spans="1:19" ht="26.25" customHeight="1" x14ac:dyDescent="0.25">
      <c r="A6708" s="10">
        <f>+SUBTOTAL(103,$B$5:B6708)</f>
        <v>3108</v>
      </c>
      <c r="B6708" s="4" t="s">
        <v>500</v>
      </c>
      <c r="C6708" s="4" t="s">
        <v>10251</v>
      </c>
      <c r="D6708" s="4" t="s">
        <v>3626</v>
      </c>
      <c r="E6708" s="4" t="s">
        <v>330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customHeight="1" x14ac:dyDescent="0.25">
      <c r="A6709" s="10">
        <f>+SUBTOTAL(103,$B$5:B6709)</f>
        <v>3109</v>
      </c>
      <c r="B6709" s="4" t="s">
        <v>500</v>
      </c>
      <c r="C6709" s="4" t="s">
        <v>10252</v>
      </c>
      <c r="D6709" s="4" t="s">
        <v>2923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2834.04</v>
      </c>
      <c r="Q6709" s="7">
        <v>3509.14</v>
      </c>
      <c r="R6709" s="7">
        <v>7490.8600000000006</v>
      </c>
      <c r="S6709" s="4" t="s">
        <v>24</v>
      </c>
    </row>
    <row r="6710" spans="1:19" ht="26.25" hidden="1" customHeight="1" x14ac:dyDescent="0.25">
      <c r="A6710" s="10">
        <f>+SUBTOTAL(103,$B$5:B6710)</f>
        <v>3109</v>
      </c>
      <c r="B6710" s="4" t="s">
        <v>500</v>
      </c>
      <c r="C6710" s="4" t="s">
        <v>10255</v>
      </c>
      <c r="D6710" s="4" t="s">
        <v>3451</v>
      </c>
      <c r="E6710" s="4" t="s">
        <v>52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1851.71</v>
      </c>
      <c r="Q6710" s="7">
        <v>2526.81</v>
      </c>
      <c r="R6710" s="7">
        <v>8473.19</v>
      </c>
      <c r="S6710" s="4" t="s">
        <v>24</v>
      </c>
    </row>
    <row r="6711" spans="1:19" ht="26.25" hidden="1" customHeight="1" x14ac:dyDescent="0.25">
      <c r="A6711" s="10">
        <f>+SUBTOTAL(103,$B$5:B6711)</f>
        <v>3109</v>
      </c>
      <c r="B6711" s="4" t="s">
        <v>500</v>
      </c>
      <c r="C6711" s="4" t="s">
        <v>1241</v>
      </c>
      <c r="D6711" s="4" t="s">
        <v>2923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3109</v>
      </c>
      <c r="B6712" s="4" t="s">
        <v>500</v>
      </c>
      <c r="C6712" s="4" t="s">
        <v>10270</v>
      </c>
      <c r="D6712" s="4" t="s">
        <v>3626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830</v>
      </c>
      <c r="Q6712" s="7">
        <v>1505.1</v>
      </c>
      <c r="R6712" s="7">
        <v>9494.9</v>
      </c>
      <c r="S6712" s="4" t="s">
        <v>24</v>
      </c>
    </row>
    <row r="6713" spans="1:19" ht="26.25" hidden="1" customHeight="1" x14ac:dyDescent="0.25">
      <c r="A6713" s="10">
        <f>+SUBTOTAL(103,$B$5:B6713)</f>
        <v>3109</v>
      </c>
      <c r="B6713" s="4" t="s">
        <v>500</v>
      </c>
      <c r="C6713" s="4" t="s">
        <v>10275</v>
      </c>
      <c r="D6713" s="4" t="s">
        <v>3733</v>
      </c>
      <c r="E6713" s="4" t="s">
        <v>52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3109</v>
      </c>
      <c r="B6714" s="4" t="s">
        <v>500</v>
      </c>
      <c r="C6714" s="4" t="s">
        <v>1744</v>
      </c>
      <c r="D6714" s="4" t="s">
        <v>3330</v>
      </c>
      <c r="E6714" s="4" t="s">
        <v>63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24</v>
      </c>
    </row>
    <row r="6715" spans="1:19" ht="26.25" customHeight="1" x14ac:dyDescent="0.25">
      <c r="A6715" s="10">
        <f>+SUBTOTAL(103,$B$5:B6715)</f>
        <v>3110</v>
      </c>
      <c r="B6715" s="4" t="s">
        <v>500</v>
      </c>
      <c r="C6715" s="4" t="s">
        <v>10281</v>
      </c>
      <c r="D6715" s="4" t="s">
        <v>2923</v>
      </c>
      <c r="E6715" s="4" t="s">
        <v>489</v>
      </c>
      <c r="F6715" s="4" t="s">
        <v>23</v>
      </c>
      <c r="G6715" s="12" t="s">
        <v>11681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customHeight="1" x14ac:dyDescent="0.25">
      <c r="A6716" s="10">
        <f>+SUBTOTAL(103,$B$5:B6716)</f>
        <v>3111</v>
      </c>
      <c r="B6716" s="4" t="s">
        <v>500</v>
      </c>
      <c r="C6716" s="4" t="s">
        <v>5522</v>
      </c>
      <c r="D6716" s="4" t="s">
        <v>1143</v>
      </c>
      <c r="E6716" s="4" t="s">
        <v>94</v>
      </c>
      <c r="F6716" s="4" t="s">
        <v>126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3111</v>
      </c>
      <c r="B6717" s="4" t="s">
        <v>500</v>
      </c>
      <c r="C6717" s="4" t="s">
        <v>7677</v>
      </c>
      <c r="D6717" s="4" t="s">
        <v>3451</v>
      </c>
      <c r="E6717" s="4" t="s">
        <v>57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3111</v>
      </c>
      <c r="B6718" s="4" t="s">
        <v>4528</v>
      </c>
      <c r="C6718" s="4" t="s">
        <v>10289</v>
      </c>
      <c r="D6718" s="4" t="s">
        <v>3330</v>
      </c>
      <c r="E6718" s="4" t="s">
        <v>61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customHeight="1" x14ac:dyDescent="0.25">
      <c r="A6719" s="10">
        <f>+SUBTOTAL(103,$B$5:B6719)</f>
        <v>3112</v>
      </c>
      <c r="B6719" s="4" t="s">
        <v>204</v>
      </c>
      <c r="C6719" s="4" t="s">
        <v>3599</v>
      </c>
      <c r="D6719" s="4" t="s">
        <v>2923</v>
      </c>
      <c r="E6719" s="4" t="s">
        <v>184</v>
      </c>
      <c r="F6719" s="4" t="s">
        <v>23</v>
      </c>
      <c r="G6719" s="12" t="s">
        <v>11681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3112</v>
      </c>
      <c r="B6720" s="4" t="s">
        <v>204</v>
      </c>
      <c r="C6720" s="4" t="s">
        <v>10296</v>
      </c>
      <c r="D6720" s="4" t="s">
        <v>3451</v>
      </c>
      <c r="E6720" s="4" t="s">
        <v>63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3112</v>
      </c>
      <c r="B6721" s="4" t="s">
        <v>204</v>
      </c>
      <c r="C6721" s="4" t="s">
        <v>10298</v>
      </c>
      <c r="D6721" s="4" t="s">
        <v>415</v>
      </c>
      <c r="E6721" s="4" t="s">
        <v>52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3112</v>
      </c>
      <c r="B6722" s="4" t="s">
        <v>204</v>
      </c>
      <c r="C6722" s="4" t="s">
        <v>7737</v>
      </c>
      <c r="D6722" s="4" t="s">
        <v>2966</v>
      </c>
      <c r="E6722" s="4" t="s">
        <v>59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3112</v>
      </c>
      <c r="B6723" s="4" t="s">
        <v>204</v>
      </c>
      <c r="C6723" s="4" t="s">
        <v>10309</v>
      </c>
      <c r="D6723" s="4" t="s">
        <v>2923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1987.5</v>
      </c>
      <c r="Q6723" s="7">
        <v>2662.6</v>
      </c>
      <c r="R6723" s="7">
        <v>8337.4</v>
      </c>
      <c r="S6723" s="4" t="s">
        <v>24</v>
      </c>
    </row>
    <row r="6724" spans="1:19" ht="26.25" hidden="1" customHeight="1" x14ac:dyDescent="0.25">
      <c r="A6724" s="10">
        <f>+SUBTOTAL(103,$B$5:B6724)</f>
        <v>3112</v>
      </c>
      <c r="B6724" s="4" t="s">
        <v>204</v>
      </c>
      <c r="C6724" s="4" t="s">
        <v>10310</v>
      </c>
      <c r="D6724" s="4" t="s">
        <v>3626</v>
      </c>
      <c r="E6724" s="4" t="s">
        <v>57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3112</v>
      </c>
      <c r="B6725" s="4" t="s">
        <v>204</v>
      </c>
      <c r="C6725" s="4" t="s">
        <v>10311</v>
      </c>
      <c r="D6725" s="4" t="s">
        <v>2972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3112</v>
      </c>
      <c r="B6726" s="4" t="s">
        <v>4529</v>
      </c>
      <c r="C6726" s="4" t="s">
        <v>10320</v>
      </c>
      <c r="D6726" s="4" t="s">
        <v>2923</v>
      </c>
      <c r="E6726" s="4" t="s">
        <v>59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customHeight="1" x14ac:dyDescent="0.25">
      <c r="A6727" s="10">
        <f>+SUBTOTAL(103,$B$5:B6727)</f>
        <v>3113</v>
      </c>
      <c r="B6727" s="4" t="s">
        <v>4530</v>
      </c>
      <c r="C6727" s="4" t="s">
        <v>10336</v>
      </c>
      <c r="D6727" s="4" t="s">
        <v>3814</v>
      </c>
      <c r="E6727" s="4" t="s">
        <v>90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customHeight="1" x14ac:dyDescent="0.25">
      <c r="A6728" s="10">
        <f>+SUBTOTAL(103,$B$5:B6728)</f>
        <v>3114</v>
      </c>
      <c r="B6728" s="4" t="s">
        <v>4531</v>
      </c>
      <c r="C6728" s="4" t="s">
        <v>10344</v>
      </c>
      <c r="D6728" s="4" t="s">
        <v>2923</v>
      </c>
      <c r="E6728" s="4" t="s">
        <v>90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3114</v>
      </c>
      <c r="B6729" s="4" t="s">
        <v>4532</v>
      </c>
      <c r="C6729" s="4" t="s">
        <v>8407</v>
      </c>
      <c r="D6729" s="4" t="s">
        <v>3330</v>
      </c>
      <c r="E6729" s="4" t="s">
        <v>63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711.04</v>
      </c>
      <c r="Q6729" s="7">
        <v>1386.14</v>
      </c>
      <c r="R6729" s="7">
        <v>9613.86</v>
      </c>
      <c r="S6729" s="4" t="s">
        <v>24</v>
      </c>
    </row>
    <row r="6730" spans="1:19" ht="26.25" hidden="1" customHeight="1" x14ac:dyDescent="0.25">
      <c r="A6730" s="10">
        <f>+SUBTOTAL(103,$B$5:B6730)</f>
        <v>3114</v>
      </c>
      <c r="B6730" s="4" t="s">
        <v>1365</v>
      </c>
      <c r="C6730" s="4" t="s">
        <v>10357</v>
      </c>
      <c r="D6730" s="4" t="s">
        <v>415</v>
      </c>
      <c r="E6730" s="4" t="s">
        <v>52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4446.95</v>
      </c>
      <c r="Q6730" s="7">
        <v>5122.05</v>
      </c>
      <c r="R6730" s="7">
        <v>5877.95</v>
      </c>
      <c r="S6730" s="4" t="s">
        <v>38</v>
      </c>
    </row>
    <row r="6731" spans="1:19" ht="26.25" hidden="1" customHeight="1" x14ac:dyDescent="0.25">
      <c r="A6731" s="10">
        <f>+SUBTOTAL(103,$B$5:B6731)</f>
        <v>3114</v>
      </c>
      <c r="B6731" s="4" t="s">
        <v>4533</v>
      </c>
      <c r="C6731" s="4" t="s">
        <v>8911</v>
      </c>
      <c r="D6731" s="4" t="s">
        <v>3480</v>
      </c>
      <c r="E6731" s="4" t="s">
        <v>61</v>
      </c>
      <c r="F6731" s="4" t="s">
        <v>23</v>
      </c>
      <c r="G6731" s="12" t="s">
        <v>11681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38</v>
      </c>
    </row>
    <row r="6732" spans="1:19" ht="26.25" hidden="1" customHeight="1" x14ac:dyDescent="0.25">
      <c r="A6732" s="10">
        <f>+SUBTOTAL(103,$B$5:B6732)</f>
        <v>3114</v>
      </c>
      <c r="B6732" s="4" t="s">
        <v>4534</v>
      </c>
      <c r="C6732" s="4" t="s">
        <v>10362</v>
      </c>
      <c r="D6732" s="4" t="s">
        <v>3480</v>
      </c>
      <c r="E6732" s="4" t="s">
        <v>57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355.52</v>
      </c>
      <c r="Q6732" s="7">
        <v>1030.6199999999999</v>
      </c>
      <c r="R6732" s="7">
        <v>9969.380000000001</v>
      </c>
      <c r="S6732" s="4" t="s">
        <v>38</v>
      </c>
    </row>
    <row r="6733" spans="1:19" ht="26.25" hidden="1" customHeight="1" x14ac:dyDescent="0.25">
      <c r="A6733" s="10">
        <f>+SUBTOTAL(103,$B$5:B6733)</f>
        <v>3114</v>
      </c>
      <c r="B6733" s="4" t="s">
        <v>2609</v>
      </c>
      <c r="C6733" s="4" t="s">
        <v>6842</v>
      </c>
      <c r="D6733" s="4" t="s">
        <v>3480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830</v>
      </c>
      <c r="Q6733" s="7">
        <v>1505.1</v>
      </c>
      <c r="R6733" s="7">
        <v>9494.9</v>
      </c>
      <c r="S6733" s="4" t="s">
        <v>38</v>
      </c>
    </row>
    <row r="6734" spans="1:19" ht="26.25" hidden="1" customHeight="1" x14ac:dyDescent="0.25">
      <c r="A6734" s="10">
        <f>+SUBTOTAL(103,$B$5:B6734)</f>
        <v>3114</v>
      </c>
      <c r="B6734" s="4" t="s">
        <v>2609</v>
      </c>
      <c r="C6734" s="4" t="s">
        <v>10363</v>
      </c>
      <c r="D6734" s="4" t="s">
        <v>2378</v>
      </c>
      <c r="E6734" s="4" t="s">
        <v>323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3114</v>
      </c>
      <c r="B6735" s="4" t="s">
        <v>4535</v>
      </c>
      <c r="C6735" s="4" t="s">
        <v>10370</v>
      </c>
      <c r="D6735" s="4" t="s">
        <v>2966</v>
      </c>
      <c r="E6735" s="4" t="s">
        <v>54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355.52</v>
      </c>
      <c r="Q6735" s="7">
        <v>1030.6199999999999</v>
      </c>
      <c r="R6735" s="7">
        <v>9969.380000000001</v>
      </c>
      <c r="S6735" s="4" t="s">
        <v>24</v>
      </c>
    </row>
    <row r="6736" spans="1:19" ht="26.25" hidden="1" customHeight="1" x14ac:dyDescent="0.25">
      <c r="A6736" s="10">
        <f>+SUBTOTAL(103,$B$5:B6736)</f>
        <v>3114</v>
      </c>
      <c r="B6736" s="4" t="s">
        <v>116</v>
      </c>
      <c r="C6736" s="4" t="s">
        <v>6083</v>
      </c>
      <c r="D6736" s="4" t="s">
        <v>3451</v>
      </c>
      <c r="E6736" s="4" t="s">
        <v>54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3114</v>
      </c>
      <c r="B6737" s="4" t="s">
        <v>11250</v>
      </c>
      <c r="C6737" s="4" t="s">
        <v>11251</v>
      </c>
      <c r="D6737" s="4" t="s">
        <v>2923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3114</v>
      </c>
      <c r="B6738" s="4" t="s">
        <v>4536</v>
      </c>
      <c r="C6738" s="4" t="s">
        <v>5405</v>
      </c>
      <c r="D6738" s="4" t="s">
        <v>415</v>
      </c>
      <c r="E6738" s="4" t="s">
        <v>57</v>
      </c>
      <c r="F6738" s="4" t="s">
        <v>23</v>
      </c>
      <c r="G6738" s="12" t="s">
        <v>11681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3595.13</v>
      </c>
      <c r="Q6738" s="7">
        <v>4270.2299999999996</v>
      </c>
      <c r="R6738" s="7">
        <v>6729.77</v>
      </c>
      <c r="S6738" s="4" t="s">
        <v>38</v>
      </c>
    </row>
    <row r="6739" spans="1:19" ht="26.25" customHeight="1" x14ac:dyDescent="0.25">
      <c r="A6739" s="10">
        <f>+SUBTOTAL(103,$B$5:B6739)</f>
        <v>3115</v>
      </c>
      <c r="B6739" s="4" t="s">
        <v>4537</v>
      </c>
      <c r="C6739" s="4" t="s">
        <v>10414</v>
      </c>
      <c r="D6739" s="4" t="s">
        <v>1110</v>
      </c>
      <c r="E6739" s="4" t="s">
        <v>29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5763.21</v>
      </c>
      <c r="Q6739" s="7">
        <v>6438.31</v>
      </c>
      <c r="R6739" s="7">
        <v>4561.6899999999996</v>
      </c>
      <c r="S6739" s="4" t="s">
        <v>38</v>
      </c>
    </row>
    <row r="6740" spans="1:19" ht="26.25" hidden="1" customHeight="1" x14ac:dyDescent="0.25">
      <c r="A6740" s="10">
        <f>+SUBTOTAL(103,$B$5:B6740)</f>
        <v>3115</v>
      </c>
      <c r="B6740" s="4" t="s">
        <v>1736</v>
      </c>
      <c r="C6740" s="4" t="s">
        <v>9318</v>
      </c>
      <c r="D6740" s="4" t="s">
        <v>294</v>
      </c>
      <c r="E6740" s="4" t="s">
        <v>61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customHeight="1" x14ac:dyDescent="0.25">
      <c r="A6741" s="10">
        <f>+SUBTOTAL(103,$B$5:B6741)</f>
        <v>3116</v>
      </c>
      <c r="B6741" s="4" t="s">
        <v>506</v>
      </c>
      <c r="C6741" s="4" t="s">
        <v>10430</v>
      </c>
      <c r="D6741" s="4" t="s">
        <v>3289</v>
      </c>
      <c r="E6741" s="4" t="s">
        <v>94</v>
      </c>
      <c r="F6741" s="4" t="s">
        <v>126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24</v>
      </c>
    </row>
    <row r="6742" spans="1:19" ht="26.25" hidden="1" customHeight="1" x14ac:dyDescent="0.25">
      <c r="A6742" s="10">
        <f>+SUBTOTAL(103,$B$5:B6742)</f>
        <v>3116</v>
      </c>
      <c r="B6742" s="4" t="s">
        <v>2485</v>
      </c>
      <c r="C6742" s="4" t="s">
        <v>10466</v>
      </c>
      <c r="D6742" s="4" t="s">
        <v>2923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24</v>
      </c>
    </row>
    <row r="6743" spans="1:19" ht="26.25" hidden="1" customHeight="1" x14ac:dyDescent="0.25">
      <c r="A6743" s="10">
        <f>+SUBTOTAL(103,$B$5:B6743)</f>
        <v>3116</v>
      </c>
      <c r="B6743" s="4" t="s">
        <v>2485</v>
      </c>
      <c r="C6743" s="4" t="s">
        <v>10468</v>
      </c>
      <c r="D6743" s="4" t="s">
        <v>4538</v>
      </c>
      <c r="E6743" s="4" t="s">
        <v>54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4906.17</v>
      </c>
      <c r="Q6743" s="7">
        <v>5581.27</v>
      </c>
      <c r="R6743" s="7">
        <v>5418.73</v>
      </c>
      <c r="S6743" s="4" t="s">
        <v>24</v>
      </c>
    </row>
    <row r="6744" spans="1:19" ht="26.25" hidden="1" customHeight="1" x14ac:dyDescent="0.25">
      <c r="A6744" s="10">
        <f>+SUBTOTAL(103,$B$5:B6744)</f>
        <v>3116</v>
      </c>
      <c r="B6744" s="4" t="s">
        <v>2485</v>
      </c>
      <c r="C6744" s="4" t="s">
        <v>10469</v>
      </c>
      <c r="D6744" s="4" t="s">
        <v>3451</v>
      </c>
      <c r="E6744" s="4" t="s">
        <v>59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3116</v>
      </c>
      <c r="B6745" s="4" t="s">
        <v>1389</v>
      </c>
      <c r="C6745" s="4" t="s">
        <v>7474</v>
      </c>
      <c r="D6745" s="4" t="s">
        <v>3451</v>
      </c>
      <c r="E6745" s="4" t="s">
        <v>59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3116</v>
      </c>
      <c r="B6746" s="4" t="s">
        <v>1389</v>
      </c>
      <c r="C6746" s="4" t="s">
        <v>6807</v>
      </c>
      <c r="D6746" s="4" t="s">
        <v>4081</v>
      </c>
      <c r="E6746" s="4" t="s">
        <v>54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3116</v>
      </c>
      <c r="B6747" s="4" t="s">
        <v>1389</v>
      </c>
      <c r="C6747" s="4" t="s">
        <v>10489</v>
      </c>
      <c r="D6747" s="4" t="s">
        <v>3451</v>
      </c>
      <c r="E6747" s="4" t="s">
        <v>59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3116</v>
      </c>
      <c r="B6748" s="4" t="s">
        <v>292</v>
      </c>
      <c r="C6748" s="4" t="s">
        <v>8665</v>
      </c>
      <c r="D6748" s="4" t="s">
        <v>3451</v>
      </c>
      <c r="E6748" s="4" t="s">
        <v>57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800</v>
      </c>
      <c r="Q6748" s="7">
        <v>1475.1</v>
      </c>
      <c r="R6748" s="7">
        <v>9524.9</v>
      </c>
      <c r="S6748" s="4" t="s">
        <v>24</v>
      </c>
    </row>
    <row r="6749" spans="1:19" ht="26.25" hidden="1" customHeight="1" x14ac:dyDescent="0.25">
      <c r="A6749" s="10">
        <f>+SUBTOTAL(103,$B$5:B6749)</f>
        <v>3116</v>
      </c>
      <c r="B6749" s="4" t="s">
        <v>292</v>
      </c>
      <c r="C6749" s="4" t="s">
        <v>10492</v>
      </c>
      <c r="D6749" s="4" t="s">
        <v>3451</v>
      </c>
      <c r="E6749" s="4" t="s">
        <v>59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3116</v>
      </c>
      <c r="B6750" s="4" t="s">
        <v>4539</v>
      </c>
      <c r="C6750" s="4" t="s">
        <v>9241</v>
      </c>
      <c r="D6750" s="4" t="s">
        <v>2923</v>
      </c>
      <c r="E6750" s="4" t="s">
        <v>59</v>
      </c>
      <c r="F6750" s="4" t="s">
        <v>126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3116</v>
      </c>
      <c r="B6751" s="4" t="s">
        <v>4540</v>
      </c>
      <c r="C6751" s="4" t="s">
        <v>10505</v>
      </c>
      <c r="D6751" s="4" t="s">
        <v>2923</v>
      </c>
      <c r="E6751" s="4" t="s">
        <v>57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3116</v>
      </c>
      <c r="B6752" s="4" t="s">
        <v>3513</v>
      </c>
      <c r="C6752" s="4" t="s">
        <v>2286</v>
      </c>
      <c r="D6752" s="4" t="s">
        <v>3451</v>
      </c>
      <c r="E6752" s="4" t="s">
        <v>57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3116</v>
      </c>
      <c r="B6753" s="4" t="s">
        <v>5090</v>
      </c>
      <c r="C6753" s="4" t="s">
        <v>10513</v>
      </c>
      <c r="D6753" s="4" t="s">
        <v>2923</v>
      </c>
      <c r="E6753" s="4" t="s">
        <v>57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38</v>
      </c>
    </row>
    <row r="6754" spans="1:19" ht="26.25" hidden="1" customHeight="1" x14ac:dyDescent="0.25">
      <c r="A6754" s="10">
        <f>+SUBTOTAL(103,$B$5:B6754)</f>
        <v>3116</v>
      </c>
      <c r="B6754" s="4" t="s">
        <v>1393</v>
      </c>
      <c r="C6754" s="4" t="s">
        <v>10521</v>
      </c>
      <c r="D6754" s="4" t="s">
        <v>3570</v>
      </c>
      <c r="E6754" s="4" t="s">
        <v>54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3116</v>
      </c>
      <c r="B6755" s="4" t="s">
        <v>4541</v>
      </c>
      <c r="C6755" s="4" t="s">
        <v>10532</v>
      </c>
      <c r="D6755" s="4" t="s">
        <v>2350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9288</v>
      </c>
      <c r="Q6755" s="7">
        <v>9963.1</v>
      </c>
      <c r="R6755" s="7">
        <v>1036.8999999999996</v>
      </c>
      <c r="S6755" s="4" t="s">
        <v>24</v>
      </c>
    </row>
    <row r="6756" spans="1:19" ht="26.25" hidden="1" customHeight="1" x14ac:dyDescent="0.25">
      <c r="A6756" s="10">
        <f>+SUBTOTAL(103,$B$5:B6756)</f>
        <v>3116</v>
      </c>
      <c r="B6756" s="4" t="s">
        <v>510</v>
      </c>
      <c r="C6756" s="4" t="s">
        <v>10536</v>
      </c>
      <c r="D6756" s="4" t="s">
        <v>2923</v>
      </c>
      <c r="E6756" s="4" t="s">
        <v>52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2333.0300000000002</v>
      </c>
      <c r="Q6756" s="7">
        <v>3008.13</v>
      </c>
      <c r="R6756" s="7">
        <v>7991.87</v>
      </c>
      <c r="S6756" s="4" t="s">
        <v>38</v>
      </c>
    </row>
    <row r="6757" spans="1:19" ht="26.25" hidden="1" customHeight="1" x14ac:dyDescent="0.25">
      <c r="A6757" s="10">
        <f>+SUBTOTAL(103,$B$5:B6757)</f>
        <v>3116</v>
      </c>
      <c r="B6757" s="4" t="s">
        <v>4544</v>
      </c>
      <c r="C6757" s="4" t="s">
        <v>10542</v>
      </c>
      <c r="D6757" s="4" t="s">
        <v>3480</v>
      </c>
      <c r="E6757" s="4" t="s">
        <v>61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hidden="1" customHeight="1" x14ac:dyDescent="0.25">
      <c r="A6758" s="10">
        <f>+SUBTOTAL(103,$B$5:B6758)</f>
        <v>3116</v>
      </c>
      <c r="B6758" s="4" t="s">
        <v>4545</v>
      </c>
      <c r="C6758" s="4" t="s">
        <v>510</v>
      </c>
      <c r="D6758" s="4" t="s">
        <v>3480</v>
      </c>
      <c r="E6758" s="4" t="s">
        <v>56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830</v>
      </c>
      <c r="Q6758" s="7">
        <v>1505.1</v>
      </c>
      <c r="R6758" s="7">
        <v>9494.9</v>
      </c>
      <c r="S6758" s="4" t="s">
        <v>24</v>
      </c>
    </row>
    <row r="6759" spans="1:19" ht="26.25" hidden="1" customHeight="1" x14ac:dyDescent="0.25">
      <c r="A6759" s="10">
        <f>+SUBTOTAL(103,$B$5:B6759)</f>
        <v>3116</v>
      </c>
      <c r="B6759" s="4" t="s">
        <v>117</v>
      </c>
      <c r="C6759" s="4" t="s">
        <v>5426</v>
      </c>
      <c r="D6759" s="4" t="s">
        <v>3480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customHeight="1" x14ac:dyDescent="0.25">
      <c r="A6760" s="10">
        <f>+SUBTOTAL(103,$B$5:B6760)</f>
        <v>3117</v>
      </c>
      <c r="B6760" s="4" t="s">
        <v>4546</v>
      </c>
      <c r="C6760" s="4" t="s">
        <v>10547</v>
      </c>
      <c r="D6760" s="4" t="s">
        <v>415</v>
      </c>
      <c r="E6760" s="4" t="s">
        <v>94</v>
      </c>
      <c r="F6760" s="4" t="s">
        <v>126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3117</v>
      </c>
      <c r="B6761" s="4" t="s">
        <v>4547</v>
      </c>
      <c r="C6761" s="4" t="s">
        <v>10550</v>
      </c>
      <c r="D6761" s="4" t="s">
        <v>2378</v>
      </c>
      <c r="E6761" s="4" t="s">
        <v>54</v>
      </c>
      <c r="F6761" s="4" t="s">
        <v>23</v>
      </c>
      <c r="G6761" s="12" t="s">
        <v>11681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38</v>
      </c>
    </row>
    <row r="6762" spans="1:19" ht="26.25" hidden="1" customHeight="1" x14ac:dyDescent="0.25">
      <c r="A6762" s="10">
        <f>+SUBTOTAL(103,$B$5:B6762)</f>
        <v>3117</v>
      </c>
      <c r="B6762" s="4" t="s">
        <v>120</v>
      </c>
      <c r="C6762" s="4" t="s">
        <v>6347</v>
      </c>
      <c r="D6762" s="4" t="s">
        <v>3480</v>
      </c>
      <c r="E6762" s="4" t="s">
        <v>57</v>
      </c>
      <c r="F6762" s="4" t="s">
        <v>23</v>
      </c>
      <c r="G6762" s="12" t="s">
        <v>11681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5635.28</v>
      </c>
      <c r="Q6762" s="7">
        <v>6310.38</v>
      </c>
      <c r="R6762" s="7">
        <v>4689.62</v>
      </c>
      <c r="S6762" s="4" t="s">
        <v>38</v>
      </c>
    </row>
    <row r="6763" spans="1:19" ht="26.25" hidden="1" customHeight="1" x14ac:dyDescent="0.25">
      <c r="A6763" s="10">
        <f>+SUBTOTAL(103,$B$5:B6763)</f>
        <v>3117</v>
      </c>
      <c r="B6763" s="4" t="s">
        <v>1744</v>
      </c>
      <c r="C6763" s="4" t="s">
        <v>6951</v>
      </c>
      <c r="D6763" s="4" t="s">
        <v>3330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3117</v>
      </c>
      <c r="B6764" s="4" t="s">
        <v>2792</v>
      </c>
      <c r="C6764" s="4" t="s">
        <v>5519</v>
      </c>
      <c r="D6764" s="4" t="s">
        <v>3480</v>
      </c>
      <c r="E6764" s="4" t="s">
        <v>54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3117</v>
      </c>
      <c r="B6765" s="4" t="s">
        <v>4548</v>
      </c>
      <c r="C6765" s="4" t="s">
        <v>10606</v>
      </c>
      <c r="D6765" s="4" t="s">
        <v>1222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1715.46</v>
      </c>
      <c r="M6765" s="7">
        <v>25</v>
      </c>
      <c r="N6765" s="7">
        <v>0</v>
      </c>
      <c r="O6765" s="7"/>
      <c r="P6765" s="7">
        <v>355.52</v>
      </c>
      <c r="Q6765" s="7">
        <v>2746.08</v>
      </c>
      <c r="R6765" s="7">
        <v>8253.92</v>
      </c>
      <c r="S6765" s="4" t="s">
        <v>38</v>
      </c>
    </row>
    <row r="6766" spans="1:19" ht="26.25" hidden="1" customHeight="1" x14ac:dyDescent="0.25">
      <c r="A6766" s="10">
        <f>+SUBTOTAL(103,$B$5:B6766)</f>
        <v>3117</v>
      </c>
      <c r="B6766" s="4" t="s">
        <v>4549</v>
      </c>
      <c r="C6766" s="4" t="s">
        <v>10607</v>
      </c>
      <c r="D6766" s="4" t="s">
        <v>3480</v>
      </c>
      <c r="E6766" s="4" t="s">
        <v>61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2826.17</v>
      </c>
      <c r="Q6766" s="7">
        <v>3501.27</v>
      </c>
      <c r="R6766" s="7">
        <v>7498.73</v>
      </c>
      <c r="S6766" s="4" t="s">
        <v>38</v>
      </c>
    </row>
    <row r="6767" spans="1:19" ht="26.25" hidden="1" customHeight="1" x14ac:dyDescent="0.25">
      <c r="A6767" s="10">
        <f>+SUBTOTAL(103,$B$5:B6767)</f>
        <v>3117</v>
      </c>
      <c r="B6767" s="4" t="s">
        <v>243</v>
      </c>
      <c r="C6767" s="4" t="s">
        <v>10616</v>
      </c>
      <c r="D6767" s="4" t="s">
        <v>109</v>
      </c>
      <c r="E6767" s="4" t="s">
        <v>54</v>
      </c>
      <c r="F6767" s="4" t="s">
        <v>46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3117</v>
      </c>
      <c r="B6768" s="4" t="s">
        <v>4550</v>
      </c>
      <c r="C6768" s="4" t="s">
        <v>10628</v>
      </c>
      <c r="D6768" s="4" t="s">
        <v>3570</v>
      </c>
      <c r="E6768" s="4" t="s">
        <v>54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4163.5</v>
      </c>
      <c r="Q6768" s="7">
        <v>4838.6000000000004</v>
      </c>
      <c r="R6768" s="7">
        <v>6161.4</v>
      </c>
      <c r="S6768" s="4" t="s">
        <v>24</v>
      </c>
    </row>
    <row r="6769" spans="1:19" ht="26.25" hidden="1" customHeight="1" x14ac:dyDescent="0.25">
      <c r="A6769" s="10">
        <f>+SUBTOTAL(103,$B$5:B6769)</f>
        <v>3117</v>
      </c>
      <c r="B6769" s="4" t="s">
        <v>4551</v>
      </c>
      <c r="C6769" s="4" t="s">
        <v>6314</v>
      </c>
      <c r="D6769" s="4" t="s">
        <v>2923</v>
      </c>
      <c r="E6769" s="4" t="s">
        <v>63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3117</v>
      </c>
      <c r="B6770" s="4" t="s">
        <v>4552</v>
      </c>
      <c r="C6770" s="4" t="s">
        <v>9608</v>
      </c>
      <c r="D6770" s="4" t="s">
        <v>2923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customHeight="1" x14ac:dyDescent="0.25">
      <c r="A6771" s="10">
        <f>+SUBTOTAL(103,$B$5:B6771)</f>
        <v>3118</v>
      </c>
      <c r="B6771" s="4" t="s">
        <v>4553</v>
      </c>
      <c r="C6771" s="4" t="s">
        <v>10630</v>
      </c>
      <c r="D6771" s="4" t="s">
        <v>2923</v>
      </c>
      <c r="E6771" s="4" t="s">
        <v>330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customHeight="1" x14ac:dyDescent="0.25">
      <c r="A6772" s="10">
        <f>+SUBTOTAL(103,$B$5:B6772)</f>
        <v>3119</v>
      </c>
      <c r="B6772" s="4" t="s">
        <v>4554</v>
      </c>
      <c r="C6772" s="4" t="s">
        <v>10633</v>
      </c>
      <c r="D6772" s="4" t="s">
        <v>3443</v>
      </c>
      <c r="E6772" s="4" t="s">
        <v>330</v>
      </c>
      <c r="F6772" s="4" t="s">
        <v>23</v>
      </c>
      <c r="G6772" s="12" t="s">
        <v>11681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38</v>
      </c>
    </row>
    <row r="6773" spans="1:19" ht="26.25" hidden="1" customHeight="1" x14ac:dyDescent="0.25">
      <c r="A6773" s="10">
        <f>+SUBTOTAL(103,$B$5:B6773)</f>
        <v>3119</v>
      </c>
      <c r="B6773" s="4" t="s">
        <v>337</v>
      </c>
      <c r="C6773" s="4" t="s">
        <v>10647</v>
      </c>
      <c r="D6773" s="4" t="s">
        <v>3289</v>
      </c>
      <c r="E6773" s="4" t="s">
        <v>54</v>
      </c>
      <c r="F6773" s="4" t="s">
        <v>23</v>
      </c>
      <c r="G6773" s="12" t="s">
        <v>11681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800</v>
      </c>
      <c r="Q6773" s="7">
        <v>1475.1</v>
      </c>
      <c r="R6773" s="7">
        <v>9524.9</v>
      </c>
      <c r="S6773" s="4" t="s">
        <v>24</v>
      </c>
    </row>
    <row r="6774" spans="1:19" ht="26.25" hidden="1" customHeight="1" x14ac:dyDescent="0.25">
      <c r="A6774" s="10">
        <f>+SUBTOTAL(103,$B$5:B6774)</f>
        <v>3119</v>
      </c>
      <c r="B6774" s="4" t="s">
        <v>337</v>
      </c>
      <c r="C6774" s="4" t="s">
        <v>10650</v>
      </c>
      <c r="D6774" s="4" t="s">
        <v>2923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customHeight="1" x14ac:dyDescent="0.25">
      <c r="A6775" s="10">
        <f>+SUBTOTAL(103,$B$5:B6775)</f>
        <v>3120</v>
      </c>
      <c r="B6775" s="4" t="s">
        <v>4556</v>
      </c>
      <c r="C6775" s="4" t="s">
        <v>6620</v>
      </c>
      <c r="D6775" s="4" t="s">
        <v>2923</v>
      </c>
      <c r="E6775" s="4" t="s">
        <v>69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2673.17</v>
      </c>
      <c r="Q6775" s="7">
        <v>3348.27</v>
      </c>
      <c r="R6775" s="7">
        <v>7651.73</v>
      </c>
      <c r="S6775" s="4" t="s">
        <v>24</v>
      </c>
    </row>
    <row r="6776" spans="1:19" ht="26.25" hidden="1" customHeight="1" x14ac:dyDescent="0.25">
      <c r="A6776" s="10">
        <f>+SUBTOTAL(103,$B$5:B6776)</f>
        <v>3120</v>
      </c>
      <c r="B6776" s="4" t="s">
        <v>2097</v>
      </c>
      <c r="C6776" s="4" t="s">
        <v>9272</v>
      </c>
      <c r="D6776" s="4" t="s">
        <v>3480</v>
      </c>
      <c r="E6776" s="4" t="s">
        <v>52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38</v>
      </c>
    </row>
    <row r="6777" spans="1:19" ht="26.25" hidden="1" customHeight="1" x14ac:dyDescent="0.25">
      <c r="A6777" s="10">
        <f>+SUBTOTAL(103,$B$5:B6777)</f>
        <v>3120</v>
      </c>
      <c r="B6777" s="4" t="s">
        <v>4557</v>
      </c>
      <c r="C6777" s="4" t="s">
        <v>5824</v>
      </c>
      <c r="D6777" s="4" t="s">
        <v>3330</v>
      </c>
      <c r="E6777" s="4" t="s">
        <v>54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830</v>
      </c>
      <c r="Q6777" s="7">
        <v>1505.1</v>
      </c>
      <c r="R6777" s="7">
        <v>9494.9</v>
      </c>
      <c r="S6777" s="4" t="s">
        <v>24</v>
      </c>
    </row>
    <row r="6778" spans="1:19" ht="26.25" customHeight="1" x14ac:dyDescent="0.25">
      <c r="A6778" s="10">
        <f>+SUBTOTAL(103,$B$5:B6778)</f>
        <v>3121</v>
      </c>
      <c r="B6778" s="4" t="s">
        <v>3283</v>
      </c>
      <c r="C6778" s="4" t="s">
        <v>10677</v>
      </c>
      <c r="D6778" s="4" t="s">
        <v>3480</v>
      </c>
      <c r="E6778" s="4" t="s">
        <v>167</v>
      </c>
      <c r="F6778" s="4" t="s">
        <v>23</v>
      </c>
      <c r="G6778" s="12" t="s">
        <v>11681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38</v>
      </c>
    </row>
    <row r="6779" spans="1:19" ht="26.25" hidden="1" customHeight="1" x14ac:dyDescent="0.25">
      <c r="A6779" s="10">
        <f>+SUBTOTAL(103,$B$5:B6779)</f>
        <v>3121</v>
      </c>
      <c r="B6779" s="4" t="s">
        <v>4558</v>
      </c>
      <c r="C6779" s="4" t="s">
        <v>9332</v>
      </c>
      <c r="D6779" s="4" t="s">
        <v>3480</v>
      </c>
      <c r="E6779" s="4" t="s">
        <v>63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800</v>
      </c>
      <c r="Q6779" s="7">
        <v>1475.1</v>
      </c>
      <c r="R6779" s="7">
        <v>9524.9</v>
      </c>
      <c r="S6779" s="4" t="s">
        <v>38</v>
      </c>
    </row>
    <row r="6780" spans="1:19" ht="26.25" hidden="1" customHeight="1" x14ac:dyDescent="0.25">
      <c r="A6780" s="10">
        <f>+SUBTOTAL(103,$B$5:B6780)</f>
        <v>3121</v>
      </c>
      <c r="B6780" s="4" t="s">
        <v>4559</v>
      </c>
      <c r="C6780" s="4" t="s">
        <v>7648</v>
      </c>
      <c r="D6780" s="4" t="s">
        <v>3480</v>
      </c>
      <c r="E6780" s="4" t="s">
        <v>54</v>
      </c>
      <c r="F6780" s="4" t="s">
        <v>23</v>
      </c>
      <c r="G6780" s="12" t="s">
        <v>11681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10304.9</v>
      </c>
      <c r="Q6780" s="7">
        <v>10980</v>
      </c>
      <c r="R6780" s="7">
        <v>20</v>
      </c>
      <c r="S6780" s="4" t="s">
        <v>38</v>
      </c>
    </row>
    <row r="6781" spans="1:19" ht="26.25" hidden="1" customHeight="1" x14ac:dyDescent="0.25">
      <c r="A6781" s="10">
        <f>+SUBTOTAL(103,$B$5:B6781)</f>
        <v>3121</v>
      </c>
      <c r="B6781" s="4" t="s">
        <v>4560</v>
      </c>
      <c r="C6781" s="4" t="s">
        <v>9445</v>
      </c>
      <c r="D6781" s="4" t="s">
        <v>3480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customHeight="1" x14ac:dyDescent="0.25">
      <c r="A6782" s="10">
        <f>+SUBTOTAL(103,$B$5:B6782)</f>
        <v>3122</v>
      </c>
      <c r="B6782" s="4" t="s">
        <v>4561</v>
      </c>
      <c r="C6782" s="4" t="s">
        <v>10689</v>
      </c>
      <c r="D6782" s="4" t="s">
        <v>415</v>
      </c>
      <c r="E6782" s="4" t="s">
        <v>192</v>
      </c>
      <c r="F6782" s="4" t="s">
        <v>23</v>
      </c>
      <c r="G6782" s="12" t="s">
        <v>11681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1095</v>
      </c>
      <c r="Q6782" s="7">
        <v>1770.1</v>
      </c>
      <c r="R6782" s="7">
        <v>9229.9</v>
      </c>
      <c r="S6782" s="4" t="s">
        <v>38</v>
      </c>
    </row>
    <row r="6783" spans="1:19" ht="26.25" hidden="1" customHeight="1" x14ac:dyDescent="0.25">
      <c r="A6783" s="10">
        <f>+SUBTOTAL(103,$B$5:B6783)</f>
        <v>3122</v>
      </c>
      <c r="B6783" s="4" t="s">
        <v>1420</v>
      </c>
      <c r="C6783" s="4" t="s">
        <v>10693</v>
      </c>
      <c r="D6783" s="4" t="s">
        <v>3626</v>
      </c>
      <c r="E6783" s="4" t="s">
        <v>61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1500</v>
      </c>
      <c r="Q6783" s="7">
        <v>2175.1</v>
      </c>
      <c r="R6783" s="7">
        <v>8824.9</v>
      </c>
      <c r="S6783" s="4" t="s">
        <v>24</v>
      </c>
    </row>
    <row r="6784" spans="1:19" ht="26.25" hidden="1" customHeight="1" x14ac:dyDescent="0.25">
      <c r="A6784" s="10">
        <f>+SUBTOTAL(103,$B$5:B6784)</f>
        <v>3122</v>
      </c>
      <c r="B6784" s="4" t="s">
        <v>4562</v>
      </c>
      <c r="C6784" s="4" t="s">
        <v>8550</v>
      </c>
      <c r="D6784" s="4" t="s">
        <v>3626</v>
      </c>
      <c r="E6784" s="4" t="s">
        <v>63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customHeight="1" x14ac:dyDescent="0.25">
      <c r="A6785" s="10">
        <f>+SUBTOTAL(103,$B$5:B6785)</f>
        <v>3123</v>
      </c>
      <c r="B6785" s="4" t="s">
        <v>1422</v>
      </c>
      <c r="C6785" s="4" t="s">
        <v>10701</v>
      </c>
      <c r="D6785" s="4" t="s">
        <v>3451</v>
      </c>
      <c r="E6785" s="4" t="s">
        <v>167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customHeight="1" x14ac:dyDescent="0.25">
      <c r="A6786" s="10">
        <f>+SUBTOTAL(103,$B$5:B6786)</f>
        <v>3124</v>
      </c>
      <c r="B6786" s="4" t="s">
        <v>4563</v>
      </c>
      <c r="C6786" s="4" t="s">
        <v>10706</v>
      </c>
      <c r="D6786" s="4" t="s">
        <v>3451</v>
      </c>
      <c r="E6786" s="4" t="s">
        <v>167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hidden="1" customHeight="1" x14ac:dyDescent="0.25">
      <c r="A6787" s="10">
        <f>+SUBTOTAL(103,$B$5:B6787)</f>
        <v>3124</v>
      </c>
      <c r="B6787" s="4" t="s">
        <v>4564</v>
      </c>
      <c r="C6787" s="4" t="s">
        <v>10708</v>
      </c>
      <c r="D6787" s="4" t="s">
        <v>3443</v>
      </c>
      <c r="E6787" s="4" t="s">
        <v>59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3124</v>
      </c>
      <c r="B6788" s="4" t="s">
        <v>4565</v>
      </c>
      <c r="C6788" s="4" t="s">
        <v>6098</v>
      </c>
      <c r="D6788" s="4" t="s">
        <v>3626</v>
      </c>
      <c r="E6788" s="4" t="s">
        <v>63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3124</v>
      </c>
      <c r="B6789" s="4" t="s">
        <v>1423</v>
      </c>
      <c r="C6789" s="4" t="s">
        <v>7408</v>
      </c>
      <c r="D6789" s="4" t="s">
        <v>3451</v>
      </c>
      <c r="E6789" s="4" t="s">
        <v>57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3124</v>
      </c>
      <c r="B6790" s="4" t="s">
        <v>1423</v>
      </c>
      <c r="C6790" s="4" t="s">
        <v>10715</v>
      </c>
      <c r="D6790" s="4" t="s">
        <v>3626</v>
      </c>
      <c r="E6790" s="4" t="s">
        <v>323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3124</v>
      </c>
      <c r="B6791" s="4" t="s">
        <v>4566</v>
      </c>
      <c r="C6791" s="4" t="s">
        <v>10717</v>
      </c>
      <c r="D6791" s="4" t="s">
        <v>3480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38</v>
      </c>
    </row>
    <row r="6792" spans="1:19" ht="26.25" customHeight="1" x14ac:dyDescent="0.25">
      <c r="A6792" s="10">
        <f>+SUBTOTAL(103,$B$5:B6792)</f>
        <v>3125</v>
      </c>
      <c r="B6792" s="4" t="s">
        <v>4567</v>
      </c>
      <c r="C6792" s="4" t="s">
        <v>10719</v>
      </c>
      <c r="D6792" s="4" t="s">
        <v>2378</v>
      </c>
      <c r="E6792" s="4" t="s">
        <v>43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5650</v>
      </c>
      <c r="Q6792" s="7">
        <v>6325.1</v>
      </c>
      <c r="R6792" s="7">
        <v>4674.8999999999996</v>
      </c>
      <c r="S6792" s="4" t="s">
        <v>38</v>
      </c>
    </row>
    <row r="6793" spans="1:19" ht="26.25" hidden="1" customHeight="1" x14ac:dyDescent="0.25">
      <c r="A6793" s="10">
        <f>+SUBTOTAL(103,$B$5:B6793)</f>
        <v>3125</v>
      </c>
      <c r="B6793" s="4" t="s">
        <v>4568</v>
      </c>
      <c r="C6793" s="4" t="s">
        <v>5573</v>
      </c>
      <c r="D6793" s="4" t="s">
        <v>3330</v>
      </c>
      <c r="E6793" s="4" t="s">
        <v>61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1185.52</v>
      </c>
      <c r="Q6793" s="7">
        <v>1860.62</v>
      </c>
      <c r="R6793" s="7">
        <v>9139.380000000001</v>
      </c>
      <c r="S6793" s="4" t="s">
        <v>24</v>
      </c>
    </row>
    <row r="6794" spans="1:19" ht="26.25" hidden="1" customHeight="1" x14ac:dyDescent="0.25">
      <c r="A6794" s="10">
        <f>+SUBTOTAL(103,$B$5:B6794)</f>
        <v>3125</v>
      </c>
      <c r="B6794" s="4" t="s">
        <v>4568</v>
      </c>
      <c r="C6794" s="4" t="s">
        <v>7239</v>
      </c>
      <c r="D6794" s="4" t="s">
        <v>3451</v>
      </c>
      <c r="E6794" s="4" t="s">
        <v>61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1300</v>
      </c>
      <c r="Q6794" s="7">
        <v>1975.1</v>
      </c>
      <c r="R6794" s="7">
        <v>9024.9</v>
      </c>
      <c r="S6794" s="4" t="s">
        <v>24</v>
      </c>
    </row>
    <row r="6795" spans="1:19" ht="26.25" customHeight="1" x14ac:dyDescent="0.25">
      <c r="A6795" s="10">
        <f>+SUBTOTAL(103,$B$5:B6795)</f>
        <v>3126</v>
      </c>
      <c r="B6795" s="4" t="s">
        <v>4569</v>
      </c>
      <c r="C6795" s="4" t="s">
        <v>6145</v>
      </c>
      <c r="D6795" s="4" t="s">
        <v>3443</v>
      </c>
      <c r="E6795" s="4" t="s">
        <v>22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1000</v>
      </c>
      <c r="Q6795" s="7">
        <v>1675.1</v>
      </c>
      <c r="R6795" s="7">
        <v>9324.9</v>
      </c>
      <c r="S6795" s="4" t="s">
        <v>24</v>
      </c>
    </row>
    <row r="6796" spans="1:19" ht="26.25" hidden="1" customHeight="1" x14ac:dyDescent="0.25">
      <c r="A6796" s="10">
        <f>+SUBTOTAL(103,$B$5:B6796)</f>
        <v>3126</v>
      </c>
      <c r="B6796" s="4" t="s">
        <v>4570</v>
      </c>
      <c r="C6796" s="4" t="s">
        <v>8177</v>
      </c>
      <c r="D6796" s="4" t="s">
        <v>3451</v>
      </c>
      <c r="E6796" s="4" t="s">
        <v>54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3126</v>
      </c>
      <c r="B6797" s="4" t="s">
        <v>1428</v>
      </c>
      <c r="C6797" s="4" t="s">
        <v>6131</v>
      </c>
      <c r="D6797" s="4" t="s">
        <v>3451</v>
      </c>
      <c r="E6797" s="4" t="s">
        <v>61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customHeight="1" x14ac:dyDescent="0.25">
      <c r="A6798" s="10">
        <f>+SUBTOTAL(103,$B$5:B6798)</f>
        <v>3127</v>
      </c>
      <c r="B6798" s="4" t="s">
        <v>1428</v>
      </c>
      <c r="C6798" s="4" t="s">
        <v>10233</v>
      </c>
      <c r="D6798" s="4" t="s">
        <v>2923</v>
      </c>
      <c r="E6798" s="4" t="s">
        <v>124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3127</v>
      </c>
      <c r="B6799" s="4" t="s">
        <v>1430</v>
      </c>
      <c r="C6799" s="4" t="s">
        <v>10741</v>
      </c>
      <c r="D6799" s="4" t="s">
        <v>3451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355.52</v>
      </c>
      <c r="Q6799" s="7">
        <v>1030.6199999999999</v>
      </c>
      <c r="R6799" s="7">
        <v>9969.380000000001</v>
      </c>
      <c r="S6799" s="4" t="s">
        <v>24</v>
      </c>
    </row>
    <row r="6800" spans="1:19" ht="26.25" hidden="1" customHeight="1" x14ac:dyDescent="0.25">
      <c r="A6800" s="10">
        <f>+SUBTOTAL(103,$B$5:B6800)</f>
        <v>3127</v>
      </c>
      <c r="B6800" s="4" t="s">
        <v>4571</v>
      </c>
      <c r="C6800" s="4" t="s">
        <v>10744</v>
      </c>
      <c r="D6800" s="4" t="s">
        <v>3451</v>
      </c>
      <c r="E6800" s="4" t="s">
        <v>61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3127</v>
      </c>
      <c r="B6801" s="4" t="s">
        <v>4572</v>
      </c>
      <c r="C6801" s="4" t="s">
        <v>5871</v>
      </c>
      <c r="D6801" s="4" t="s">
        <v>3570</v>
      </c>
      <c r="E6801" s="4" t="s">
        <v>54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7654.69</v>
      </c>
      <c r="Q6801" s="7">
        <v>8329.7900000000009</v>
      </c>
      <c r="R6801" s="7">
        <v>2670.2099999999991</v>
      </c>
      <c r="S6801" s="4" t="s">
        <v>24</v>
      </c>
    </row>
    <row r="6802" spans="1:19" ht="26.25" hidden="1" customHeight="1" x14ac:dyDescent="0.25">
      <c r="A6802" s="10">
        <f>+SUBTOTAL(103,$B$5:B6802)</f>
        <v>3127</v>
      </c>
      <c r="B6802" s="4" t="s">
        <v>1436</v>
      </c>
      <c r="C6802" s="4" t="s">
        <v>9684</v>
      </c>
      <c r="D6802" s="4" t="s">
        <v>1222</v>
      </c>
      <c r="E6802" s="4" t="s">
        <v>52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3127</v>
      </c>
      <c r="B6803" s="4" t="s">
        <v>1755</v>
      </c>
      <c r="C6803" s="4" t="s">
        <v>10758</v>
      </c>
      <c r="D6803" s="4" t="s">
        <v>3480</v>
      </c>
      <c r="E6803" s="4" t="s">
        <v>323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38</v>
      </c>
    </row>
    <row r="6804" spans="1:19" ht="26.25" hidden="1" customHeight="1" x14ac:dyDescent="0.25">
      <c r="A6804" s="10">
        <f>+SUBTOTAL(103,$B$5:B6804)</f>
        <v>3127</v>
      </c>
      <c r="B6804" s="4" t="s">
        <v>4573</v>
      </c>
      <c r="C6804" s="4" t="s">
        <v>8367</v>
      </c>
      <c r="D6804" s="4" t="s">
        <v>3480</v>
      </c>
      <c r="E6804" s="4" t="s">
        <v>52</v>
      </c>
      <c r="F6804" s="4" t="s">
        <v>23</v>
      </c>
      <c r="G6804" s="12" t="s">
        <v>11681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1715.46</v>
      </c>
      <c r="M6804" s="7">
        <v>25</v>
      </c>
      <c r="N6804" s="7">
        <v>0</v>
      </c>
      <c r="O6804" s="7"/>
      <c r="P6804" s="7">
        <v>0</v>
      </c>
      <c r="Q6804" s="7">
        <v>2390.56</v>
      </c>
      <c r="R6804" s="7">
        <v>8609.44</v>
      </c>
      <c r="S6804" s="4" t="s">
        <v>38</v>
      </c>
    </row>
    <row r="6805" spans="1:19" ht="26.25" hidden="1" customHeight="1" x14ac:dyDescent="0.25">
      <c r="A6805" s="10">
        <f>+SUBTOTAL(103,$B$5:B6805)</f>
        <v>3127</v>
      </c>
      <c r="B6805" s="4" t="s">
        <v>4574</v>
      </c>
      <c r="C6805" s="4" t="s">
        <v>10773</v>
      </c>
      <c r="D6805" s="4" t="s">
        <v>1588</v>
      </c>
      <c r="E6805" s="4" t="s">
        <v>59</v>
      </c>
      <c r="F6805" s="4" t="s">
        <v>23</v>
      </c>
      <c r="G6805" s="12" t="s">
        <v>11681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customHeight="1" x14ac:dyDescent="0.25">
      <c r="A6806" s="10">
        <f>+SUBTOTAL(103,$B$5:B6806)</f>
        <v>3128</v>
      </c>
      <c r="B6806" s="4" t="s">
        <v>2774</v>
      </c>
      <c r="C6806" s="4" t="s">
        <v>10777</v>
      </c>
      <c r="D6806" s="4" t="s">
        <v>3480</v>
      </c>
      <c r="E6806" s="4" t="s">
        <v>124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/>
      <c r="P6806" s="7">
        <v>0</v>
      </c>
      <c r="Q6806" s="7">
        <v>2390.56</v>
      </c>
      <c r="R6806" s="7">
        <v>8609.44</v>
      </c>
      <c r="S6806" s="4" t="s">
        <v>38</v>
      </c>
    </row>
    <row r="6807" spans="1:19" ht="26.25" customHeight="1" x14ac:dyDescent="0.25">
      <c r="A6807" s="10">
        <f>+SUBTOTAL(103,$B$5:B6807)</f>
        <v>3129</v>
      </c>
      <c r="B6807" s="4" t="s">
        <v>4575</v>
      </c>
      <c r="C6807" s="4" t="s">
        <v>9953</v>
      </c>
      <c r="D6807" s="4" t="s">
        <v>3480</v>
      </c>
      <c r="E6807" s="4" t="s">
        <v>330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38</v>
      </c>
    </row>
    <row r="6808" spans="1:19" ht="26.25" hidden="1" customHeight="1" x14ac:dyDescent="0.25">
      <c r="A6808" s="10">
        <f>+SUBTOTAL(103,$B$5:B6808)</f>
        <v>3129</v>
      </c>
      <c r="B6808" s="4" t="s">
        <v>4576</v>
      </c>
      <c r="C6808" s="4" t="s">
        <v>6588</v>
      </c>
      <c r="D6808" s="4" t="s">
        <v>1222</v>
      </c>
      <c r="E6808" s="4" t="s">
        <v>4577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1715.46</v>
      </c>
      <c r="M6808" s="7">
        <v>25</v>
      </c>
      <c r="N6808" s="7">
        <v>0</v>
      </c>
      <c r="O6808" s="7"/>
      <c r="P6808" s="7">
        <v>0</v>
      </c>
      <c r="Q6808" s="7">
        <v>2390.56</v>
      </c>
      <c r="R6808" s="7">
        <v>8609.44</v>
      </c>
      <c r="S6808" s="4" t="s">
        <v>38</v>
      </c>
    </row>
    <row r="6809" spans="1:19" ht="26.25" hidden="1" customHeight="1" x14ac:dyDescent="0.25">
      <c r="A6809" s="10">
        <f>+SUBTOTAL(103,$B$5:B6809)</f>
        <v>3129</v>
      </c>
      <c r="B6809" s="4" t="s">
        <v>4578</v>
      </c>
      <c r="C6809" s="4" t="s">
        <v>10811</v>
      </c>
      <c r="D6809" s="4" t="s">
        <v>3480</v>
      </c>
      <c r="E6809" s="4" t="s">
        <v>57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3129</v>
      </c>
      <c r="B6810" s="4" t="s">
        <v>1449</v>
      </c>
      <c r="C6810" s="4" t="s">
        <v>5645</v>
      </c>
      <c r="D6810" s="4" t="s">
        <v>3480</v>
      </c>
      <c r="E6810" s="4" t="s">
        <v>56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830</v>
      </c>
      <c r="Q6810" s="7">
        <v>1505.1</v>
      </c>
      <c r="R6810" s="7">
        <v>9494.9</v>
      </c>
      <c r="S6810" s="4" t="s">
        <v>38</v>
      </c>
    </row>
    <row r="6811" spans="1:19" ht="26.25" hidden="1" customHeight="1" x14ac:dyDescent="0.25">
      <c r="A6811" s="10">
        <f>+SUBTOTAL(103,$B$5:B6811)</f>
        <v>3129</v>
      </c>
      <c r="B6811" s="4" t="s">
        <v>4579</v>
      </c>
      <c r="C6811" s="4" t="s">
        <v>10282</v>
      </c>
      <c r="D6811" s="4" t="s">
        <v>3626</v>
      </c>
      <c r="E6811" s="4" t="s">
        <v>54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4365.53</v>
      </c>
      <c r="Q6811" s="7">
        <v>5040.63</v>
      </c>
      <c r="R6811" s="7">
        <v>5959.37</v>
      </c>
      <c r="S6811" s="4" t="s">
        <v>38</v>
      </c>
    </row>
    <row r="6812" spans="1:19" ht="26.25" hidden="1" customHeight="1" x14ac:dyDescent="0.25">
      <c r="A6812" s="10">
        <f>+SUBTOTAL(103,$B$5:B6812)</f>
        <v>3129</v>
      </c>
      <c r="B6812" s="4" t="s">
        <v>4580</v>
      </c>
      <c r="C6812" s="4" t="s">
        <v>5897</v>
      </c>
      <c r="D6812" s="4" t="s">
        <v>3451</v>
      </c>
      <c r="E6812" s="4" t="s">
        <v>57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hidden="1" customHeight="1" x14ac:dyDescent="0.25">
      <c r="A6813" s="10">
        <f>+SUBTOTAL(103,$B$5:B6813)</f>
        <v>3129</v>
      </c>
      <c r="B6813" s="4" t="s">
        <v>1451</v>
      </c>
      <c r="C6813" s="4" t="s">
        <v>6915</v>
      </c>
      <c r="D6813" s="4" t="s">
        <v>2923</v>
      </c>
      <c r="E6813" s="4" t="s">
        <v>52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2333.0300000000002</v>
      </c>
      <c r="Q6813" s="7">
        <v>3008.13</v>
      </c>
      <c r="R6813" s="7">
        <v>7991.87</v>
      </c>
      <c r="S6813" s="4" t="s">
        <v>24</v>
      </c>
    </row>
    <row r="6814" spans="1:19" ht="26.25" hidden="1" customHeight="1" x14ac:dyDescent="0.25">
      <c r="A6814" s="10">
        <f>+SUBTOTAL(103,$B$5:B6814)</f>
        <v>3129</v>
      </c>
      <c r="B6814" s="4" t="s">
        <v>4581</v>
      </c>
      <c r="C6814" s="4" t="s">
        <v>6088</v>
      </c>
      <c r="D6814" s="4" t="s">
        <v>3451</v>
      </c>
      <c r="E6814" s="4" t="s">
        <v>57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355.52</v>
      </c>
      <c r="Q6814" s="7">
        <v>1030.6199999999999</v>
      </c>
      <c r="R6814" s="7">
        <v>9969.380000000001</v>
      </c>
      <c r="S6814" s="4" t="s">
        <v>24</v>
      </c>
    </row>
    <row r="6815" spans="1:19" ht="26.25" hidden="1" customHeight="1" x14ac:dyDescent="0.25">
      <c r="A6815" s="10">
        <f>+SUBTOTAL(103,$B$5:B6815)</f>
        <v>3129</v>
      </c>
      <c r="B6815" s="4" t="s">
        <v>4582</v>
      </c>
      <c r="C6815" s="4" t="s">
        <v>7239</v>
      </c>
      <c r="D6815" s="4" t="s">
        <v>2923</v>
      </c>
      <c r="E6815" s="4" t="s">
        <v>61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3129</v>
      </c>
      <c r="B6816" s="4" t="s">
        <v>4583</v>
      </c>
      <c r="C6816" s="4" t="s">
        <v>10826</v>
      </c>
      <c r="D6816" s="4" t="s">
        <v>3451</v>
      </c>
      <c r="E6816" s="4" t="s">
        <v>56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24</v>
      </c>
    </row>
    <row r="6817" spans="1:19" ht="26.25" hidden="1" customHeight="1" x14ac:dyDescent="0.25">
      <c r="A6817" s="10">
        <f>+SUBTOTAL(103,$B$5:B6817)</f>
        <v>3129</v>
      </c>
      <c r="B6817" s="4" t="s">
        <v>1454</v>
      </c>
      <c r="C6817" s="4" t="s">
        <v>10827</v>
      </c>
      <c r="D6817" s="4" t="s">
        <v>1588</v>
      </c>
      <c r="E6817" s="4" t="s">
        <v>57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1715.46</v>
      </c>
      <c r="M6817" s="7">
        <v>25</v>
      </c>
      <c r="N6817" s="7">
        <v>0</v>
      </c>
      <c r="O6817" s="7"/>
      <c r="P6817" s="7">
        <v>0</v>
      </c>
      <c r="Q6817" s="7">
        <v>2390.56</v>
      </c>
      <c r="R6817" s="7">
        <v>8609.44</v>
      </c>
      <c r="S6817" s="4" t="s">
        <v>38</v>
      </c>
    </row>
    <row r="6818" spans="1:19" ht="26.25" customHeight="1" x14ac:dyDescent="0.25">
      <c r="A6818" s="10">
        <f>+SUBTOTAL(103,$B$5:B6818)</f>
        <v>3130</v>
      </c>
      <c r="B6818" s="4" t="s">
        <v>4584</v>
      </c>
      <c r="C6818" s="4" t="s">
        <v>10830</v>
      </c>
      <c r="D6818" s="4" t="s">
        <v>2283</v>
      </c>
      <c r="E6818" s="4" t="s">
        <v>90</v>
      </c>
      <c r="F6818" s="4" t="s">
        <v>23</v>
      </c>
      <c r="G6818" s="12" t="s">
        <v>11681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customHeight="1" x14ac:dyDescent="0.25">
      <c r="A6819" s="10">
        <f>+SUBTOTAL(103,$B$5:B6819)</f>
        <v>3131</v>
      </c>
      <c r="B6819" s="4" t="s">
        <v>2620</v>
      </c>
      <c r="C6819" s="4" t="s">
        <v>8888</v>
      </c>
      <c r="D6819" s="4" t="s">
        <v>2923</v>
      </c>
      <c r="E6819" s="4" t="s">
        <v>184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24</v>
      </c>
    </row>
    <row r="6820" spans="1:19" ht="26.25" hidden="1" customHeight="1" x14ac:dyDescent="0.25">
      <c r="A6820" s="10">
        <f>+SUBTOTAL(103,$B$5:B6820)</f>
        <v>3131</v>
      </c>
      <c r="B6820" s="4" t="s">
        <v>2620</v>
      </c>
      <c r="C6820" s="4" t="s">
        <v>1241</v>
      </c>
      <c r="D6820" s="4" t="s">
        <v>2923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3131</v>
      </c>
      <c r="B6821" s="4" t="s">
        <v>4585</v>
      </c>
      <c r="C6821" s="4" t="s">
        <v>10849</v>
      </c>
      <c r="D6821" s="4" t="s">
        <v>3480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38</v>
      </c>
    </row>
    <row r="6822" spans="1:19" ht="26.25" hidden="1" customHeight="1" x14ac:dyDescent="0.25">
      <c r="A6822" s="10">
        <f>+SUBTOTAL(103,$B$5:B6822)</f>
        <v>3131</v>
      </c>
      <c r="B6822" s="4" t="s">
        <v>2621</v>
      </c>
      <c r="C6822" s="4" t="s">
        <v>10851</v>
      </c>
      <c r="D6822" s="4" t="s">
        <v>2923</v>
      </c>
      <c r="E6822" s="4" t="s">
        <v>323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38</v>
      </c>
    </row>
    <row r="6823" spans="1:19" ht="26.25" hidden="1" customHeight="1" x14ac:dyDescent="0.25">
      <c r="A6823" s="10">
        <f>+SUBTOTAL(103,$B$5:B6823)</f>
        <v>3131</v>
      </c>
      <c r="B6823" s="4" t="s">
        <v>4586</v>
      </c>
      <c r="C6823" s="4" t="s">
        <v>10861</v>
      </c>
      <c r="D6823" s="4" t="s">
        <v>2972</v>
      </c>
      <c r="E6823" s="4" t="s">
        <v>59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customHeight="1" x14ac:dyDescent="0.25">
      <c r="A6824" s="10">
        <f>+SUBTOTAL(103,$B$5:B6824)</f>
        <v>3132</v>
      </c>
      <c r="B6824" s="4" t="s">
        <v>516</v>
      </c>
      <c r="C6824" s="4" t="s">
        <v>10863</v>
      </c>
      <c r="D6824" s="4" t="s">
        <v>1143</v>
      </c>
      <c r="E6824" s="4" t="s">
        <v>166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355.52</v>
      </c>
      <c r="Q6824" s="7">
        <v>1030.6199999999999</v>
      </c>
      <c r="R6824" s="7">
        <v>9969.380000000001</v>
      </c>
      <c r="S6824" s="4" t="s">
        <v>24</v>
      </c>
    </row>
    <row r="6825" spans="1:19" ht="26.25" hidden="1" customHeight="1" x14ac:dyDescent="0.25">
      <c r="A6825" s="10">
        <f>+SUBTOTAL(103,$B$5:B6825)</f>
        <v>3132</v>
      </c>
      <c r="B6825" s="4" t="s">
        <v>516</v>
      </c>
      <c r="C6825" s="4" t="s">
        <v>9922</v>
      </c>
      <c r="D6825" s="4" t="s">
        <v>3451</v>
      </c>
      <c r="E6825" s="4" t="s">
        <v>52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customHeight="1" x14ac:dyDescent="0.25">
      <c r="A6826" s="10">
        <f>+SUBTOTAL(103,$B$5:B6826)</f>
        <v>3133</v>
      </c>
      <c r="B6826" s="4" t="s">
        <v>208</v>
      </c>
      <c r="C6826" s="4" t="s">
        <v>10870</v>
      </c>
      <c r="D6826" s="4" t="s">
        <v>3289</v>
      </c>
      <c r="E6826" s="4" t="s">
        <v>594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100</v>
      </c>
      <c r="O6826" s="7"/>
      <c r="P6826" s="7">
        <v>0</v>
      </c>
      <c r="Q6826" s="7">
        <v>775.1</v>
      </c>
      <c r="R6826" s="7">
        <v>10224.9</v>
      </c>
      <c r="S6826" s="4" t="s">
        <v>24</v>
      </c>
    </row>
    <row r="6827" spans="1:19" ht="26.25" hidden="1" customHeight="1" x14ac:dyDescent="0.25">
      <c r="A6827" s="10">
        <f>+SUBTOTAL(103,$B$5:B6827)</f>
        <v>3133</v>
      </c>
      <c r="B6827" s="4" t="s">
        <v>208</v>
      </c>
      <c r="C6827" s="4" t="s">
        <v>10872</v>
      </c>
      <c r="D6827" s="4" t="s">
        <v>3451</v>
      </c>
      <c r="E6827" s="4" t="s">
        <v>61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3133</v>
      </c>
      <c r="B6828" s="4" t="s">
        <v>2622</v>
      </c>
      <c r="C6828" s="4" t="s">
        <v>8407</v>
      </c>
      <c r="D6828" s="4" t="s">
        <v>3626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3133</v>
      </c>
      <c r="B6829" s="4" t="s">
        <v>1463</v>
      </c>
      <c r="C6829" s="4" t="s">
        <v>10876</v>
      </c>
      <c r="D6829" s="4" t="s">
        <v>294</v>
      </c>
      <c r="E6829" s="4" t="s">
        <v>61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3133</v>
      </c>
      <c r="B6830" s="4" t="s">
        <v>1463</v>
      </c>
      <c r="C6830" s="4" t="s">
        <v>10877</v>
      </c>
      <c r="D6830" s="4" t="s">
        <v>1143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5835</v>
      </c>
      <c r="Q6830" s="7">
        <v>6510.1</v>
      </c>
      <c r="R6830" s="7">
        <v>4489.8999999999996</v>
      </c>
      <c r="S6830" s="4" t="s">
        <v>24</v>
      </c>
    </row>
    <row r="6831" spans="1:19" ht="26.25" hidden="1" customHeight="1" x14ac:dyDescent="0.25">
      <c r="A6831" s="10">
        <f>+SUBTOTAL(103,$B$5:B6831)</f>
        <v>3133</v>
      </c>
      <c r="B6831" s="4" t="s">
        <v>1463</v>
      </c>
      <c r="C6831" s="4" t="s">
        <v>5582</v>
      </c>
      <c r="D6831" s="4" t="s">
        <v>3289</v>
      </c>
      <c r="E6831" s="4" t="s">
        <v>52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customHeight="1" x14ac:dyDescent="0.25">
      <c r="A6832" s="10">
        <f>+SUBTOTAL(103,$B$5:B6832)</f>
        <v>3134</v>
      </c>
      <c r="B6832" s="4" t="s">
        <v>223</v>
      </c>
      <c r="C6832" s="4" t="s">
        <v>10905</v>
      </c>
      <c r="D6832" s="4" t="s">
        <v>3451</v>
      </c>
      <c r="E6832" s="4" t="s">
        <v>167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3134</v>
      </c>
      <c r="B6833" s="4" t="s">
        <v>518</v>
      </c>
      <c r="C6833" s="4" t="s">
        <v>7019</v>
      </c>
      <c r="D6833" s="4" t="s">
        <v>294</v>
      </c>
      <c r="E6833" s="4" t="s">
        <v>61</v>
      </c>
      <c r="F6833" s="4" t="s">
        <v>23</v>
      </c>
      <c r="G6833" s="12" t="s">
        <v>11681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3381.25</v>
      </c>
      <c r="Q6833" s="7">
        <v>4056.35</v>
      </c>
      <c r="R6833" s="7">
        <v>6943.65</v>
      </c>
      <c r="S6833" s="4" t="s">
        <v>24</v>
      </c>
    </row>
    <row r="6834" spans="1:19" ht="26.25" customHeight="1" x14ac:dyDescent="0.25">
      <c r="A6834" s="10">
        <f>+SUBTOTAL(103,$B$5:B6834)</f>
        <v>3135</v>
      </c>
      <c r="B6834" s="4" t="s">
        <v>519</v>
      </c>
      <c r="C6834" s="4" t="s">
        <v>10918</v>
      </c>
      <c r="D6834" s="4" t="s">
        <v>3330</v>
      </c>
      <c r="E6834" s="4" t="s">
        <v>330</v>
      </c>
      <c r="F6834" s="4" t="s">
        <v>23</v>
      </c>
      <c r="G6834" s="12" t="s">
        <v>11681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3135</v>
      </c>
      <c r="B6835" s="4" t="s">
        <v>519</v>
      </c>
      <c r="C6835" s="4" t="s">
        <v>7192</v>
      </c>
      <c r="D6835" s="4" t="s">
        <v>680</v>
      </c>
      <c r="E6835" s="4" t="s">
        <v>323</v>
      </c>
      <c r="F6835" s="4" t="s">
        <v>23</v>
      </c>
      <c r="G6835" s="12" t="s">
        <v>11681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3430.92</v>
      </c>
      <c r="M6835" s="7">
        <v>25</v>
      </c>
      <c r="N6835" s="7">
        <v>0</v>
      </c>
      <c r="O6835" s="7"/>
      <c r="P6835" s="7">
        <v>3080.52</v>
      </c>
      <c r="Q6835" s="7">
        <v>7186.54</v>
      </c>
      <c r="R6835" s="7">
        <v>3813.46</v>
      </c>
      <c r="S6835" s="4" t="s">
        <v>38</v>
      </c>
    </row>
    <row r="6836" spans="1:19" ht="26.25" hidden="1" customHeight="1" x14ac:dyDescent="0.25">
      <c r="A6836" s="10">
        <f>+SUBTOTAL(103,$B$5:B6836)</f>
        <v>3135</v>
      </c>
      <c r="B6836" s="4" t="s">
        <v>4587</v>
      </c>
      <c r="C6836" s="4" t="s">
        <v>10924</v>
      </c>
      <c r="D6836" s="4" t="s">
        <v>415</v>
      </c>
      <c r="E6836" s="4" t="s">
        <v>52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3135</v>
      </c>
      <c r="B6837" s="4" t="s">
        <v>4588</v>
      </c>
      <c r="C6837" s="4" t="s">
        <v>6104</v>
      </c>
      <c r="D6837" s="4" t="s">
        <v>3626</v>
      </c>
      <c r="E6837" s="4" t="s">
        <v>61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24</v>
      </c>
    </row>
    <row r="6838" spans="1:19" ht="26.25" customHeight="1" x14ac:dyDescent="0.25">
      <c r="A6838" s="10">
        <f>+SUBTOTAL(103,$B$5:B6838)</f>
        <v>3136</v>
      </c>
      <c r="B6838" s="4" t="s">
        <v>4589</v>
      </c>
      <c r="C6838" s="4" t="s">
        <v>10933</v>
      </c>
      <c r="D6838" s="4" t="s">
        <v>3851</v>
      </c>
      <c r="E6838" s="4" t="s">
        <v>166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3136</v>
      </c>
      <c r="B6839" s="4" t="s">
        <v>5137</v>
      </c>
      <c r="C6839" s="4" t="s">
        <v>5542</v>
      </c>
      <c r="D6839" s="4" t="s">
        <v>3451</v>
      </c>
      <c r="E6839" s="4" t="s">
        <v>63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3136</v>
      </c>
      <c r="B6840" s="4" t="s">
        <v>4590</v>
      </c>
      <c r="C6840" s="4" t="s">
        <v>10953</v>
      </c>
      <c r="D6840" s="4" t="s">
        <v>2923</v>
      </c>
      <c r="E6840" s="4" t="s">
        <v>57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8947.9599999999991</v>
      </c>
      <c r="Q6840" s="7">
        <v>9623.06</v>
      </c>
      <c r="R6840" s="7">
        <v>1376.9400000000005</v>
      </c>
      <c r="S6840" s="4" t="s">
        <v>38</v>
      </c>
    </row>
    <row r="6841" spans="1:19" ht="26.25" hidden="1" customHeight="1" x14ac:dyDescent="0.25">
      <c r="A6841" s="10">
        <f>+SUBTOTAL(103,$B$5:B6841)</f>
        <v>3136</v>
      </c>
      <c r="B6841" s="4" t="s">
        <v>4592</v>
      </c>
      <c r="C6841" s="4" t="s">
        <v>10972</v>
      </c>
      <c r="D6841" s="4" t="s">
        <v>3480</v>
      </c>
      <c r="E6841" s="4" t="s">
        <v>4577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3783.86</v>
      </c>
      <c r="Q6841" s="7">
        <v>4458.96</v>
      </c>
      <c r="R6841" s="7">
        <v>6541.04</v>
      </c>
      <c r="S6841" s="4" t="s">
        <v>38</v>
      </c>
    </row>
    <row r="6842" spans="1:19" ht="26.25" hidden="1" customHeight="1" x14ac:dyDescent="0.25">
      <c r="A6842" s="10">
        <f>+SUBTOTAL(103,$B$5:B6842)</f>
        <v>3136</v>
      </c>
      <c r="B6842" s="4" t="s">
        <v>4593</v>
      </c>
      <c r="C6842" s="4" t="s">
        <v>10976</v>
      </c>
      <c r="D6842" s="4" t="s">
        <v>3480</v>
      </c>
      <c r="E6842" s="4" t="s">
        <v>63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355.52</v>
      </c>
      <c r="Q6842" s="7">
        <v>1030.6199999999999</v>
      </c>
      <c r="R6842" s="7">
        <v>9969.380000000001</v>
      </c>
      <c r="S6842" s="4" t="s">
        <v>38</v>
      </c>
    </row>
    <row r="6843" spans="1:19" ht="26.25" hidden="1" customHeight="1" x14ac:dyDescent="0.25">
      <c r="A6843" s="10">
        <f>+SUBTOTAL(103,$B$5:B6843)</f>
        <v>3136</v>
      </c>
      <c r="B6843" s="4" t="s">
        <v>373</v>
      </c>
      <c r="C6843" s="4" t="s">
        <v>10986</v>
      </c>
      <c r="D6843" s="4" t="s">
        <v>3451</v>
      </c>
      <c r="E6843" s="4" t="s">
        <v>59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3136</v>
      </c>
      <c r="B6844" s="4" t="s">
        <v>4594</v>
      </c>
      <c r="C6844" s="4" t="s">
        <v>10989</v>
      </c>
      <c r="D6844" s="4" t="s">
        <v>2966</v>
      </c>
      <c r="E6844" s="4" t="s">
        <v>57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customHeight="1" x14ac:dyDescent="0.25">
      <c r="A6845" s="10">
        <f>+SUBTOTAL(103,$B$5:B6845)</f>
        <v>3137</v>
      </c>
      <c r="B6845" s="4" t="s">
        <v>2783</v>
      </c>
      <c r="C6845" s="4" t="s">
        <v>10998</v>
      </c>
      <c r="D6845" s="4" t="s">
        <v>3451</v>
      </c>
      <c r="E6845" s="4" t="s">
        <v>167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3137</v>
      </c>
      <c r="B6846" s="4" t="s">
        <v>2783</v>
      </c>
      <c r="C6846" s="4" t="s">
        <v>5645</v>
      </c>
      <c r="D6846" s="4" t="s">
        <v>2923</v>
      </c>
      <c r="E6846" s="4" t="s">
        <v>56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4001.04</v>
      </c>
      <c r="Q6846" s="7">
        <v>4676.1400000000003</v>
      </c>
      <c r="R6846" s="7">
        <v>6323.86</v>
      </c>
      <c r="S6846" s="4" t="s">
        <v>24</v>
      </c>
    </row>
    <row r="6847" spans="1:19" ht="26.25" hidden="1" customHeight="1" x14ac:dyDescent="0.25">
      <c r="A6847" s="10">
        <f>+SUBTOTAL(103,$B$5:B6847)</f>
        <v>3137</v>
      </c>
      <c r="B6847" s="4" t="s">
        <v>1491</v>
      </c>
      <c r="C6847" s="4" t="s">
        <v>11020</v>
      </c>
      <c r="D6847" s="4" t="s">
        <v>2923</v>
      </c>
      <c r="E6847" s="4" t="s">
        <v>54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662.5</v>
      </c>
      <c r="Q6847" s="7">
        <v>1337.6</v>
      </c>
      <c r="R6847" s="7">
        <v>9662.4</v>
      </c>
      <c r="S6847" s="4" t="s">
        <v>24</v>
      </c>
    </row>
    <row r="6848" spans="1:19" ht="26.25" hidden="1" customHeight="1" x14ac:dyDescent="0.25">
      <c r="A6848" s="10">
        <f>+SUBTOTAL(103,$B$5:B6848)</f>
        <v>3137</v>
      </c>
      <c r="B6848" s="4" t="s">
        <v>4595</v>
      </c>
      <c r="C6848" s="4" t="s">
        <v>11037</v>
      </c>
      <c r="D6848" s="4" t="s">
        <v>2147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830</v>
      </c>
      <c r="Q6848" s="7">
        <v>1505.1</v>
      </c>
      <c r="R6848" s="7">
        <v>9494.9</v>
      </c>
      <c r="S6848" s="4" t="s">
        <v>24</v>
      </c>
    </row>
    <row r="6849" spans="1:19" ht="26.25" customHeight="1" x14ac:dyDescent="0.25">
      <c r="A6849" s="10">
        <f>+SUBTOTAL(103,$B$5:B6849)</f>
        <v>3138</v>
      </c>
      <c r="B6849" s="4" t="s">
        <v>4596</v>
      </c>
      <c r="C6849" s="4" t="s">
        <v>5540</v>
      </c>
      <c r="D6849" s="4" t="s">
        <v>3480</v>
      </c>
      <c r="E6849" s="4" t="s">
        <v>186</v>
      </c>
      <c r="F6849" s="4" t="s">
        <v>23</v>
      </c>
      <c r="G6849" s="12" t="s">
        <v>11681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140</v>
      </c>
      <c r="O6849" s="7"/>
      <c r="P6849" s="7">
        <v>7509.71</v>
      </c>
      <c r="Q6849" s="7">
        <v>8324.81</v>
      </c>
      <c r="R6849" s="7">
        <v>2675.1900000000005</v>
      </c>
      <c r="S6849" s="4" t="s">
        <v>38</v>
      </c>
    </row>
    <row r="6850" spans="1:19" ht="26.25" customHeight="1" x14ac:dyDescent="0.25">
      <c r="A6850" s="10">
        <f>+SUBTOTAL(103,$B$5:B6850)</f>
        <v>3139</v>
      </c>
      <c r="B6850" s="4" t="s">
        <v>4597</v>
      </c>
      <c r="C6850" s="4" t="s">
        <v>6179</v>
      </c>
      <c r="D6850" s="4" t="s">
        <v>2885</v>
      </c>
      <c r="E6850" s="4" t="s">
        <v>121</v>
      </c>
      <c r="F6850" s="4" t="s">
        <v>23</v>
      </c>
      <c r="G6850" s="12" t="s">
        <v>11681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3312.86</v>
      </c>
      <c r="Q6850" s="7">
        <v>3987.96</v>
      </c>
      <c r="R6850" s="7">
        <v>7012.04</v>
      </c>
      <c r="S6850" s="4" t="s">
        <v>38</v>
      </c>
    </row>
    <row r="6851" spans="1:19" ht="26.25" hidden="1" customHeight="1" x14ac:dyDescent="0.25">
      <c r="A6851" s="10">
        <f>+SUBTOTAL(103,$B$5:B6851)</f>
        <v>3139</v>
      </c>
      <c r="B6851" s="4" t="s">
        <v>4088</v>
      </c>
      <c r="C6851" s="4" t="s">
        <v>8500</v>
      </c>
      <c r="D6851" s="4" t="s">
        <v>3480</v>
      </c>
      <c r="E6851" s="4" t="s">
        <v>54</v>
      </c>
      <c r="F6851" s="4" t="s">
        <v>23</v>
      </c>
      <c r="G6851" s="12" t="s">
        <v>11681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2264.27</v>
      </c>
      <c r="Q6851" s="7">
        <v>2939.37</v>
      </c>
      <c r="R6851" s="7">
        <v>8060.63</v>
      </c>
      <c r="S6851" s="4" t="s">
        <v>38</v>
      </c>
    </row>
    <row r="6852" spans="1:19" ht="26.25" hidden="1" customHeight="1" x14ac:dyDescent="0.25">
      <c r="A6852" s="10">
        <f>+SUBTOTAL(103,$B$5:B6852)</f>
        <v>3139</v>
      </c>
      <c r="B6852" s="4" t="s">
        <v>4089</v>
      </c>
      <c r="C6852" s="4" t="s">
        <v>11075</v>
      </c>
      <c r="D6852" s="4" t="s">
        <v>415</v>
      </c>
      <c r="E6852" s="4" t="s">
        <v>61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38</v>
      </c>
    </row>
    <row r="6853" spans="1:19" ht="26.25" hidden="1" customHeight="1" x14ac:dyDescent="0.25">
      <c r="A6853" s="10">
        <f>+SUBTOTAL(103,$B$5:B6853)</f>
        <v>3139</v>
      </c>
      <c r="B6853" s="4" t="s">
        <v>4598</v>
      </c>
      <c r="C6853" s="4" t="s">
        <v>11076</v>
      </c>
      <c r="D6853" s="4" t="s">
        <v>3330</v>
      </c>
      <c r="E6853" s="4" t="s">
        <v>54</v>
      </c>
      <c r="F6853" s="4" t="s">
        <v>23</v>
      </c>
      <c r="G6853" s="12" t="s">
        <v>11681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3139</v>
      </c>
      <c r="B6854" s="4" t="s">
        <v>4599</v>
      </c>
      <c r="C6854" s="4" t="s">
        <v>11091</v>
      </c>
      <c r="D6854" s="4" t="s">
        <v>1110</v>
      </c>
      <c r="E6854" s="4" t="s">
        <v>56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3139</v>
      </c>
      <c r="B6855" s="4" t="s">
        <v>2788</v>
      </c>
      <c r="C6855" s="4" t="s">
        <v>6095</v>
      </c>
      <c r="D6855" s="4" t="s">
        <v>3989</v>
      </c>
      <c r="E6855" s="4" t="s">
        <v>54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1155.52</v>
      </c>
      <c r="Q6855" s="7">
        <v>1830.62</v>
      </c>
      <c r="R6855" s="7">
        <v>9169.380000000001</v>
      </c>
      <c r="S6855" s="4" t="s">
        <v>38</v>
      </c>
    </row>
    <row r="6856" spans="1:19" ht="26.25" hidden="1" customHeight="1" x14ac:dyDescent="0.25">
      <c r="A6856" s="10">
        <f>+SUBTOTAL(103,$B$5:B6856)</f>
        <v>3139</v>
      </c>
      <c r="B6856" s="4" t="s">
        <v>4600</v>
      </c>
      <c r="C6856" s="4" t="s">
        <v>11101</v>
      </c>
      <c r="D6856" s="4" t="s">
        <v>2923</v>
      </c>
      <c r="E6856" s="4" t="s">
        <v>56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3139</v>
      </c>
      <c r="B6857" s="4" t="s">
        <v>1505</v>
      </c>
      <c r="C6857" s="4" t="s">
        <v>11104</v>
      </c>
      <c r="D6857" s="4" t="s">
        <v>3480</v>
      </c>
      <c r="E6857" s="4" t="s">
        <v>54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10165.33</v>
      </c>
      <c r="Q6857" s="7">
        <v>10840.43</v>
      </c>
      <c r="R6857" s="7">
        <v>159.56999999999971</v>
      </c>
      <c r="S6857" s="4" t="s">
        <v>38</v>
      </c>
    </row>
    <row r="6858" spans="1:19" ht="26.25" hidden="1" customHeight="1" x14ac:dyDescent="0.25">
      <c r="A6858" s="10">
        <f>+SUBTOTAL(103,$B$5:B6858)</f>
        <v>3139</v>
      </c>
      <c r="B6858" s="4" t="s">
        <v>4601</v>
      </c>
      <c r="C6858" s="4" t="s">
        <v>6768</v>
      </c>
      <c r="D6858" s="4" t="s">
        <v>3733</v>
      </c>
      <c r="E6858" s="4" t="s">
        <v>54</v>
      </c>
      <c r="F6858" s="4" t="s">
        <v>23</v>
      </c>
      <c r="G6858" s="12" t="s">
        <v>11681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830</v>
      </c>
      <c r="Q6858" s="7">
        <v>1505.1</v>
      </c>
      <c r="R6858" s="7">
        <v>9494.9</v>
      </c>
      <c r="S6858" s="4" t="s">
        <v>38</v>
      </c>
    </row>
    <row r="6859" spans="1:19" ht="26.25" hidden="1" customHeight="1" x14ac:dyDescent="0.25">
      <c r="A6859" s="10">
        <f>+SUBTOTAL(103,$B$5:B6859)</f>
        <v>3139</v>
      </c>
      <c r="B6859" s="4" t="s">
        <v>4602</v>
      </c>
      <c r="C6859" s="4" t="s">
        <v>11131</v>
      </c>
      <c r="D6859" s="4" t="s">
        <v>1110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3139</v>
      </c>
      <c r="B6860" s="4" t="s">
        <v>4603</v>
      </c>
      <c r="C6860" s="4" t="s">
        <v>11136</v>
      </c>
      <c r="D6860" s="4" t="s">
        <v>415</v>
      </c>
      <c r="E6860" s="4" t="s">
        <v>52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3139</v>
      </c>
      <c r="B6861" s="4" t="s">
        <v>4604</v>
      </c>
      <c r="C6861" s="4" t="s">
        <v>11142</v>
      </c>
      <c r="D6861" s="4" t="s">
        <v>3480</v>
      </c>
      <c r="E6861" s="4" t="s">
        <v>323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38</v>
      </c>
    </row>
    <row r="6862" spans="1:19" ht="26.25" hidden="1" customHeight="1" x14ac:dyDescent="0.25">
      <c r="A6862" s="10">
        <f>+SUBTOTAL(103,$B$5:B6862)</f>
        <v>3139</v>
      </c>
      <c r="B6862" s="4" t="s">
        <v>4605</v>
      </c>
      <c r="C6862" s="4" t="s">
        <v>6228</v>
      </c>
      <c r="D6862" s="4" t="s">
        <v>3480</v>
      </c>
      <c r="E6862" s="4" t="s">
        <v>56</v>
      </c>
      <c r="F6862" s="4" t="s">
        <v>46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4856.18</v>
      </c>
      <c r="Q6862" s="7">
        <v>5531.28</v>
      </c>
      <c r="R6862" s="7">
        <v>5468.72</v>
      </c>
      <c r="S6862" s="4" t="s">
        <v>38</v>
      </c>
    </row>
    <row r="6863" spans="1:19" ht="26.25" hidden="1" customHeight="1" x14ac:dyDescent="0.25">
      <c r="A6863" s="10">
        <f>+SUBTOTAL(103,$B$5:B6863)</f>
        <v>3139</v>
      </c>
      <c r="B6863" s="4" t="s">
        <v>4606</v>
      </c>
      <c r="C6863" s="4" t="s">
        <v>11145</v>
      </c>
      <c r="D6863" s="4" t="s">
        <v>3480</v>
      </c>
      <c r="E6863" s="4" t="s">
        <v>52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1000</v>
      </c>
      <c r="Q6863" s="7">
        <v>1675.1</v>
      </c>
      <c r="R6863" s="7">
        <v>9324.9</v>
      </c>
      <c r="S6863" s="4" t="s">
        <v>38</v>
      </c>
    </row>
    <row r="6864" spans="1:19" ht="26.25" customHeight="1" x14ac:dyDescent="0.25">
      <c r="A6864" s="10">
        <f>+SUBTOTAL(103,$B$5:B6864)</f>
        <v>3140</v>
      </c>
      <c r="B6864" s="4" t="s">
        <v>4607</v>
      </c>
      <c r="C6864" s="4" t="s">
        <v>11027</v>
      </c>
      <c r="D6864" s="4" t="s">
        <v>1110</v>
      </c>
      <c r="E6864" s="4" t="s">
        <v>260</v>
      </c>
      <c r="F6864" s="4" t="s">
        <v>23</v>
      </c>
      <c r="G6864" s="12" t="s">
        <v>11681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3430.92</v>
      </c>
      <c r="M6864" s="7">
        <v>25</v>
      </c>
      <c r="N6864" s="7">
        <v>120</v>
      </c>
      <c r="O6864" s="7"/>
      <c r="P6864" s="7">
        <v>880</v>
      </c>
      <c r="Q6864" s="7">
        <v>5106.0200000000004</v>
      </c>
      <c r="R6864" s="7">
        <v>5893.98</v>
      </c>
      <c r="S6864" s="4" t="s">
        <v>38</v>
      </c>
    </row>
    <row r="6865" spans="1:19" ht="26.25" customHeight="1" x14ac:dyDescent="0.25">
      <c r="A6865" s="10">
        <f>+SUBTOTAL(103,$B$5:B6865)</f>
        <v>3141</v>
      </c>
      <c r="B6865" s="4" t="s">
        <v>4608</v>
      </c>
      <c r="C6865" s="4" t="s">
        <v>11148</v>
      </c>
      <c r="D6865" s="4" t="s">
        <v>3480</v>
      </c>
      <c r="E6865" s="4" t="s">
        <v>78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1670</v>
      </c>
      <c r="Q6865" s="7">
        <v>2345.1</v>
      </c>
      <c r="R6865" s="7">
        <v>8654.9</v>
      </c>
      <c r="S6865" s="4" t="s">
        <v>38</v>
      </c>
    </row>
    <row r="6866" spans="1:19" ht="26.25" hidden="1" customHeight="1" x14ac:dyDescent="0.25">
      <c r="A6866" s="10">
        <f>+SUBTOTAL(103,$B$5:B6866)</f>
        <v>3141</v>
      </c>
      <c r="B6866" s="4" t="s">
        <v>4609</v>
      </c>
      <c r="C6866" s="4" t="s">
        <v>11153</v>
      </c>
      <c r="D6866" s="4" t="s">
        <v>3480</v>
      </c>
      <c r="E6866" s="4" t="s">
        <v>57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3141</v>
      </c>
      <c r="B6867" s="4" t="s">
        <v>2138</v>
      </c>
      <c r="C6867" s="4" t="s">
        <v>11154</v>
      </c>
      <c r="D6867" s="4" t="s">
        <v>109</v>
      </c>
      <c r="E6867" s="4" t="s">
        <v>54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1492.5</v>
      </c>
      <c r="Q6867" s="7">
        <v>2167.6</v>
      </c>
      <c r="R6867" s="7">
        <v>8832.4</v>
      </c>
      <c r="S6867" s="4" t="s">
        <v>38</v>
      </c>
    </row>
    <row r="6868" spans="1:19" ht="26.25" hidden="1" customHeight="1" x14ac:dyDescent="0.25">
      <c r="A6868" s="10">
        <f>+SUBTOTAL(103,$B$5:B6868)</f>
        <v>3141</v>
      </c>
      <c r="B6868" s="4" t="s">
        <v>4610</v>
      </c>
      <c r="C6868" s="4" t="s">
        <v>11156</v>
      </c>
      <c r="D6868" s="4" t="s">
        <v>3480</v>
      </c>
      <c r="E6868" s="4" t="s">
        <v>61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3141</v>
      </c>
      <c r="B6869" s="4" t="s">
        <v>4611</v>
      </c>
      <c r="C6869" s="4" t="s">
        <v>11167</v>
      </c>
      <c r="D6869" s="4" t="s">
        <v>2923</v>
      </c>
      <c r="E6869" s="4" t="s">
        <v>54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675.1</v>
      </c>
      <c r="R6869" s="7">
        <v>10324.9</v>
      </c>
      <c r="S6869" s="4" t="s">
        <v>24</v>
      </c>
    </row>
    <row r="6870" spans="1:19" ht="26.25" customHeight="1" x14ac:dyDescent="0.25">
      <c r="A6870" s="10">
        <f>+SUBTOTAL(103,$B$5:B6870)</f>
        <v>3142</v>
      </c>
      <c r="B6870" s="4" t="s">
        <v>4612</v>
      </c>
      <c r="C6870" s="4" t="s">
        <v>11169</v>
      </c>
      <c r="D6870" s="4" t="s">
        <v>2923</v>
      </c>
      <c r="E6870" s="4" t="s">
        <v>5182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24</v>
      </c>
    </row>
    <row r="6871" spans="1:19" ht="26.25" hidden="1" customHeight="1" x14ac:dyDescent="0.25">
      <c r="A6871" s="10">
        <f>+SUBTOTAL(103,$B$5:B6871)</f>
        <v>3142</v>
      </c>
      <c r="B6871" s="4" t="s">
        <v>4613</v>
      </c>
      <c r="C6871" s="4" t="s">
        <v>11171</v>
      </c>
      <c r="D6871" s="4" t="s">
        <v>3443</v>
      </c>
      <c r="E6871" s="4" t="s">
        <v>54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662.5</v>
      </c>
      <c r="Q6871" s="7">
        <v>1337.6</v>
      </c>
      <c r="R6871" s="7">
        <v>9662.4</v>
      </c>
      <c r="S6871" s="4" t="s">
        <v>24</v>
      </c>
    </row>
    <row r="6872" spans="1:19" ht="26.25" hidden="1" customHeight="1" x14ac:dyDescent="0.25">
      <c r="A6872" s="10">
        <f>+SUBTOTAL(103,$B$5:B6872)</f>
        <v>3142</v>
      </c>
      <c r="B6872" s="4" t="s">
        <v>4614</v>
      </c>
      <c r="C6872" s="4" t="s">
        <v>1423</v>
      </c>
      <c r="D6872" s="4" t="s">
        <v>3480</v>
      </c>
      <c r="E6872" s="4" t="s">
        <v>52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38</v>
      </c>
    </row>
    <row r="6873" spans="1:19" ht="26.25" hidden="1" customHeight="1" x14ac:dyDescent="0.25">
      <c r="A6873" s="10">
        <f>+SUBTOTAL(103,$B$5:B6873)</f>
        <v>3142</v>
      </c>
      <c r="B6873" s="4" t="s">
        <v>3274</v>
      </c>
      <c r="C6873" s="4" t="s">
        <v>11175</v>
      </c>
      <c r="D6873" s="4" t="s">
        <v>3046</v>
      </c>
      <c r="E6873" s="4" t="s">
        <v>54</v>
      </c>
      <c r="F6873" s="4" t="s">
        <v>23</v>
      </c>
      <c r="G6873" s="12" t="s">
        <v>11681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6646.3</v>
      </c>
      <c r="Q6873" s="7">
        <v>7321.4</v>
      </c>
      <c r="R6873" s="7">
        <v>3678.6000000000004</v>
      </c>
      <c r="S6873" s="4" t="s">
        <v>24</v>
      </c>
    </row>
    <row r="6874" spans="1:19" ht="26.25" hidden="1" customHeight="1" x14ac:dyDescent="0.25">
      <c r="A6874" s="10">
        <f>+SUBTOTAL(103,$B$5:B6874)</f>
        <v>3142</v>
      </c>
      <c r="B6874" s="4" t="s">
        <v>2790</v>
      </c>
      <c r="C6874" s="4" t="s">
        <v>11194</v>
      </c>
      <c r="D6874" s="4" t="s">
        <v>3480</v>
      </c>
      <c r="E6874" s="4" t="s">
        <v>52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38</v>
      </c>
    </row>
    <row r="6875" spans="1:19" ht="26.25" hidden="1" customHeight="1" x14ac:dyDescent="0.25">
      <c r="A6875" s="10">
        <f>+SUBTOTAL(103,$B$5:B6875)</f>
        <v>3142</v>
      </c>
      <c r="B6875" s="4" t="s">
        <v>2790</v>
      </c>
      <c r="C6875" s="4" t="s">
        <v>11197</v>
      </c>
      <c r="D6875" s="4" t="s">
        <v>3480</v>
      </c>
      <c r="E6875" s="4" t="s">
        <v>56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1715.46</v>
      </c>
      <c r="M6875" s="7">
        <v>25</v>
      </c>
      <c r="N6875" s="7">
        <v>0</v>
      </c>
      <c r="O6875" s="7"/>
      <c r="P6875" s="7">
        <v>355.52</v>
      </c>
      <c r="Q6875" s="7">
        <v>2746.08</v>
      </c>
      <c r="R6875" s="7">
        <v>8253.92</v>
      </c>
      <c r="S6875" s="4" t="s">
        <v>38</v>
      </c>
    </row>
    <row r="6876" spans="1:19" ht="26.25" hidden="1" customHeight="1" x14ac:dyDescent="0.25">
      <c r="A6876" s="10">
        <f>+SUBTOTAL(103,$B$5:B6876)</f>
        <v>3142</v>
      </c>
      <c r="B6876" s="4" t="s">
        <v>2790</v>
      </c>
      <c r="C6876" s="4" t="s">
        <v>11198</v>
      </c>
      <c r="D6876" s="4" t="s">
        <v>3480</v>
      </c>
      <c r="E6876" s="4" t="s">
        <v>52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38</v>
      </c>
    </row>
    <row r="6877" spans="1:19" ht="26.25" hidden="1" customHeight="1" x14ac:dyDescent="0.25">
      <c r="A6877" s="10">
        <f>+SUBTOTAL(103,$B$5:B6877)</f>
        <v>3142</v>
      </c>
      <c r="B6877" s="4" t="s">
        <v>3276</v>
      </c>
      <c r="C6877" s="4" t="s">
        <v>6773</v>
      </c>
      <c r="D6877" s="4" t="s">
        <v>3480</v>
      </c>
      <c r="E6877" s="4" t="s">
        <v>61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1100</v>
      </c>
      <c r="Q6877" s="7">
        <v>1775.1</v>
      </c>
      <c r="R6877" s="7">
        <v>9224.9</v>
      </c>
      <c r="S6877" s="4" t="s">
        <v>38</v>
      </c>
    </row>
    <row r="6878" spans="1:19" ht="26.25" hidden="1" customHeight="1" x14ac:dyDescent="0.25">
      <c r="A6878" s="10">
        <f>+SUBTOTAL(103,$B$5:B6878)</f>
        <v>3142</v>
      </c>
      <c r="B6878" s="4" t="s">
        <v>4616</v>
      </c>
      <c r="C6878" s="4" t="s">
        <v>11220</v>
      </c>
      <c r="D6878" s="4" t="s">
        <v>2350</v>
      </c>
      <c r="E6878" s="4" t="s">
        <v>57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3430.92</v>
      </c>
      <c r="M6878" s="7">
        <v>25</v>
      </c>
      <c r="N6878" s="7">
        <v>0</v>
      </c>
      <c r="O6878" s="7"/>
      <c r="P6878" s="7">
        <v>2877</v>
      </c>
      <c r="Q6878" s="7">
        <v>6983.02</v>
      </c>
      <c r="R6878" s="7">
        <v>4016.9799999999996</v>
      </c>
      <c r="S6878" s="4" t="s">
        <v>24</v>
      </c>
    </row>
    <row r="6879" spans="1:19" ht="26.25" hidden="1" customHeight="1" x14ac:dyDescent="0.25">
      <c r="A6879" s="10">
        <f>+SUBTOTAL(103,$B$5:B6879)</f>
        <v>3142</v>
      </c>
      <c r="B6879" s="4" t="s">
        <v>4617</v>
      </c>
      <c r="C6879" s="4" t="s">
        <v>11221</v>
      </c>
      <c r="D6879" s="4" t="s">
        <v>2923</v>
      </c>
      <c r="E6879" s="4" t="s">
        <v>57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355.52</v>
      </c>
      <c r="Q6879" s="7">
        <v>1030.6199999999999</v>
      </c>
      <c r="R6879" s="7">
        <v>9969.380000000001</v>
      </c>
      <c r="S6879" s="4" t="s">
        <v>24</v>
      </c>
    </row>
    <row r="6880" spans="1:19" ht="26.25" hidden="1" customHeight="1" x14ac:dyDescent="0.25">
      <c r="A6880" s="10">
        <f>+SUBTOTAL(103,$B$5:B6880)</f>
        <v>3142</v>
      </c>
      <c r="B6880" s="4" t="s">
        <v>215</v>
      </c>
      <c r="C6880" s="4" t="s">
        <v>11223</v>
      </c>
      <c r="D6880" s="4" t="s">
        <v>1110</v>
      </c>
      <c r="E6880" s="4" t="s">
        <v>54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3142</v>
      </c>
      <c r="B6881" s="4" t="s">
        <v>4618</v>
      </c>
      <c r="C6881" s="4" t="s">
        <v>11228</v>
      </c>
      <c r="D6881" s="4" t="s">
        <v>415</v>
      </c>
      <c r="E6881" s="4" t="s">
        <v>57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customHeight="1" x14ac:dyDescent="0.25">
      <c r="A6882" s="10">
        <f>+SUBTOTAL(103,$B$5:B6882)</f>
        <v>3143</v>
      </c>
      <c r="B6882" s="4" t="s">
        <v>915</v>
      </c>
      <c r="C6882" s="4" t="s">
        <v>7630</v>
      </c>
      <c r="D6882" s="4" t="s">
        <v>294</v>
      </c>
      <c r="E6882" s="4" t="s">
        <v>221</v>
      </c>
      <c r="F6882" s="4" t="s">
        <v>295</v>
      </c>
      <c r="G6882" s="12"/>
      <c r="H6882" s="7">
        <v>10500</v>
      </c>
      <c r="I6882" s="7">
        <v>0</v>
      </c>
      <c r="J6882" s="7">
        <v>0</v>
      </c>
      <c r="K6882" s="7">
        <v>0</v>
      </c>
      <c r="L6882" s="7">
        <v>0</v>
      </c>
      <c r="M6882" s="7">
        <v>0</v>
      </c>
      <c r="N6882" s="7">
        <v>0</v>
      </c>
      <c r="O6882" s="7"/>
      <c r="P6882" s="7">
        <v>0</v>
      </c>
      <c r="Q6882" s="7">
        <v>0</v>
      </c>
      <c r="R6882" s="7">
        <v>10500</v>
      </c>
      <c r="S6882" s="4" t="s">
        <v>24</v>
      </c>
    </row>
    <row r="6883" spans="1:19" ht="26.25" hidden="1" customHeight="1" x14ac:dyDescent="0.25">
      <c r="A6883" s="10">
        <f>+SUBTOTAL(103,$B$5:B6883)</f>
        <v>3143</v>
      </c>
      <c r="B6883" s="4" t="s">
        <v>4619</v>
      </c>
      <c r="C6883" s="4" t="s">
        <v>5364</v>
      </c>
      <c r="D6883" s="4" t="s">
        <v>3480</v>
      </c>
      <c r="E6883" s="4" t="s">
        <v>54</v>
      </c>
      <c r="F6883" s="4" t="s">
        <v>23</v>
      </c>
      <c r="G6883" s="12" t="s">
        <v>11681</v>
      </c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5589.58</v>
      </c>
      <c r="Q6883" s="7">
        <v>6205.58</v>
      </c>
      <c r="R6883" s="7">
        <v>3794.42</v>
      </c>
      <c r="S6883" s="4" t="s">
        <v>38</v>
      </c>
    </row>
    <row r="6884" spans="1:19" ht="26.25" hidden="1" customHeight="1" x14ac:dyDescent="0.25">
      <c r="A6884" s="10">
        <f>+SUBTOTAL(103,$B$5:B6884)</f>
        <v>3143</v>
      </c>
      <c r="B6884" s="4" t="s">
        <v>4620</v>
      </c>
      <c r="C6884" s="4" t="s">
        <v>5379</v>
      </c>
      <c r="D6884" s="4" t="s">
        <v>3626</v>
      </c>
      <c r="E6884" s="4" t="s">
        <v>52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3143</v>
      </c>
      <c r="B6885" s="4" t="s">
        <v>4621</v>
      </c>
      <c r="C6885" s="4" t="s">
        <v>5383</v>
      </c>
      <c r="D6885" s="4" t="s">
        <v>3480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5324.07</v>
      </c>
      <c r="Q6885" s="7">
        <v>5940.07</v>
      </c>
      <c r="R6885" s="7">
        <v>4059.9300000000003</v>
      </c>
      <c r="S6885" s="4" t="s">
        <v>38</v>
      </c>
    </row>
    <row r="6886" spans="1:19" ht="26.25" hidden="1" customHeight="1" x14ac:dyDescent="0.25">
      <c r="A6886" s="10">
        <f>+SUBTOTAL(103,$B$5:B6886)</f>
        <v>3143</v>
      </c>
      <c r="B6886" s="4" t="s">
        <v>4622</v>
      </c>
      <c r="C6886" s="4" t="s">
        <v>5399</v>
      </c>
      <c r="D6886" s="4" t="s">
        <v>1110</v>
      </c>
      <c r="E6886" s="4" t="s">
        <v>52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3143</v>
      </c>
      <c r="B6887" s="4" t="s">
        <v>235</v>
      </c>
      <c r="C6887" s="4" t="s">
        <v>5412</v>
      </c>
      <c r="D6887" s="4" t="s">
        <v>3451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3143</v>
      </c>
      <c r="B6888" s="4" t="s">
        <v>235</v>
      </c>
      <c r="C6888" s="4" t="s">
        <v>5414</v>
      </c>
      <c r="D6888" s="4" t="s">
        <v>2923</v>
      </c>
      <c r="E6888" s="4" t="s">
        <v>52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3143</v>
      </c>
      <c r="B6889" s="4" t="s">
        <v>4623</v>
      </c>
      <c r="C6889" s="4" t="s">
        <v>2035</v>
      </c>
      <c r="D6889" s="4" t="s">
        <v>1222</v>
      </c>
      <c r="E6889" s="4" t="s">
        <v>52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customHeight="1" x14ac:dyDescent="0.25">
      <c r="A6890" s="10">
        <f>+SUBTOTAL(103,$B$5:B6890)</f>
        <v>3144</v>
      </c>
      <c r="B6890" s="4" t="s">
        <v>561</v>
      </c>
      <c r="C6890" s="4" t="s">
        <v>1241</v>
      </c>
      <c r="D6890" s="4" t="s">
        <v>415</v>
      </c>
      <c r="E6890" s="4" t="s">
        <v>94</v>
      </c>
      <c r="F6890" s="4" t="s">
        <v>126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470</v>
      </c>
      <c r="Q6890" s="7">
        <v>1086</v>
      </c>
      <c r="R6890" s="7">
        <v>8914</v>
      </c>
      <c r="S6890" s="4" t="s">
        <v>38</v>
      </c>
    </row>
    <row r="6891" spans="1:19" ht="26.25" customHeight="1" x14ac:dyDescent="0.25">
      <c r="A6891" s="10">
        <f>+SUBTOTAL(103,$B$5:B6891)</f>
        <v>3145</v>
      </c>
      <c r="B6891" s="4" t="s">
        <v>561</v>
      </c>
      <c r="C6891" s="4" t="s">
        <v>5420</v>
      </c>
      <c r="D6891" s="4" t="s">
        <v>2147</v>
      </c>
      <c r="E6891" s="4" t="s">
        <v>389</v>
      </c>
      <c r="F6891" s="4" t="s">
        <v>126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customHeight="1" x14ac:dyDescent="0.25">
      <c r="A6892" s="10">
        <f>+SUBTOTAL(103,$B$5:B6892)</f>
        <v>3146</v>
      </c>
      <c r="B6892" s="4" t="s">
        <v>561</v>
      </c>
      <c r="C6892" s="4" t="s">
        <v>5422</v>
      </c>
      <c r="D6892" s="4" t="s">
        <v>3480</v>
      </c>
      <c r="E6892" s="4" t="s">
        <v>330</v>
      </c>
      <c r="F6892" s="4" t="s">
        <v>126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38</v>
      </c>
    </row>
    <row r="6893" spans="1:19" ht="26.25" hidden="1" customHeight="1" x14ac:dyDescent="0.25">
      <c r="A6893" s="10">
        <f>+SUBTOTAL(103,$B$5:B6893)</f>
        <v>3146</v>
      </c>
      <c r="B6893" s="4" t="s">
        <v>5099</v>
      </c>
      <c r="C6893" s="4" t="s">
        <v>5426</v>
      </c>
      <c r="D6893" s="4" t="s">
        <v>1110</v>
      </c>
      <c r="E6893" s="4" t="s">
        <v>63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3146</v>
      </c>
      <c r="B6894" s="4" t="s">
        <v>4624</v>
      </c>
      <c r="C6894" s="4" t="s">
        <v>5448</v>
      </c>
      <c r="D6894" s="4" t="s">
        <v>3451</v>
      </c>
      <c r="E6894" s="4" t="s">
        <v>59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3146</v>
      </c>
      <c r="B6895" s="4" t="s">
        <v>4625</v>
      </c>
      <c r="C6895" s="4" t="s">
        <v>5451</v>
      </c>
      <c r="D6895" s="4" t="s">
        <v>1222</v>
      </c>
      <c r="E6895" s="4" t="s">
        <v>56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customHeight="1" x14ac:dyDescent="0.25">
      <c r="A6896" s="10">
        <f>+SUBTOTAL(103,$B$5:B6896)</f>
        <v>3147</v>
      </c>
      <c r="B6896" s="4" t="s">
        <v>4626</v>
      </c>
      <c r="C6896" s="4" t="s">
        <v>5458</v>
      </c>
      <c r="D6896" s="4" t="s">
        <v>415</v>
      </c>
      <c r="E6896" s="4" t="s">
        <v>105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3147</v>
      </c>
      <c r="B6897" s="4" t="s">
        <v>4627</v>
      </c>
      <c r="C6897" s="4" t="s">
        <v>971</v>
      </c>
      <c r="D6897" s="4" t="s">
        <v>2923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3147</v>
      </c>
      <c r="B6898" s="4" t="s">
        <v>4628</v>
      </c>
      <c r="C6898" s="4" t="s">
        <v>5482</v>
      </c>
      <c r="D6898" s="4" t="s">
        <v>2923</v>
      </c>
      <c r="E6898" s="4" t="s">
        <v>54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9364</v>
      </c>
      <c r="Q6898" s="7">
        <v>9980</v>
      </c>
      <c r="R6898" s="7">
        <v>20</v>
      </c>
      <c r="S6898" s="4" t="s">
        <v>24</v>
      </c>
    </row>
    <row r="6899" spans="1:19" ht="26.25" hidden="1" customHeight="1" x14ac:dyDescent="0.25">
      <c r="A6899" s="10">
        <f>+SUBTOTAL(103,$B$5:B6899)</f>
        <v>3147</v>
      </c>
      <c r="B6899" s="4" t="s">
        <v>4629</v>
      </c>
      <c r="C6899" s="4" t="s">
        <v>5504</v>
      </c>
      <c r="D6899" s="4" t="s">
        <v>3443</v>
      </c>
      <c r="E6899" s="4" t="s">
        <v>54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3147</v>
      </c>
      <c r="B6900" s="4" t="s">
        <v>4630</v>
      </c>
      <c r="C6900" s="4" t="s">
        <v>5506</v>
      </c>
      <c r="D6900" s="4" t="s">
        <v>1222</v>
      </c>
      <c r="E6900" s="4" t="s">
        <v>59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3147</v>
      </c>
      <c r="B6901" s="4" t="s">
        <v>4182</v>
      </c>
      <c r="C6901" s="4" t="s">
        <v>5507</v>
      </c>
      <c r="D6901" s="4" t="s">
        <v>3480</v>
      </c>
      <c r="E6901" s="4" t="s">
        <v>59</v>
      </c>
      <c r="F6901" s="4" t="s">
        <v>126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3147</v>
      </c>
      <c r="B6902" s="4" t="s">
        <v>577</v>
      </c>
      <c r="C6902" s="4" t="s">
        <v>5405</v>
      </c>
      <c r="D6902" s="4" t="s">
        <v>415</v>
      </c>
      <c r="E6902" s="4" t="s">
        <v>52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1500</v>
      </c>
      <c r="Q6902" s="7">
        <v>2116</v>
      </c>
      <c r="R6902" s="7">
        <v>7884</v>
      </c>
      <c r="S6902" s="4" t="s">
        <v>24</v>
      </c>
    </row>
    <row r="6903" spans="1:19" ht="26.25" hidden="1" customHeight="1" x14ac:dyDescent="0.25">
      <c r="A6903" s="10">
        <f>+SUBTOTAL(103,$B$5:B6903)</f>
        <v>3147</v>
      </c>
      <c r="B6903" s="4" t="s">
        <v>577</v>
      </c>
      <c r="C6903" s="4" t="s">
        <v>5512</v>
      </c>
      <c r="D6903" s="4" t="s">
        <v>1222</v>
      </c>
      <c r="E6903" s="4" t="s">
        <v>52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3147</v>
      </c>
      <c r="B6904" s="4" t="s">
        <v>400</v>
      </c>
      <c r="C6904" s="4" t="s">
        <v>5515</v>
      </c>
      <c r="D6904" s="4" t="s">
        <v>3451</v>
      </c>
      <c r="E6904" s="4" t="s">
        <v>52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3147</v>
      </c>
      <c r="B6905" s="4" t="s">
        <v>400</v>
      </c>
      <c r="C6905" s="4" t="s">
        <v>5520</v>
      </c>
      <c r="D6905" s="4" t="s">
        <v>415</v>
      </c>
      <c r="E6905" s="4" t="s">
        <v>59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3147</v>
      </c>
      <c r="B6906" s="4" t="s">
        <v>4631</v>
      </c>
      <c r="C6906" s="4" t="s">
        <v>5526</v>
      </c>
      <c r="D6906" s="4" t="s">
        <v>3480</v>
      </c>
      <c r="E6906" s="4" t="s">
        <v>63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1500</v>
      </c>
      <c r="Q6906" s="7">
        <v>2116</v>
      </c>
      <c r="R6906" s="7">
        <v>7884</v>
      </c>
      <c r="S6906" s="4" t="s">
        <v>24</v>
      </c>
    </row>
    <row r="6907" spans="1:19" ht="26.25" hidden="1" customHeight="1" x14ac:dyDescent="0.25">
      <c r="A6907" s="10">
        <f>+SUBTOTAL(103,$B$5:B6907)</f>
        <v>3147</v>
      </c>
      <c r="B6907" s="4" t="s">
        <v>4632</v>
      </c>
      <c r="C6907" s="4" t="s">
        <v>5532</v>
      </c>
      <c r="D6907" s="4" t="s">
        <v>3330</v>
      </c>
      <c r="E6907" s="4" t="s">
        <v>56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2553.5300000000002</v>
      </c>
      <c r="Q6907" s="7">
        <v>3169.53</v>
      </c>
      <c r="R6907" s="7">
        <v>6830.4699999999993</v>
      </c>
      <c r="S6907" s="4" t="s">
        <v>24</v>
      </c>
    </row>
    <row r="6908" spans="1:19" ht="26.25" hidden="1" customHeight="1" x14ac:dyDescent="0.25">
      <c r="A6908" s="10">
        <f>+SUBTOTAL(103,$B$5:B6908)</f>
        <v>3147</v>
      </c>
      <c r="B6908" s="4" t="s">
        <v>4633</v>
      </c>
      <c r="C6908" s="4" t="s">
        <v>5535</v>
      </c>
      <c r="D6908" s="4" t="s">
        <v>3443</v>
      </c>
      <c r="E6908" s="4" t="s">
        <v>323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3147</v>
      </c>
      <c r="B6909" s="4" t="s">
        <v>579</v>
      </c>
      <c r="C6909" s="4" t="s">
        <v>5540</v>
      </c>
      <c r="D6909" s="4" t="s">
        <v>2923</v>
      </c>
      <c r="E6909" s="4" t="s">
        <v>56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800</v>
      </c>
      <c r="Q6909" s="7">
        <v>1416</v>
      </c>
      <c r="R6909" s="7">
        <v>8584</v>
      </c>
      <c r="S6909" s="4" t="s">
        <v>38</v>
      </c>
    </row>
    <row r="6910" spans="1:19" ht="26.25" customHeight="1" x14ac:dyDescent="0.25">
      <c r="A6910" s="10">
        <f>+SUBTOTAL(103,$B$5:B6910)</f>
        <v>3148</v>
      </c>
      <c r="B6910" s="4" t="s">
        <v>579</v>
      </c>
      <c r="C6910" s="4" t="s">
        <v>5547</v>
      </c>
      <c r="D6910" s="4" t="s">
        <v>415</v>
      </c>
      <c r="E6910" s="4" t="s">
        <v>94</v>
      </c>
      <c r="F6910" s="4" t="s">
        <v>126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customHeight="1" x14ac:dyDescent="0.25">
      <c r="A6911" s="10">
        <f>+SUBTOTAL(103,$B$5:B6911)</f>
        <v>3149</v>
      </c>
      <c r="B6911" s="4" t="s">
        <v>579</v>
      </c>
      <c r="C6911" s="4" t="s">
        <v>5548</v>
      </c>
      <c r="D6911" s="4" t="s">
        <v>1143</v>
      </c>
      <c r="E6911" s="4" t="s">
        <v>94</v>
      </c>
      <c r="F6911" s="4" t="s">
        <v>126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customHeight="1" x14ac:dyDescent="0.25">
      <c r="A6912" s="10">
        <f>+SUBTOTAL(103,$B$5:B6912)</f>
        <v>3150</v>
      </c>
      <c r="B6912" s="4" t="s">
        <v>579</v>
      </c>
      <c r="C6912" s="4" t="s">
        <v>5552</v>
      </c>
      <c r="D6912" s="4" t="s">
        <v>3480</v>
      </c>
      <c r="E6912" s="4" t="s">
        <v>330</v>
      </c>
      <c r="F6912" s="4" t="s">
        <v>126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38</v>
      </c>
    </row>
    <row r="6913" spans="1:19" ht="26.25" hidden="1" customHeight="1" x14ac:dyDescent="0.25">
      <c r="A6913" s="10">
        <f>+SUBTOTAL(103,$B$5:B6913)</f>
        <v>3150</v>
      </c>
      <c r="B6913" s="4" t="s">
        <v>579</v>
      </c>
      <c r="C6913" s="4" t="s">
        <v>5554</v>
      </c>
      <c r="D6913" s="4" t="s">
        <v>2147</v>
      </c>
      <c r="E6913" s="4" t="s">
        <v>54</v>
      </c>
      <c r="F6913" s="4" t="s">
        <v>126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800</v>
      </c>
      <c r="Q6913" s="7">
        <v>1416</v>
      </c>
      <c r="R6913" s="7">
        <v>8584</v>
      </c>
      <c r="S6913" s="4" t="s">
        <v>38</v>
      </c>
    </row>
    <row r="6914" spans="1:19" ht="26.25" hidden="1" customHeight="1" x14ac:dyDescent="0.25">
      <c r="A6914" s="10">
        <f>+SUBTOTAL(103,$B$5:B6914)</f>
        <v>3150</v>
      </c>
      <c r="B6914" s="4" t="s">
        <v>4186</v>
      </c>
      <c r="C6914" s="4" t="s">
        <v>5563</v>
      </c>
      <c r="D6914" s="4" t="s">
        <v>2923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customHeight="1" x14ac:dyDescent="0.25">
      <c r="A6915" s="10">
        <f>+SUBTOTAL(103,$B$5:B6915)</f>
        <v>3151</v>
      </c>
      <c r="B6915" s="4" t="s">
        <v>4634</v>
      </c>
      <c r="C6915" s="4" t="s">
        <v>5572</v>
      </c>
      <c r="D6915" s="4" t="s">
        <v>415</v>
      </c>
      <c r="E6915" s="4" t="s">
        <v>94</v>
      </c>
      <c r="F6915" s="4" t="s">
        <v>126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3151</v>
      </c>
      <c r="B6916" s="4" t="s">
        <v>4188</v>
      </c>
      <c r="C6916" s="4" t="s">
        <v>5583</v>
      </c>
      <c r="D6916" s="4" t="s">
        <v>3480</v>
      </c>
      <c r="E6916" s="4" t="s">
        <v>61</v>
      </c>
      <c r="F6916" s="4" t="s">
        <v>126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800</v>
      </c>
      <c r="Q6916" s="7">
        <v>1416</v>
      </c>
      <c r="R6916" s="7">
        <v>8584</v>
      </c>
      <c r="S6916" s="4" t="s">
        <v>38</v>
      </c>
    </row>
    <row r="6917" spans="1:19" ht="26.25" customHeight="1" x14ac:dyDescent="0.25">
      <c r="A6917" s="10">
        <f>+SUBTOTAL(103,$B$5:B6917)</f>
        <v>3152</v>
      </c>
      <c r="B6917" s="4" t="s">
        <v>4635</v>
      </c>
      <c r="C6917" s="4" t="s">
        <v>5585</v>
      </c>
      <c r="D6917" s="4" t="s">
        <v>1143</v>
      </c>
      <c r="E6917" s="4" t="s">
        <v>94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3152</v>
      </c>
      <c r="B6918" s="4" t="s">
        <v>4189</v>
      </c>
      <c r="C6918" s="4" t="s">
        <v>5608</v>
      </c>
      <c r="D6918" s="4" t="s">
        <v>3480</v>
      </c>
      <c r="E6918" s="4" t="s">
        <v>54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662.5</v>
      </c>
      <c r="Q6918" s="7">
        <v>1278.5</v>
      </c>
      <c r="R6918" s="7">
        <v>8721.5</v>
      </c>
      <c r="S6918" s="4" t="s">
        <v>38</v>
      </c>
    </row>
    <row r="6919" spans="1:19" ht="26.25" hidden="1" customHeight="1" x14ac:dyDescent="0.25">
      <c r="A6919" s="10">
        <f>+SUBTOTAL(103,$B$5:B6919)</f>
        <v>3152</v>
      </c>
      <c r="B6919" s="4" t="s">
        <v>4189</v>
      </c>
      <c r="C6919" s="4" t="s">
        <v>5609</v>
      </c>
      <c r="D6919" s="4" t="s">
        <v>3480</v>
      </c>
      <c r="E6919" s="4" t="s">
        <v>54</v>
      </c>
      <c r="F6919" s="4" t="s">
        <v>126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800</v>
      </c>
      <c r="Q6919" s="7">
        <v>1416</v>
      </c>
      <c r="R6919" s="7">
        <v>8584</v>
      </c>
      <c r="S6919" s="4" t="s">
        <v>38</v>
      </c>
    </row>
    <row r="6920" spans="1:19" ht="26.25" hidden="1" customHeight="1" x14ac:dyDescent="0.25">
      <c r="A6920" s="10">
        <f>+SUBTOTAL(103,$B$5:B6920)</f>
        <v>3152</v>
      </c>
      <c r="B6920" s="4" t="s">
        <v>587</v>
      </c>
      <c r="C6920" s="4" t="s">
        <v>5582</v>
      </c>
      <c r="D6920" s="4" t="s">
        <v>1110</v>
      </c>
      <c r="E6920" s="4" t="s">
        <v>59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1715.46</v>
      </c>
      <c r="M6920" s="7">
        <v>25</v>
      </c>
      <c r="N6920" s="7">
        <v>0</v>
      </c>
      <c r="O6920" s="7"/>
      <c r="P6920" s="7">
        <v>1155.52</v>
      </c>
      <c r="Q6920" s="7">
        <v>3486.98</v>
      </c>
      <c r="R6920" s="7">
        <v>6513.02</v>
      </c>
      <c r="S6920" s="4" t="s">
        <v>38</v>
      </c>
    </row>
    <row r="6921" spans="1:19" ht="26.25" customHeight="1" x14ac:dyDescent="0.25">
      <c r="A6921" s="10">
        <f>+SUBTOTAL(103,$B$5:B6921)</f>
        <v>3153</v>
      </c>
      <c r="B6921" s="4" t="s">
        <v>4192</v>
      </c>
      <c r="C6921" s="4" t="s">
        <v>5631</v>
      </c>
      <c r="D6921" s="4" t="s">
        <v>1110</v>
      </c>
      <c r="E6921" s="4" t="s">
        <v>330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3153</v>
      </c>
      <c r="B6922" s="4" t="s">
        <v>4636</v>
      </c>
      <c r="C6922" s="4" t="s">
        <v>304</v>
      </c>
      <c r="D6922" s="4" t="s">
        <v>415</v>
      </c>
      <c r="E6922" s="4" t="s">
        <v>52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customHeight="1" x14ac:dyDescent="0.25">
      <c r="A6923" s="10">
        <f>+SUBTOTAL(103,$B$5:B6923)</f>
        <v>3154</v>
      </c>
      <c r="B6923" s="4" t="s">
        <v>3603</v>
      </c>
      <c r="C6923" s="4" t="s">
        <v>5633</v>
      </c>
      <c r="D6923" s="4" t="s">
        <v>415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3154</v>
      </c>
      <c r="B6924" s="4" t="s">
        <v>593</v>
      </c>
      <c r="C6924" s="4" t="s">
        <v>5509</v>
      </c>
      <c r="D6924" s="4" t="s">
        <v>3480</v>
      </c>
      <c r="E6924" s="4" t="s">
        <v>54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customHeight="1" x14ac:dyDescent="0.25">
      <c r="A6925" s="10">
        <f>+SUBTOTAL(103,$B$5:B6925)</f>
        <v>3155</v>
      </c>
      <c r="B6925" s="4" t="s">
        <v>593</v>
      </c>
      <c r="C6925" s="4" t="s">
        <v>5663</v>
      </c>
      <c r="D6925" s="4" t="s">
        <v>3480</v>
      </c>
      <c r="E6925" s="4" t="s">
        <v>94</v>
      </c>
      <c r="F6925" s="4" t="s">
        <v>126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hidden="1" customHeight="1" x14ac:dyDescent="0.25">
      <c r="A6926" s="10">
        <f>+SUBTOTAL(103,$B$5:B6926)</f>
        <v>3155</v>
      </c>
      <c r="B6926" s="4" t="s">
        <v>593</v>
      </c>
      <c r="C6926" s="4" t="s">
        <v>5664</v>
      </c>
      <c r="D6926" s="4" t="s">
        <v>2378</v>
      </c>
      <c r="E6926" s="4" t="s">
        <v>56</v>
      </c>
      <c r="F6926" s="4" t="s">
        <v>23</v>
      </c>
      <c r="G6926" s="12" t="s">
        <v>11681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38</v>
      </c>
    </row>
    <row r="6927" spans="1:19" ht="26.25" hidden="1" customHeight="1" x14ac:dyDescent="0.25">
      <c r="A6927" s="10">
        <f>+SUBTOTAL(103,$B$5:B6927)</f>
        <v>3155</v>
      </c>
      <c r="B6927" s="4" t="s">
        <v>4637</v>
      </c>
      <c r="C6927" s="4" t="s">
        <v>5673</v>
      </c>
      <c r="D6927" s="4" t="s">
        <v>3480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3155</v>
      </c>
      <c r="B6928" s="4" t="s">
        <v>4638</v>
      </c>
      <c r="C6928" s="4" t="s">
        <v>5677</v>
      </c>
      <c r="D6928" s="4" t="s">
        <v>2378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1715.46</v>
      </c>
      <c r="M6928" s="7">
        <v>25</v>
      </c>
      <c r="N6928" s="7">
        <v>0</v>
      </c>
      <c r="O6928" s="7"/>
      <c r="P6928" s="7">
        <v>0</v>
      </c>
      <c r="Q6928" s="7">
        <v>2331.46</v>
      </c>
      <c r="R6928" s="7">
        <v>7668.54</v>
      </c>
      <c r="S6928" s="4" t="s">
        <v>38</v>
      </c>
    </row>
    <row r="6929" spans="1:19" ht="26.25" hidden="1" customHeight="1" x14ac:dyDescent="0.25">
      <c r="A6929" s="10">
        <f>+SUBTOTAL(103,$B$5:B6929)</f>
        <v>3155</v>
      </c>
      <c r="B6929" s="4" t="s">
        <v>4196</v>
      </c>
      <c r="C6929" s="4" t="s">
        <v>5690</v>
      </c>
      <c r="D6929" s="4" t="s">
        <v>3451</v>
      </c>
      <c r="E6929" s="4" t="s">
        <v>59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3155</v>
      </c>
      <c r="B6930" s="4" t="s">
        <v>4639</v>
      </c>
      <c r="C6930" s="4" t="s">
        <v>5692</v>
      </c>
      <c r="D6930" s="4" t="s">
        <v>1110</v>
      </c>
      <c r="E6930" s="4" t="s">
        <v>63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3155</v>
      </c>
      <c r="B6931" s="4" t="s">
        <v>600</v>
      </c>
      <c r="C6931" s="4" t="s">
        <v>5697</v>
      </c>
      <c r="D6931" s="4" t="s">
        <v>3480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3155</v>
      </c>
      <c r="B6932" s="4" t="s">
        <v>4640</v>
      </c>
      <c r="C6932" s="4" t="s">
        <v>5699</v>
      </c>
      <c r="D6932" s="4" t="s">
        <v>415</v>
      </c>
      <c r="E6932" s="4" t="s">
        <v>52</v>
      </c>
      <c r="F6932" s="4" t="s">
        <v>23</v>
      </c>
      <c r="G6932" s="12" t="s">
        <v>11681</v>
      </c>
      <c r="H6932" s="7">
        <v>10000</v>
      </c>
      <c r="I6932" s="7">
        <v>287</v>
      </c>
      <c r="J6932" s="7">
        <v>0</v>
      </c>
      <c r="K6932" s="7">
        <v>304</v>
      </c>
      <c r="L6932" s="7">
        <v>1715.46</v>
      </c>
      <c r="M6932" s="7">
        <v>25</v>
      </c>
      <c r="N6932" s="7">
        <v>0</v>
      </c>
      <c r="O6932" s="7"/>
      <c r="P6932" s="7">
        <v>1133</v>
      </c>
      <c r="Q6932" s="7">
        <v>3464.46</v>
      </c>
      <c r="R6932" s="7">
        <v>6535.54</v>
      </c>
      <c r="S6932" s="4" t="s">
        <v>38</v>
      </c>
    </row>
    <row r="6933" spans="1:19" ht="26.25" hidden="1" customHeight="1" x14ac:dyDescent="0.25">
      <c r="A6933" s="10">
        <f>+SUBTOTAL(103,$B$5:B6933)</f>
        <v>3155</v>
      </c>
      <c r="B6933" s="4" t="s">
        <v>601</v>
      </c>
      <c r="C6933" s="4" t="s">
        <v>5706</v>
      </c>
      <c r="D6933" s="4" t="s">
        <v>415</v>
      </c>
      <c r="E6933" s="4" t="s">
        <v>52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3155</v>
      </c>
      <c r="B6934" s="4" t="s">
        <v>525</v>
      </c>
      <c r="C6934" s="4" t="s">
        <v>5718</v>
      </c>
      <c r="D6934" s="4" t="s">
        <v>415</v>
      </c>
      <c r="E6934" s="4" t="s">
        <v>56</v>
      </c>
      <c r="F6934" s="4" t="s">
        <v>126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800</v>
      </c>
      <c r="Q6934" s="7">
        <v>1416</v>
      </c>
      <c r="R6934" s="7">
        <v>8584</v>
      </c>
      <c r="S6934" s="4" t="s">
        <v>24</v>
      </c>
    </row>
    <row r="6935" spans="1:19" ht="26.25" hidden="1" customHeight="1" x14ac:dyDescent="0.25">
      <c r="A6935" s="10">
        <f>+SUBTOTAL(103,$B$5:B6935)</f>
        <v>3155</v>
      </c>
      <c r="B6935" s="4" t="s">
        <v>525</v>
      </c>
      <c r="C6935" s="4" t="s">
        <v>5726</v>
      </c>
      <c r="D6935" s="4" t="s">
        <v>2923</v>
      </c>
      <c r="E6935" s="4" t="s">
        <v>59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3155</v>
      </c>
      <c r="B6936" s="4" t="s">
        <v>525</v>
      </c>
      <c r="C6936" s="4" t="s">
        <v>1241</v>
      </c>
      <c r="D6936" s="4" t="s">
        <v>2923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3450.71</v>
      </c>
      <c r="Q6936" s="7">
        <v>4066.71</v>
      </c>
      <c r="R6936" s="7">
        <v>5933.29</v>
      </c>
      <c r="S6936" s="4" t="s">
        <v>24</v>
      </c>
    </row>
    <row r="6937" spans="1:19" ht="26.25" hidden="1" customHeight="1" x14ac:dyDescent="0.25">
      <c r="A6937" s="10">
        <f>+SUBTOTAL(103,$B$5:B6937)</f>
        <v>3155</v>
      </c>
      <c r="B6937" s="4" t="s">
        <v>525</v>
      </c>
      <c r="C6937" s="4" t="s">
        <v>5731</v>
      </c>
      <c r="D6937" s="4" t="s">
        <v>3626</v>
      </c>
      <c r="E6937" s="4" t="s">
        <v>54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4638.33</v>
      </c>
      <c r="Q6937" s="7">
        <v>5254.33</v>
      </c>
      <c r="R6937" s="7">
        <v>4745.67</v>
      </c>
      <c r="S6937" s="4" t="s">
        <v>24</v>
      </c>
    </row>
    <row r="6938" spans="1:19" ht="26.25" hidden="1" customHeight="1" x14ac:dyDescent="0.25">
      <c r="A6938" s="10">
        <f>+SUBTOTAL(103,$B$5:B6938)</f>
        <v>3155</v>
      </c>
      <c r="B6938" s="4" t="s">
        <v>525</v>
      </c>
      <c r="C6938" s="4" t="s">
        <v>5732</v>
      </c>
      <c r="D6938" s="4" t="s">
        <v>415</v>
      </c>
      <c r="E6938" s="4" t="s">
        <v>52</v>
      </c>
      <c r="F6938" s="4" t="s">
        <v>126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3155</v>
      </c>
      <c r="B6939" s="4" t="s">
        <v>2178</v>
      </c>
      <c r="C6939" s="4" t="s">
        <v>5737</v>
      </c>
      <c r="D6939" s="4" t="s">
        <v>2972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3155</v>
      </c>
      <c r="B6940" s="4" t="s">
        <v>4641</v>
      </c>
      <c r="C6940" s="4" t="s">
        <v>5740</v>
      </c>
      <c r="D6940" s="4" t="s">
        <v>2350</v>
      </c>
      <c r="E6940" s="4" t="s">
        <v>52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3155</v>
      </c>
      <c r="B6941" s="4" t="s">
        <v>4642</v>
      </c>
      <c r="C6941" s="4" t="s">
        <v>5741</v>
      </c>
      <c r="D6941" s="4" t="s">
        <v>2923</v>
      </c>
      <c r="E6941" s="4" t="s">
        <v>63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3155</v>
      </c>
      <c r="B6942" s="4" t="s">
        <v>4643</v>
      </c>
      <c r="C6942" s="4" t="s">
        <v>5749</v>
      </c>
      <c r="D6942" s="4" t="s">
        <v>415</v>
      </c>
      <c r="E6942" s="4" t="s">
        <v>323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3155</v>
      </c>
      <c r="B6943" s="4" t="s">
        <v>67</v>
      </c>
      <c r="C6943" s="4" t="s">
        <v>5762</v>
      </c>
      <c r="D6943" s="4" t="s">
        <v>2923</v>
      </c>
      <c r="E6943" s="4" t="s">
        <v>63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3155</v>
      </c>
      <c r="B6944" s="4" t="s">
        <v>4644</v>
      </c>
      <c r="C6944" s="4" t="s">
        <v>3358</v>
      </c>
      <c r="D6944" s="4" t="s">
        <v>3330</v>
      </c>
      <c r="E6944" s="4" t="s">
        <v>59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3155</v>
      </c>
      <c r="B6945" s="4" t="s">
        <v>614</v>
      </c>
      <c r="C6945" s="4" t="s">
        <v>5792</v>
      </c>
      <c r="D6945" s="4" t="s">
        <v>3733</v>
      </c>
      <c r="E6945" s="4" t="s">
        <v>63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3155</v>
      </c>
      <c r="B6946" s="4" t="s">
        <v>4645</v>
      </c>
      <c r="C6946" s="4" t="s">
        <v>5795</v>
      </c>
      <c r="D6946" s="4" t="s">
        <v>2350</v>
      </c>
      <c r="E6946" s="4" t="s">
        <v>52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3155</v>
      </c>
      <c r="B6947" s="4" t="s">
        <v>4646</v>
      </c>
      <c r="C6947" s="4" t="s">
        <v>5801</v>
      </c>
      <c r="D6947" s="4" t="s">
        <v>2923</v>
      </c>
      <c r="E6947" s="4" t="s">
        <v>54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800</v>
      </c>
      <c r="Q6947" s="7">
        <v>1416</v>
      </c>
      <c r="R6947" s="7">
        <v>8584</v>
      </c>
      <c r="S6947" s="4" t="s">
        <v>24</v>
      </c>
    </row>
    <row r="6948" spans="1:19" ht="26.25" customHeight="1" x14ac:dyDescent="0.25">
      <c r="A6948" s="10">
        <f>+SUBTOTAL(103,$B$5:B6948)</f>
        <v>3156</v>
      </c>
      <c r="B6948" s="4" t="s">
        <v>2181</v>
      </c>
      <c r="C6948" s="4" t="s">
        <v>5806</v>
      </c>
      <c r="D6948" s="4" t="s">
        <v>415</v>
      </c>
      <c r="E6948" s="4" t="s">
        <v>94</v>
      </c>
      <c r="F6948" s="4" t="s">
        <v>126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38</v>
      </c>
    </row>
    <row r="6949" spans="1:19" ht="26.25" hidden="1" customHeight="1" x14ac:dyDescent="0.25">
      <c r="A6949" s="10">
        <f>+SUBTOTAL(103,$B$5:B6949)</f>
        <v>3156</v>
      </c>
      <c r="B6949" s="4" t="s">
        <v>617</v>
      </c>
      <c r="C6949" s="4" t="s">
        <v>5815</v>
      </c>
      <c r="D6949" s="4" t="s">
        <v>3480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355.52</v>
      </c>
      <c r="Q6949" s="7">
        <v>971.52</v>
      </c>
      <c r="R6949" s="7">
        <v>9028.48</v>
      </c>
      <c r="S6949" s="4" t="s">
        <v>38</v>
      </c>
    </row>
    <row r="6950" spans="1:19" ht="26.25" hidden="1" customHeight="1" x14ac:dyDescent="0.25">
      <c r="A6950" s="10">
        <f>+SUBTOTAL(103,$B$5:B6950)</f>
        <v>3156</v>
      </c>
      <c r="B6950" s="4" t="s">
        <v>4647</v>
      </c>
      <c r="C6950" s="4" t="s">
        <v>5830</v>
      </c>
      <c r="D6950" s="4" t="s">
        <v>2923</v>
      </c>
      <c r="E6950" s="4" t="s">
        <v>57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5586.6</v>
      </c>
      <c r="Q6950" s="7">
        <v>6202.6</v>
      </c>
      <c r="R6950" s="7">
        <v>3797.3999999999996</v>
      </c>
      <c r="S6950" s="4" t="s">
        <v>24</v>
      </c>
    </row>
    <row r="6951" spans="1:19" ht="26.25" hidden="1" customHeight="1" x14ac:dyDescent="0.25">
      <c r="A6951" s="10">
        <f>+SUBTOTAL(103,$B$5:B6951)</f>
        <v>3156</v>
      </c>
      <c r="B6951" s="4" t="s">
        <v>4648</v>
      </c>
      <c r="C6951" s="4" t="s">
        <v>5835</v>
      </c>
      <c r="D6951" s="4" t="s">
        <v>415</v>
      </c>
      <c r="E6951" s="4" t="s">
        <v>323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662.5</v>
      </c>
      <c r="Q6951" s="7">
        <v>1278.5</v>
      </c>
      <c r="R6951" s="7">
        <v>8721.5</v>
      </c>
      <c r="S6951" s="4" t="s">
        <v>24</v>
      </c>
    </row>
    <row r="6952" spans="1:19" ht="26.25" hidden="1" customHeight="1" x14ac:dyDescent="0.25">
      <c r="A6952" s="10">
        <f>+SUBTOTAL(103,$B$5:B6952)</f>
        <v>3156</v>
      </c>
      <c r="B6952" s="4" t="s">
        <v>4649</v>
      </c>
      <c r="C6952" s="4" t="s">
        <v>5837</v>
      </c>
      <c r="D6952" s="4" t="s">
        <v>1110</v>
      </c>
      <c r="E6952" s="4" t="s">
        <v>52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hidden="1" customHeight="1" x14ac:dyDescent="0.25">
      <c r="A6953" s="10">
        <f>+SUBTOTAL(103,$B$5:B6953)</f>
        <v>3156</v>
      </c>
      <c r="B6953" s="4" t="s">
        <v>4650</v>
      </c>
      <c r="C6953" s="4" t="s">
        <v>5851</v>
      </c>
      <c r="D6953" s="4" t="s">
        <v>3330</v>
      </c>
      <c r="E6953" s="4" t="s">
        <v>59</v>
      </c>
      <c r="F6953" s="4" t="s">
        <v>126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3156</v>
      </c>
      <c r="B6954" s="4" t="s">
        <v>218</v>
      </c>
      <c r="C6954" s="4" t="s">
        <v>5869</v>
      </c>
      <c r="D6954" s="4" t="s">
        <v>3451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3156</v>
      </c>
      <c r="B6955" s="4" t="s">
        <v>218</v>
      </c>
      <c r="C6955" s="4" t="s">
        <v>5342</v>
      </c>
      <c r="D6955" s="4" t="s">
        <v>3638</v>
      </c>
      <c r="E6955" s="4" t="s">
        <v>56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3156</v>
      </c>
      <c r="B6956" s="4" t="s">
        <v>218</v>
      </c>
      <c r="C6956" s="4" t="s">
        <v>5874</v>
      </c>
      <c r="D6956" s="4" t="s">
        <v>3451</v>
      </c>
      <c r="E6956" s="4" t="s">
        <v>56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3156</v>
      </c>
      <c r="B6957" s="4" t="s">
        <v>218</v>
      </c>
      <c r="C6957" s="4" t="s">
        <v>5881</v>
      </c>
      <c r="D6957" s="4" t="s">
        <v>3451</v>
      </c>
      <c r="E6957" s="4" t="s">
        <v>59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3156</v>
      </c>
      <c r="B6958" s="4" t="s">
        <v>218</v>
      </c>
      <c r="C6958" s="4" t="s">
        <v>5885</v>
      </c>
      <c r="D6958" s="4" t="s">
        <v>3451</v>
      </c>
      <c r="E6958" s="4" t="s">
        <v>56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customHeight="1" x14ac:dyDescent="0.25">
      <c r="A6959" s="10">
        <f>+SUBTOTAL(103,$B$5:B6959)</f>
        <v>3157</v>
      </c>
      <c r="B6959" s="4" t="s">
        <v>218</v>
      </c>
      <c r="C6959" s="4" t="s">
        <v>5887</v>
      </c>
      <c r="D6959" s="4" t="s">
        <v>2923</v>
      </c>
      <c r="E6959" s="4" t="s">
        <v>94</v>
      </c>
      <c r="F6959" s="4" t="s">
        <v>126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711.04</v>
      </c>
      <c r="Q6959" s="7">
        <v>1327.04</v>
      </c>
      <c r="R6959" s="7">
        <v>8672.9599999999991</v>
      </c>
      <c r="S6959" s="4" t="s">
        <v>24</v>
      </c>
    </row>
    <row r="6960" spans="1:19" ht="26.25" customHeight="1" x14ac:dyDescent="0.25">
      <c r="A6960" s="10">
        <f>+SUBTOTAL(103,$B$5:B6960)</f>
        <v>3158</v>
      </c>
      <c r="B6960" s="4" t="s">
        <v>218</v>
      </c>
      <c r="C6960" s="4" t="s">
        <v>5415</v>
      </c>
      <c r="D6960" s="4" t="s">
        <v>2350</v>
      </c>
      <c r="E6960" s="4" t="s">
        <v>94</v>
      </c>
      <c r="F6960" s="4" t="s">
        <v>126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3158</v>
      </c>
      <c r="B6961" s="4" t="s">
        <v>218</v>
      </c>
      <c r="C6961" s="4" t="s">
        <v>208</v>
      </c>
      <c r="D6961" s="4" t="s">
        <v>3733</v>
      </c>
      <c r="E6961" s="4" t="s">
        <v>56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3158</v>
      </c>
      <c r="B6962" s="4" t="s">
        <v>629</v>
      </c>
      <c r="C6962" s="4" t="s">
        <v>5894</v>
      </c>
      <c r="D6962" s="4" t="s">
        <v>415</v>
      </c>
      <c r="E6962" s="4" t="s">
        <v>59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3158</v>
      </c>
      <c r="B6963" s="4" t="s">
        <v>4651</v>
      </c>
      <c r="C6963" s="4" t="s">
        <v>5900</v>
      </c>
      <c r="D6963" s="4" t="s">
        <v>415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3158</v>
      </c>
      <c r="B6964" s="4" t="s">
        <v>4652</v>
      </c>
      <c r="C6964" s="4" t="s">
        <v>5905</v>
      </c>
      <c r="D6964" s="4" t="s">
        <v>3733</v>
      </c>
      <c r="E6964" s="4" t="s">
        <v>323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3158</v>
      </c>
      <c r="B6965" s="4" t="s">
        <v>4653</v>
      </c>
      <c r="C6965" s="4" t="s">
        <v>5913</v>
      </c>
      <c r="D6965" s="4" t="s">
        <v>3480</v>
      </c>
      <c r="E6965" s="4" t="s">
        <v>63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3158</v>
      </c>
      <c r="B6966" s="4" t="s">
        <v>4654</v>
      </c>
      <c r="C6966" s="4" t="s">
        <v>5919</v>
      </c>
      <c r="D6966" s="4" t="s">
        <v>1222</v>
      </c>
      <c r="E6966" s="4" t="s">
        <v>54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38</v>
      </c>
    </row>
    <row r="6967" spans="1:19" ht="26.25" hidden="1" customHeight="1" x14ac:dyDescent="0.25">
      <c r="A6967" s="10">
        <f>+SUBTOTAL(103,$B$5:B6967)</f>
        <v>3158</v>
      </c>
      <c r="B6967" s="4" t="s">
        <v>4655</v>
      </c>
      <c r="C6967" s="4" t="s">
        <v>5940</v>
      </c>
      <c r="D6967" s="4" t="s">
        <v>1222</v>
      </c>
      <c r="E6967" s="4" t="s">
        <v>56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3158</v>
      </c>
      <c r="B6968" s="4" t="s">
        <v>4656</v>
      </c>
      <c r="C6968" s="4" t="s">
        <v>5941</v>
      </c>
      <c r="D6968" s="4" t="s">
        <v>3451</v>
      </c>
      <c r="E6968" s="4" t="s">
        <v>56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3158</v>
      </c>
      <c r="B6969" s="4" t="s">
        <v>4657</v>
      </c>
      <c r="C6969" s="4" t="s">
        <v>5693</v>
      </c>
      <c r="D6969" s="4" t="s">
        <v>2923</v>
      </c>
      <c r="E6969" s="4" t="s">
        <v>59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3158</v>
      </c>
      <c r="B6970" s="4" t="s">
        <v>4658</v>
      </c>
      <c r="C6970" s="4" t="s">
        <v>5960</v>
      </c>
      <c r="D6970" s="4" t="s">
        <v>3480</v>
      </c>
      <c r="E6970" s="4" t="s">
        <v>56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38</v>
      </c>
    </row>
    <row r="6971" spans="1:19" ht="26.25" hidden="1" customHeight="1" x14ac:dyDescent="0.25">
      <c r="A6971" s="10">
        <f>+SUBTOTAL(103,$B$5:B6971)</f>
        <v>3158</v>
      </c>
      <c r="B6971" s="4" t="s">
        <v>4659</v>
      </c>
      <c r="C6971" s="4" t="s">
        <v>5971</v>
      </c>
      <c r="D6971" s="4" t="s">
        <v>3451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4">
        <v>0</v>
      </c>
      <c r="Q6971" s="13">
        <v>616</v>
      </c>
      <c r="R6971" s="7">
        <v>9384</v>
      </c>
      <c r="S6971" s="4" t="s">
        <v>24</v>
      </c>
    </row>
    <row r="6972" spans="1:19" ht="26.25" customHeight="1" x14ac:dyDescent="0.25">
      <c r="A6972" s="10">
        <f>+SUBTOTAL(103,$B$5:B6972)</f>
        <v>3159</v>
      </c>
      <c r="B6972" s="4" t="s">
        <v>4660</v>
      </c>
      <c r="C6972" s="4" t="s">
        <v>5986</v>
      </c>
      <c r="D6972" s="4" t="s">
        <v>415</v>
      </c>
      <c r="E6972" s="4" t="s">
        <v>94</v>
      </c>
      <c r="F6972" s="4" t="s">
        <v>126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38</v>
      </c>
    </row>
    <row r="6973" spans="1:19" ht="26.25" hidden="1" customHeight="1" x14ac:dyDescent="0.25">
      <c r="A6973" s="10">
        <f>+SUBTOTAL(103,$B$5:B6973)</f>
        <v>3159</v>
      </c>
      <c r="B6973" s="4" t="s">
        <v>4661</v>
      </c>
      <c r="C6973" s="4" t="s">
        <v>5991</v>
      </c>
      <c r="D6973" s="4" t="s">
        <v>3451</v>
      </c>
      <c r="E6973" s="4" t="s">
        <v>54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662.5</v>
      </c>
      <c r="Q6973" s="7">
        <v>1278.5</v>
      </c>
      <c r="R6973" s="7">
        <v>8721.5</v>
      </c>
      <c r="S6973" s="4" t="s">
        <v>24</v>
      </c>
    </row>
    <row r="6974" spans="1:19" ht="26.25" hidden="1" customHeight="1" x14ac:dyDescent="0.25">
      <c r="A6974" s="10">
        <f>+SUBTOTAL(103,$B$5:B6974)</f>
        <v>3159</v>
      </c>
      <c r="B6974" s="4" t="s">
        <v>4662</v>
      </c>
      <c r="C6974" s="4" t="s">
        <v>5426</v>
      </c>
      <c r="D6974" s="4" t="s">
        <v>2923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3159</v>
      </c>
      <c r="B6975" s="4" t="s">
        <v>4663</v>
      </c>
      <c r="C6975" s="4" t="s">
        <v>6010</v>
      </c>
      <c r="D6975" s="4" t="s">
        <v>3330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3159</v>
      </c>
      <c r="B6976" s="4" t="s">
        <v>4664</v>
      </c>
      <c r="C6976" s="4" t="s">
        <v>6014</v>
      </c>
      <c r="D6976" s="4" t="s">
        <v>3330</v>
      </c>
      <c r="E6976" s="4" t="s">
        <v>56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2462.34</v>
      </c>
      <c r="Q6976" s="7">
        <v>3078.34</v>
      </c>
      <c r="R6976" s="7">
        <v>6921.66</v>
      </c>
      <c r="S6976" s="4" t="s">
        <v>24</v>
      </c>
    </row>
    <row r="6977" spans="1:19" ht="26.25" customHeight="1" x14ac:dyDescent="0.25">
      <c r="A6977" s="10">
        <f>+SUBTOTAL(103,$B$5:B6977)</f>
        <v>3160</v>
      </c>
      <c r="B6977" s="4" t="s">
        <v>644</v>
      </c>
      <c r="C6977" s="4" t="s">
        <v>6020</v>
      </c>
      <c r="D6977" s="4" t="s">
        <v>415</v>
      </c>
      <c r="E6977" s="4" t="s">
        <v>94</v>
      </c>
      <c r="F6977" s="4" t="s">
        <v>126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3679.5</v>
      </c>
      <c r="Q6977" s="7">
        <v>4295.5</v>
      </c>
      <c r="R6977" s="7">
        <v>5704.5</v>
      </c>
      <c r="S6977" s="4" t="s">
        <v>38</v>
      </c>
    </row>
    <row r="6978" spans="1:19" ht="26.25" hidden="1" customHeight="1" x14ac:dyDescent="0.25">
      <c r="A6978" s="10">
        <f>+SUBTOTAL(103,$B$5:B6978)</f>
        <v>3160</v>
      </c>
      <c r="B6978" s="4" t="s">
        <v>4665</v>
      </c>
      <c r="C6978" s="4" t="s">
        <v>6030</v>
      </c>
      <c r="D6978" s="4" t="s">
        <v>3733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3160</v>
      </c>
      <c r="B6979" s="4" t="s">
        <v>4666</v>
      </c>
      <c r="C6979" s="4" t="s">
        <v>6035</v>
      </c>
      <c r="D6979" s="4" t="s">
        <v>3480</v>
      </c>
      <c r="E6979" s="4" t="s">
        <v>57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customHeight="1" x14ac:dyDescent="0.25">
      <c r="A6980" s="10">
        <f>+SUBTOTAL(103,$B$5:B6980)</f>
        <v>3161</v>
      </c>
      <c r="B6980" s="4" t="s">
        <v>4667</v>
      </c>
      <c r="C6980" s="4" t="s">
        <v>6041</v>
      </c>
      <c r="D6980" s="4" t="s">
        <v>2972</v>
      </c>
      <c r="E6980" s="4" t="s">
        <v>94</v>
      </c>
      <c r="F6980" s="4" t="s">
        <v>126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3161</v>
      </c>
      <c r="B6981" s="4" t="s">
        <v>4130</v>
      </c>
      <c r="C6981" s="4" t="s">
        <v>6043</v>
      </c>
      <c r="D6981" s="4" t="s">
        <v>3626</v>
      </c>
      <c r="E6981" s="4" t="s">
        <v>52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customHeight="1" x14ac:dyDescent="0.25">
      <c r="A6982" s="10">
        <f>+SUBTOTAL(103,$B$5:B6982)</f>
        <v>3162</v>
      </c>
      <c r="B6982" s="4" t="s">
        <v>4668</v>
      </c>
      <c r="C6982" s="4" t="s">
        <v>6046</v>
      </c>
      <c r="D6982" s="4" t="s">
        <v>1107</v>
      </c>
      <c r="E6982" s="4" t="s">
        <v>94</v>
      </c>
      <c r="F6982" s="4" t="s">
        <v>126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customHeight="1" x14ac:dyDescent="0.25">
      <c r="A6983" s="10">
        <f>+SUBTOTAL(103,$B$5:B6983)</f>
        <v>3163</v>
      </c>
      <c r="B6983" s="4" t="s">
        <v>2825</v>
      </c>
      <c r="C6983" s="4" t="s">
        <v>6048</v>
      </c>
      <c r="D6983" s="4" t="s">
        <v>415</v>
      </c>
      <c r="E6983" s="4" t="s">
        <v>94</v>
      </c>
      <c r="F6983" s="4" t="s">
        <v>126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customHeight="1" x14ac:dyDescent="0.25">
      <c r="A6984" s="10">
        <f>+SUBTOTAL(103,$B$5:B6984)</f>
        <v>3164</v>
      </c>
      <c r="B6984" s="4" t="s">
        <v>4669</v>
      </c>
      <c r="C6984" s="4" t="s">
        <v>6050</v>
      </c>
      <c r="D6984" s="4" t="s">
        <v>415</v>
      </c>
      <c r="E6984" s="4" t="s">
        <v>94</v>
      </c>
      <c r="F6984" s="4" t="s">
        <v>126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customHeight="1" x14ac:dyDescent="0.25">
      <c r="A6985" s="10">
        <f>+SUBTOTAL(103,$B$5:B6985)</f>
        <v>3165</v>
      </c>
      <c r="B6985" s="4" t="s">
        <v>4670</v>
      </c>
      <c r="C6985" s="4" t="s">
        <v>6052</v>
      </c>
      <c r="D6985" s="4" t="s">
        <v>415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470</v>
      </c>
      <c r="Q6985" s="7">
        <v>1086</v>
      </c>
      <c r="R6985" s="7">
        <v>8914</v>
      </c>
      <c r="S6985" s="4" t="s">
        <v>38</v>
      </c>
    </row>
    <row r="6986" spans="1:19" ht="26.25" hidden="1" customHeight="1" x14ac:dyDescent="0.25">
      <c r="A6986" s="10">
        <f>+SUBTOTAL(103,$B$5:B6986)</f>
        <v>3165</v>
      </c>
      <c r="B6986" s="4" t="s">
        <v>4671</v>
      </c>
      <c r="C6986" s="4" t="s">
        <v>5542</v>
      </c>
      <c r="D6986" s="4" t="s">
        <v>3330</v>
      </c>
      <c r="E6986" s="4" t="s">
        <v>56</v>
      </c>
      <c r="F6986" s="4" t="s">
        <v>126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1405.52</v>
      </c>
      <c r="Q6986" s="7">
        <v>2021.52</v>
      </c>
      <c r="R6986" s="7">
        <v>7978.48</v>
      </c>
      <c r="S6986" s="4" t="s">
        <v>24</v>
      </c>
    </row>
    <row r="6987" spans="1:19" ht="26.25" hidden="1" customHeight="1" x14ac:dyDescent="0.25">
      <c r="A6987" s="10">
        <f>+SUBTOTAL(103,$B$5:B6987)</f>
        <v>3165</v>
      </c>
      <c r="B6987" s="4" t="s">
        <v>655</v>
      </c>
      <c r="C6987" s="4" t="s">
        <v>5342</v>
      </c>
      <c r="D6987" s="4" t="s">
        <v>680</v>
      </c>
      <c r="E6987" s="4" t="s">
        <v>54</v>
      </c>
      <c r="F6987" s="4" t="s">
        <v>126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2052.52</v>
      </c>
      <c r="Q6987" s="7">
        <v>2668.52</v>
      </c>
      <c r="R6987" s="7">
        <v>7331.48</v>
      </c>
      <c r="S6987" s="4" t="s">
        <v>24</v>
      </c>
    </row>
    <row r="6988" spans="1:19" ht="26.25" hidden="1" customHeight="1" x14ac:dyDescent="0.25">
      <c r="A6988" s="10">
        <f>+SUBTOTAL(103,$B$5:B6988)</f>
        <v>3165</v>
      </c>
      <c r="B6988" s="4" t="s">
        <v>655</v>
      </c>
      <c r="C6988" s="4" t="s">
        <v>6076</v>
      </c>
      <c r="D6988" s="4" t="s">
        <v>3451</v>
      </c>
      <c r="E6988" s="4" t="s">
        <v>52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1715.46</v>
      </c>
      <c r="M6988" s="7">
        <v>25</v>
      </c>
      <c r="N6988" s="7">
        <v>0</v>
      </c>
      <c r="O6988" s="7"/>
      <c r="P6988" s="7">
        <v>0</v>
      </c>
      <c r="Q6988" s="7">
        <v>2331.46</v>
      </c>
      <c r="R6988" s="7">
        <v>7668.54</v>
      </c>
      <c r="S6988" s="4" t="s">
        <v>24</v>
      </c>
    </row>
    <row r="6989" spans="1:19" ht="26.25" hidden="1" customHeight="1" x14ac:dyDescent="0.25">
      <c r="A6989" s="10">
        <f>+SUBTOTAL(103,$B$5:B6989)</f>
        <v>3165</v>
      </c>
      <c r="B6989" s="4" t="s">
        <v>658</v>
      </c>
      <c r="C6989" s="4" t="s">
        <v>6082</v>
      </c>
      <c r="D6989" s="4" t="s">
        <v>284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3165</v>
      </c>
      <c r="B6990" s="4" t="s">
        <v>4672</v>
      </c>
      <c r="C6990" s="4" t="s">
        <v>5405</v>
      </c>
      <c r="D6990" s="4" t="s">
        <v>3451</v>
      </c>
      <c r="E6990" s="4" t="s">
        <v>59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3165</v>
      </c>
      <c r="B6991" s="4" t="s">
        <v>4673</v>
      </c>
      <c r="C6991" s="4" t="s">
        <v>6088</v>
      </c>
      <c r="D6991" s="4" t="s">
        <v>3480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customHeight="1" x14ac:dyDescent="0.25">
      <c r="A6992" s="10">
        <f>+SUBTOTAL(103,$B$5:B6992)</f>
        <v>3166</v>
      </c>
      <c r="B6992" s="4" t="s">
        <v>4674</v>
      </c>
      <c r="C6992" s="4" t="s">
        <v>6089</v>
      </c>
      <c r="D6992" s="4" t="s">
        <v>3289</v>
      </c>
      <c r="E6992" s="4" t="s">
        <v>94</v>
      </c>
      <c r="F6992" s="4" t="s">
        <v>126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38</v>
      </c>
    </row>
    <row r="6993" spans="1:19" ht="26.25" hidden="1" customHeight="1" x14ac:dyDescent="0.25">
      <c r="A6993" s="10">
        <f>+SUBTOTAL(103,$B$5:B6993)</f>
        <v>3166</v>
      </c>
      <c r="B6993" s="4" t="s">
        <v>661</v>
      </c>
      <c r="C6993" s="4" t="s">
        <v>6093</v>
      </c>
      <c r="D6993" s="4" t="s">
        <v>3443</v>
      </c>
      <c r="E6993" s="4" t="s">
        <v>61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3166</v>
      </c>
      <c r="B6994" s="4" t="s">
        <v>661</v>
      </c>
      <c r="C6994" s="4" t="s">
        <v>5858</v>
      </c>
      <c r="D6994" s="4" t="s">
        <v>2923</v>
      </c>
      <c r="E6994" s="4" t="s">
        <v>59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3166</v>
      </c>
      <c r="B6995" s="4" t="s">
        <v>661</v>
      </c>
      <c r="C6995" s="4" t="s">
        <v>6097</v>
      </c>
      <c r="D6995" s="4" t="s">
        <v>3451</v>
      </c>
      <c r="E6995" s="4" t="s">
        <v>323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3166</v>
      </c>
      <c r="B6996" s="4" t="s">
        <v>3285</v>
      </c>
      <c r="C6996" s="4" t="s">
        <v>6104</v>
      </c>
      <c r="D6996" s="4" t="s">
        <v>3451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customHeight="1" x14ac:dyDescent="0.25">
      <c r="A6997" s="10">
        <f>+SUBTOTAL(103,$B$5:B6997)</f>
        <v>3167</v>
      </c>
      <c r="B6997" s="4" t="s">
        <v>666</v>
      </c>
      <c r="C6997" s="4" t="s">
        <v>6114</v>
      </c>
      <c r="D6997" s="4" t="s">
        <v>3451</v>
      </c>
      <c r="E6997" s="4" t="s">
        <v>90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1000</v>
      </c>
      <c r="Q6997" s="7">
        <v>1616</v>
      </c>
      <c r="R6997" s="7">
        <v>8384</v>
      </c>
      <c r="S6997" s="4" t="s">
        <v>24</v>
      </c>
    </row>
    <row r="6998" spans="1:19" ht="26.25" hidden="1" customHeight="1" x14ac:dyDescent="0.25">
      <c r="A6998" s="10">
        <f>+SUBTOTAL(103,$B$5:B6998)</f>
        <v>3167</v>
      </c>
      <c r="B6998" s="4" t="s">
        <v>666</v>
      </c>
      <c r="C6998" s="4" t="s">
        <v>6116</v>
      </c>
      <c r="D6998" s="4" t="s">
        <v>2923</v>
      </c>
      <c r="E6998" s="4" t="s">
        <v>63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3167</v>
      </c>
      <c r="B6999" s="4" t="s">
        <v>666</v>
      </c>
      <c r="C6999" s="4" t="s">
        <v>5598</v>
      </c>
      <c r="D6999" s="4" t="s">
        <v>3451</v>
      </c>
      <c r="E6999" s="4" t="s">
        <v>56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7536.46</v>
      </c>
      <c r="Q6999" s="7">
        <v>8152.46</v>
      </c>
      <c r="R6999" s="7">
        <v>1847.54</v>
      </c>
      <c r="S6999" s="4" t="s">
        <v>24</v>
      </c>
    </row>
    <row r="7000" spans="1:19" ht="26.25" hidden="1" customHeight="1" x14ac:dyDescent="0.25">
      <c r="A7000" s="10">
        <f>+SUBTOTAL(103,$B$5:B7000)</f>
        <v>3167</v>
      </c>
      <c r="B7000" s="4" t="s">
        <v>666</v>
      </c>
      <c r="C7000" s="4" t="s">
        <v>6117</v>
      </c>
      <c r="D7000" s="4" t="s">
        <v>3733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3167</v>
      </c>
      <c r="B7001" s="4" t="s">
        <v>666</v>
      </c>
      <c r="C7001" s="4" t="s">
        <v>6121</v>
      </c>
      <c r="D7001" s="4" t="s">
        <v>3330</v>
      </c>
      <c r="E7001" s="4" t="s">
        <v>59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711.04</v>
      </c>
      <c r="Q7001" s="7">
        <v>1327.04</v>
      </c>
      <c r="R7001" s="7">
        <v>8672.9599999999991</v>
      </c>
      <c r="S7001" s="4" t="s">
        <v>24</v>
      </c>
    </row>
    <row r="7002" spans="1:19" ht="26.25" hidden="1" customHeight="1" x14ac:dyDescent="0.25">
      <c r="A7002" s="10">
        <f>+SUBTOTAL(103,$B$5:B7002)</f>
        <v>3167</v>
      </c>
      <c r="B7002" s="4" t="s">
        <v>666</v>
      </c>
      <c r="C7002" s="4" t="s">
        <v>1423</v>
      </c>
      <c r="D7002" s="4" t="s">
        <v>2972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3167</v>
      </c>
      <c r="B7003" s="4" t="s">
        <v>4675</v>
      </c>
      <c r="C7003" s="4" t="s">
        <v>6128</v>
      </c>
      <c r="D7003" s="4" t="s">
        <v>3733</v>
      </c>
      <c r="E7003" s="4" t="s">
        <v>57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1511.04</v>
      </c>
      <c r="Q7003" s="7">
        <v>2127.04</v>
      </c>
      <c r="R7003" s="7">
        <v>7872.96</v>
      </c>
      <c r="S7003" s="4" t="s">
        <v>24</v>
      </c>
    </row>
    <row r="7004" spans="1:19" ht="26.25" hidden="1" customHeight="1" x14ac:dyDescent="0.25">
      <c r="A7004" s="10">
        <f>+SUBTOTAL(103,$B$5:B7004)</f>
        <v>3167</v>
      </c>
      <c r="B7004" s="4" t="s">
        <v>4676</v>
      </c>
      <c r="C7004" s="4" t="s">
        <v>6133</v>
      </c>
      <c r="D7004" s="4" t="s">
        <v>2885</v>
      </c>
      <c r="E7004" s="4" t="s">
        <v>63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800</v>
      </c>
      <c r="Q7004" s="7">
        <v>1416</v>
      </c>
      <c r="R7004" s="7">
        <v>8584</v>
      </c>
      <c r="S7004" s="4" t="s">
        <v>38</v>
      </c>
    </row>
    <row r="7005" spans="1:19" ht="26.25" hidden="1" customHeight="1" x14ac:dyDescent="0.25">
      <c r="A7005" s="10">
        <f>+SUBTOTAL(103,$B$5:B7005)</f>
        <v>3167</v>
      </c>
      <c r="B7005" s="4" t="s">
        <v>4677</v>
      </c>
      <c r="C7005" s="4" t="s">
        <v>6141</v>
      </c>
      <c r="D7005" s="4" t="s">
        <v>2923</v>
      </c>
      <c r="E7005" s="4" t="s">
        <v>63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1066.56</v>
      </c>
      <c r="Q7005" s="7">
        <v>1682.56</v>
      </c>
      <c r="R7005" s="7">
        <v>8317.44</v>
      </c>
      <c r="S7005" s="4" t="s">
        <v>38</v>
      </c>
    </row>
    <row r="7006" spans="1:19" ht="26.25" hidden="1" customHeight="1" x14ac:dyDescent="0.25">
      <c r="A7006" s="10">
        <f>+SUBTOTAL(103,$B$5:B7006)</f>
        <v>3167</v>
      </c>
      <c r="B7006" s="4" t="s">
        <v>4678</v>
      </c>
      <c r="C7006" s="4" t="s">
        <v>6143</v>
      </c>
      <c r="D7006" s="4" t="s">
        <v>1110</v>
      </c>
      <c r="E7006" s="4" t="s">
        <v>323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3167</v>
      </c>
      <c r="B7007" s="4" t="s">
        <v>669</v>
      </c>
      <c r="C7007" s="4" t="s">
        <v>6145</v>
      </c>
      <c r="D7007" s="4" t="s">
        <v>1222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3167</v>
      </c>
      <c r="B7008" s="4" t="s">
        <v>669</v>
      </c>
      <c r="C7008" s="4" t="s">
        <v>6146</v>
      </c>
      <c r="D7008" s="4" t="s">
        <v>2923</v>
      </c>
      <c r="E7008" s="4" t="s">
        <v>56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3167</v>
      </c>
      <c r="B7009" s="4" t="s">
        <v>669</v>
      </c>
      <c r="C7009" s="4" t="s">
        <v>6147</v>
      </c>
      <c r="D7009" s="4" t="s">
        <v>3814</v>
      </c>
      <c r="E7009" s="4" t="s">
        <v>63</v>
      </c>
      <c r="F7009" s="4" t="s">
        <v>126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3167</v>
      </c>
      <c r="B7010" s="4" t="s">
        <v>1552</v>
      </c>
      <c r="C7010" s="4" t="s">
        <v>6166</v>
      </c>
      <c r="D7010" s="4" t="s">
        <v>3480</v>
      </c>
      <c r="E7010" s="4" t="s">
        <v>59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38</v>
      </c>
    </row>
    <row r="7011" spans="1:19" ht="26.25" hidden="1" customHeight="1" x14ac:dyDescent="0.25">
      <c r="A7011" s="10">
        <f>+SUBTOTAL(103,$B$5:B7011)</f>
        <v>3167</v>
      </c>
      <c r="B7011" s="4" t="s">
        <v>3553</v>
      </c>
      <c r="C7011" s="4" t="s">
        <v>6169</v>
      </c>
      <c r="D7011" s="4" t="s">
        <v>2350</v>
      </c>
      <c r="E7011" s="4" t="s">
        <v>56</v>
      </c>
      <c r="F7011" s="4" t="s">
        <v>126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800</v>
      </c>
      <c r="Q7011" s="7">
        <v>1416</v>
      </c>
      <c r="R7011" s="7">
        <v>8584</v>
      </c>
      <c r="S7011" s="4" t="s">
        <v>24</v>
      </c>
    </row>
    <row r="7012" spans="1:19" ht="26.25" hidden="1" customHeight="1" x14ac:dyDescent="0.25">
      <c r="A7012" s="10">
        <f>+SUBTOTAL(103,$B$5:B7012)</f>
        <v>3167</v>
      </c>
      <c r="B7012" s="4" t="s">
        <v>3553</v>
      </c>
      <c r="C7012" s="4" t="s">
        <v>1241</v>
      </c>
      <c r="D7012" s="4" t="s">
        <v>2923</v>
      </c>
      <c r="E7012" s="4" t="s">
        <v>61</v>
      </c>
      <c r="F7012" s="4" t="s">
        <v>126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2847.66</v>
      </c>
      <c r="Q7012" s="7">
        <v>3463.66</v>
      </c>
      <c r="R7012" s="7">
        <v>6536.34</v>
      </c>
      <c r="S7012" s="4" t="s">
        <v>24</v>
      </c>
    </row>
    <row r="7013" spans="1:19" ht="26.25" hidden="1" customHeight="1" x14ac:dyDescent="0.25">
      <c r="A7013" s="10">
        <f>+SUBTOTAL(103,$B$5:B7013)</f>
        <v>3167</v>
      </c>
      <c r="B7013" s="4" t="s">
        <v>4679</v>
      </c>
      <c r="C7013" s="4" t="s">
        <v>6171</v>
      </c>
      <c r="D7013" s="4" t="s">
        <v>3480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38</v>
      </c>
    </row>
    <row r="7014" spans="1:19" ht="26.25" hidden="1" customHeight="1" x14ac:dyDescent="0.25">
      <c r="A7014" s="10">
        <f>+SUBTOTAL(103,$B$5:B7014)</f>
        <v>3167</v>
      </c>
      <c r="B7014" s="4" t="s">
        <v>673</v>
      </c>
      <c r="C7014" s="4" t="s">
        <v>6173</v>
      </c>
      <c r="D7014" s="4" t="s">
        <v>3451</v>
      </c>
      <c r="E7014" s="4" t="s">
        <v>52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3167</v>
      </c>
      <c r="B7015" s="4" t="s">
        <v>673</v>
      </c>
      <c r="C7015" s="4" t="s">
        <v>6177</v>
      </c>
      <c r="D7015" s="4" t="s">
        <v>415</v>
      </c>
      <c r="E7015" s="4" t="s">
        <v>63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1257.0999999999999</v>
      </c>
      <c r="Q7015" s="7">
        <v>1873.1</v>
      </c>
      <c r="R7015" s="7">
        <v>8126.9</v>
      </c>
      <c r="S7015" s="4" t="s">
        <v>24</v>
      </c>
    </row>
    <row r="7016" spans="1:19" ht="26.25" hidden="1" customHeight="1" x14ac:dyDescent="0.25">
      <c r="A7016" s="10">
        <f>+SUBTOTAL(103,$B$5:B7016)</f>
        <v>3167</v>
      </c>
      <c r="B7016" s="4" t="s">
        <v>4680</v>
      </c>
      <c r="C7016" s="4" t="s">
        <v>6178</v>
      </c>
      <c r="D7016" s="4" t="s">
        <v>2966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3167</v>
      </c>
      <c r="B7017" s="4" t="s">
        <v>4681</v>
      </c>
      <c r="C7017" s="4" t="s">
        <v>6181</v>
      </c>
      <c r="D7017" s="4" t="s">
        <v>2923</v>
      </c>
      <c r="E7017" s="4" t="s">
        <v>54</v>
      </c>
      <c r="F7017" s="4" t="s">
        <v>126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3167</v>
      </c>
      <c r="B7018" s="4" t="s">
        <v>250</v>
      </c>
      <c r="C7018" s="4" t="s">
        <v>6193</v>
      </c>
      <c r="D7018" s="4" t="s">
        <v>2923</v>
      </c>
      <c r="E7018" s="4" t="s">
        <v>56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3167</v>
      </c>
      <c r="B7019" s="4" t="s">
        <v>250</v>
      </c>
      <c r="C7019" s="4" t="s">
        <v>6194</v>
      </c>
      <c r="D7019" s="4" t="s">
        <v>415</v>
      </c>
      <c r="E7019" s="4" t="s">
        <v>56</v>
      </c>
      <c r="F7019" s="4" t="s">
        <v>126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800</v>
      </c>
      <c r="Q7019" s="7">
        <v>1416</v>
      </c>
      <c r="R7019" s="7">
        <v>8584</v>
      </c>
      <c r="S7019" s="4" t="s">
        <v>24</v>
      </c>
    </row>
    <row r="7020" spans="1:19" ht="26.25" customHeight="1" x14ac:dyDescent="0.25">
      <c r="A7020" s="10">
        <f>+SUBTOTAL(103,$B$5:B7020)</f>
        <v>3168</v>
      </c>
      <c r="B7020" s="4" t="s">
        <v>250</v>
      </c>
      <c r="C7020" s="4" t="s">
        <v>6195</v>
      </c>
      <c r="D7020" s="4" t="s">
        <v>415</v>
      </c>
      <c r="E7020" s="4" t="s">
        <v>166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3168</v>
      </c>
      <c r="B7021" s="4" t="s">
        <v>250</v>
      </c>
      <c r="C7021" s="4" t="s">
        <v>6088</v>
      </c>
      <c r="D7021" s="4" t="s">
        <v>2923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800</v>
      </c>
      <c r="Q7021" s="7">
        <v>1416</v>
      </c>
      <c r="R7021" s="7">
        <v>8584</v>
      </c>
      <c r="S7021" s="4" t="s">
        <v>24</v>
      </c>
    </row>
    <row r="7022" spans="1:19" ht="26.25" hidden="1" customHeight="1" x14ac:dyDescent="0.25">
      <c r="A7022" s="10">
        <f>+SUBTOTAL(103,$B$5:B7022)</f>
        <v>3168</v>
      </c>
      <c r="B7022" s="4" t="s">
        <v>4682</v>
      </c>
      <c r="C7022" s="4" t="s">
        <v>6227</v>
      </c>
      <c r="D7022" s="4" t="s">
        <v>3451</v>
      </c>
      <c r="E7022" s="4" t="s">
        <v>59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3168</v>
      </c>
      <c r="B7023" s="4" t="s">
        <v>685</v>
      </c>
      <c r="C7023" s="4" t="s">
        <v>6233</v>
      </c>
      <c r="D7023" s="4" t="s">
        <v>415</v>
      </c>
      <c r="E7023" s="4" t="s">
        <v>52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3168</v>
      </c>
      <c r="B7024" s="4" t="s">
        <v>526</v>
      </c>
      <c r="C7024" s="4" t="s">
        <v>6257</v>
      </c>
      <c r="D7024" s="4" t="s">
        <v>3330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3168</v>
      </c>
      <c r="B7025" s="4" t="s">
        <v>526</v>
      </c>
      <c r="C7025" s="4" t="s">
        <v>6259</v>
      </c>
      <c r="D7025" s="4" t="s">
        <v>3451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3168</v>
      </c>
      <c r="B7026" s="4" t="s">
        <v>526</v>
      </c>
      <c r="C7026" s="4" t="s">
        <v>6269</v>
      </c>
      <c r="D7026" s="4" t="s">
        <v>3451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3168</v>
      </c>
      <c r="B7027" s="4" t="s">
        <v>526</v>
      </c>
      <c r="C7027" s="4" t="s">
        <v>6271</v>
      </c>
      <c r="D7027" s="4" t="s">
        <v>3480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3168</v>
      </c>
      <c r="B7028" s="4" t="s">
        <v>526</v>
      </c>
      <c r="C7028" s="4" t="s">
        <v>6272</v>
      </c>
      <c r="D7028" s="4" t="s">
        <v>415</v>
      </c>
      <c r="E7028" s="4" t="s">
        <v>52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3168</v>
      </c>
      <c r="B7029" s="4" t="s">
        <v>4683</v>
      </c>
      <c r="C7029" s="4" t="s">
        <v>6279</v>
      </c>
      <c r="D7029" s="4" t="s">
        <v>559</v>
      </c>
      <c r="E7029" s="4" t="s">
        <v>63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1715.46</v>
      </c>
      <c r="M7029" s="7">
        <v>25</v>
      </c>
      <c r="N7029" s="7">
        <v>100</v>
      </c>
      <c r="O7029" s="7"/>
      <c r="P7029" s="7">
        <v>0</v>
      </c>
      <c r="Q7029" s="7">
        <v>2431.46</v>
      </c>
      <c r="R7029" s="7">
        <v>7568.54</v>
      </c>
      <c r="S7029" s="4" t="s">
        <v>24</v>
      </c>
    </row>
    <row r="7030" spans="1:19" ht="26.25" hidden="1" customHeight="1" x14ac:dyDescent="0.25">
      <c r="A7030" s="10">
        <f>+SUBTOTAL(103,$B$5:B7030)</f>
        <v>3168</v>
      </c>
      <c r="B7030" s="4" t="s">
        <v>689</v>
      </c>
      <c r="C7030" s="4" t="s">
        <v>6282</v>
      </c>
      <c r="D7030" s="4" t="s">
        <v>3733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711.04</v>
      </c>
      <c r="Q7030" s="7">
        <v>1327.04</v>
      </c>
      <c r="R7030" s="7">
        <v>8672.9599999999991</v>
      </c>
      <c r="S7030" s="4" t="s">
        <v>24</v>
      </c>
    </row>
    <row r="7031" spans="1:19" ht="26.25" hidden="1" customHeight="1" x14ac:dyDescent="0.25">
      <c r="A7031" s="10">
        <f>+SUBTOTAL(103,$B$5:B7031)</f>
        <v>3168</v>
      </c>
      <c r="B7031" s="4" t="s">
        <v>692</v>
      </c>
      <c r="C7031" s="4" t="s">
        <v>4643</v>
      </c>
      <c r="D7031" s="4" t="s">
        <v>3480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customHeight="1" x14ac:dyDescent="0.25">
      <c r="A7032" s="10">
        <f>+SUBTOTAL(103,$B$5:B7032)</f>
        <v>3169</v>
      </c>
      <c r="B7032" s="4" t="s">
        <v>692</v>
      </c>
      <c r="C7032" s="4" t="s">
        <v>6296</v>
      </c>
      <c r="D7032" s="4" t="s">
        <v>415</v>
      </c>
      <c r="E7032" s="4" t="s">
        <v>94</v>
      </c>
      <c r="F7032" s="4" t="s">
        <v>126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38</v>
      </c>
    </row>
    <row r="7033" spans="1:19" ht="26.25" hidden="1" customHeight="1" x14ac:dyDescent="0.25">
      <c r="A7033" s="10">
        <f>+SUBTOTAL(103,$B$5:B7033)</f>
        <v>3169</v>
      </c>
      <c r="B7033" s="4" t="s">
        <v>4684</v>
      </c>
      <c r="C7033" s="4" t="s">
        <v>6323</v>
      </c>
      <c r="D7033" s="4" t="s">
        <v>3480</v>
      </c>
      <c r="E7033" s="4" t="s">
        <v>52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3169</v>
      </c>
      <c r="B7034" s="4" t="s">
        <v>707</v>
      </c>
      <c r="C7034" s="4" t="s">
        <v>5862</v>
      </c>
      <c r="D7034" s="4" t="s">
        <v>415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customHeight="1" x14ac:dyDescent="0.25">
      <c r="A7035" s="10">
        <f>+SUBTOTAL(103,$B$5:B7035)</f>
        <v>3170</v>
      </c>
      <c r="B7035" s="4" t="s">
        <v>3837</v>
      </c>
      <c r="C7035" s="4" t="s">
        <v>6339</v>
      </c>
      <c r="D7035" s="4" t="s">
        <v>1143</v>
      </c>
      <c r="E7035" s="4" t="s">
        <v>94</v>
      </c>
      <c r="F7035" s="4" t="s">
        <v>126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3170</v>
      </c>
      <c r="B7036" s="4" t="s">
        <v>4685</v>
      </c>
      <c r="C7036" s="4" t="s">
        <v>6342</v>
      </c>
      <c r="D7036" s="4" t="s">
        <v>415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customHeight="1" x14ac:dyDescent="0.25">
      <c r="A7037" s="10">
        <f>+SUBTOTAL(103,$B$5:B7037)</f>
        <v>3171</v>
      </c>
      <c r="B7037" s="4" t="s">
        <v>4686</v>
      </c>
      <c r="C7037" s="4" t="s">
        <v>6347</v>
      </c>
      <c r="D7037" s="4" t="s">
        <v>415</v>
      </c>
      <c r="E7037" s="4" t="s">
        <v>94</v>
      </c>
      <c r="F7037" s="4" t="s">
        <v>126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38</v>
      </c>
    </row>
    <row r="7038" spans="1:19" ht="26.25" hidden="1" customHeight="1" x14ac:dyDescent="0.25">
      <c r="A7038" s="10">
        <f>+SUBTOTAL(103,$B$5:B7038)</f>
        <v>3171</v>
      </c>
      <c r="B7038" s="4" t="s">
        <v>4687</v>
      </c>
      <c r="C7038" s="4" t="s">
        <v>6353</v>
      </c>
      <c r="D7038" s="4" t="s">
        <v>3480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38</v>
      </c>
    </row>
    <row r="7039" spans="1:19" ht="26.25" hidden="1" customHeight="1" x14ac:dyDescent="0.25">
      <c r="A7039" s="10">
        <f>+SUBTOTAL(103,$B$5:B7039)</f>
        <v>3171</v>
      </c>
      <c r="B7039" s="4" t="s">
        <v>4688</v>
      </c>
      <c r="C7039" s="4" t="s">
        <v>6355</v>
      </c>
      <c r="D7039" s="4" t="s">
        <v>3480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customHeight="1" x14ac:dyDescent="0.25">
      <c r="A7040" s="10">
        <f>+SUBTOTAL(103,$B$5:B7040)</f>
        <v>3172</v>
      </c>
      <c r="B7040" s="4" t="s">
        <v>4689</v>
      </c>
      <c r="C7040" s="4" t="s">
        <v>5405</v>
      </c>
      <c r="D7040" s="4" t="s">
        <v>415</v>
      </c>
      <c r="E7040" s="4" t="s">
        <v>94</v>
      </c>
      <c r="F7040" s="4" t="s">
        <v>126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470</v>
      </c>
      <c r="Q7040" s="7">
        <v>1086</v>
      </c>
      <c r="R7040" s="7">
        <v>8914</v>
      </c>
      <c r="S7040" s="4" t="s">
        <v>38</v>
      </c>
    </row>
    <row r="7041" spans="1:19" ht="26.25" hidden="1" customHeight="1" x14ac:dyDescent="0.25">
      <c r="A7041" s="10">
        <f>+SUBTOTAL(103,$B$5:B7041)</f>
        <v>3172</v>
      </c>
      <c r="B7041" s="4" t="s">
        <v>712</v>
      </c>
      <c r="C7041" s="4" t="s">
        <v>6277</v>
      </c>
      <c r="D7041" s="4" t="s">
        <v>3330</v>
      </c>
      <c r="E7041" s="4" t="s">
        <v>56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1675.17</v>
      </c>
      <c r="Q7041" s="7">
        <v>2291.17</v>
      </c>
      <c r="R7041" s="7">
        <v>7708.83</v>
      </c>
      <c r="S7041" s="4" t="s">
        <v>24</v>
      </c>
    </row>
    <row r="7042" spans="1:19" ht="26.25" hidden="1" customHeight="1" x14ac:dyDescent="0.25">
      <c r="A7042" s="10">
        <f>+SUBTOTAL(103,$B$5:B7042)</f>
        <v>3172</v>
      </c>
      <c r="B7042" s="4" t="s">
        <v>4690</v>
      </c>
      <c r="C7042" s="4" t="s">
        <v>6410</v>
      </c>
      <c r="D7042" s="4" t="s">
        <v>3480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customHeight="1" x14ac:dyDescent="0.25">
      <c r="A7043" s="10">
        <f>+SUBTOTAL(103,$B$5:B7043)</f>
        <v>3173</v>
      </c>
      <c r="B7043" s="4" t="s">
        <v>724</v>
      </c>
      <c r="C7043" s="4" t="s">
        <v>6412</v>
      </c>
      <c r="D7043" s="4" t="s">
        <v>3733</v>
      </c>
      <c r="E7043" s="4" t="s">
        <v>330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3173</v>
      </c>
      <c r="B7044" s="4" t="s">
        <v>724</v>
      </c>
      <c r="C7044" s="4" t="s">
        <v>6413</v>
      </c>
      <c r="D7044" s="4" t="s">
        <v>3451</v>
      </c>
      <c r="E7044" s="4" t="s">
        <v>56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3173</v>
      </c>
      <c r="B7045" s="4" t="s">
        <v>4691</v>
      </c>
      <c r="C7045" s="4" t="s">
        <v>6429</v>
      </c>
      <c r="D7045" s="4" t="s">
        <v>2972</v>
      </c>
      <c r="E7045" s="4" t="s">
        <v>63</v>
      </c>
      <c r="F7045" s="4" t="s">
        <v>23</v>
      </c>
      <c r="G7045" s="12" t="s">
        <v>11681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1000</v>
      </c>
      <c r="Q7045" s="7">
        <v>1616</v>
      </c>
      <c r="R7045" s="7">
        <v>8384</v>
      </c>
      <c r="S7045" s="4" t="s">
        <v>38</v>
      </c>
    </row>
    <row r="7046" spans="1:19" ht="26.25" hidden="1" customHeight="1" x14ac:dyDescent="0.25">
      <c r="A7046" s="10">
        <f>+SUBTOTAL(103,$B$5:B7046)</f>
        <v>3173</v>
      </c>
      <c r="B7046" s="4" t="s">
        <v>4692</v>
      </c>
      <c r="C7046" s="4" t="s">
        <v>6181</v>
      </c>
      <c r="D7046" s="4" t="s">
        <v>1110</v>
      </c>
      <c r="E7046" s="4" t="s">
        <v>63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2899.39</v>
      </c>
      <c r="Q7046" s="7">
        <v>3515.39</v>
      </c>
      <c r="R7046" s="7">
        <v>6484.6100000000006</v>
      </c>
      <c r="S7046" s="4" t="s">
        <v>38</v>
      </c>
    </row>
    <row r="7047" spans="1:19" ht="26.25" hidden="1" customHeight="1" x14ac:dyDescent="0.25">
      <c r="A7047" s="10">
        <f>+SUBTOTAL(103,$B$5:B7047)</f>
        <v>3173</v>
      </c>
      <c r="B7047" s="4" t="s">
        <v>725</v>
      </c>
      <c r="C7047" s="4" t="s">
        <v>6347</v>
      </c>
      <c r="D7047" s="4" t="s">
        <v>3733</v>
      </c>
      <c r="E7047" s="4" t="s">
        <v>63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3173</v>
      </c>
      <c r="B7048" s="4" t="s">
        <v>725</v>
      </c>
      <c r="C7048" s="4" t="s">
        <v>5522</v>
      </c>
      <c r="D7048" s="4" t="s">
        <v>3330</v>
      </c>
      <c r="E7048" s="4" t="s">
        <v>57</v>
      </c>
      <c r="F7048" s="4" t="s">
        <v>23</v>
      </c>
      <c r="G7048" s="12" t="s">
        <v>11681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800</v>
      </c>
      <c r="Q7048" s="7">
        <v>1416</v>
      </c>
      <c r="R7048" s="7">
        <v>8584</v>
      </c>
      <c r="S7048" s="4" t="s">
        <v>24</v>
      </c>
    </row>
    <row r="7049" spans="1:19" ht="26.25" hidden="1" customHeight="1" x14ac:dyDescent="0.25">
      <c r="A7049" s="10">
        <f>+SUBTOTAL(103,$B$5:B7049)</f>
        <v>3173</v>
      </c>
      <c r="B7049" s="4" t="s">
        <v>4693</v>
      </c>
      <c r="C7049" s="4" t="s">
        <v>6441</v>
      </c>
      <c r="D7049" s="4" t="s">
        <v>415</v>
      </c>
      <c r="E7049" s="4" t="s">
        <v>57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711.04</v>
      </c>
      <c r="Q7049" s="7">
        <v>1327.04</v>
      </c>
      <c r="R7049" s="7">
        <v>8672.9599999999991</v>
      </c>
      <c r="S7049" s="4" t="s">
        <v>24</v>
      </c>
    </row>
    <row r="7050" spans="1:19" ht="26.25" hidden="1" customHeight="1" x14ac:dyDescent="0.25">
      <c r="A7050" s="10">
        <f>+SUBTOTAL(103,$B$5:B7050)</f>
        <v>3173</v>
      </c>
      <c r="B7050" s="4" t="s">
        <v>4694</v>
      </c>
      <c r="C7050" s="4" t="s">
        <v>6448</v>
      </c>
      <c r="D7050" s="4" t="s">
        <v>3441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3173</v>
      </c>
      <c r="B7051" s="4" t="s">
        <v>4695</v>
      </c>
      <c r="C7051" s="4" t="s">
        <v>6450</v>
      </c>
      <c r="D7051" s="4" t="s">
        <v>2923</v>
      </c>
      <c r="E7051" s="4" t="s">
        <v>56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3173</v>
      </c>
      <c r="B7052" s="4" t="s">
        <v>730</v>
      </c>
      <c r="C7052" s="4" t="s">
        <v>4643</v>
      </c>
      <c r="D7052" s="4" t="s">
        <v>3480</v>
      </c>
      <c r="E7052" s="4" t="s">
        <v>54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4546.7700000000004</v>
      </c>
      <c r="Q7052" s="7">
        <v>5162.7700000000004</v>
      </c>
      <c r="R7052" s="7">
        <v>4837.2299999999996</v>
      </c>
      <c r="S7052" s="4" t="s">
        <v>38</v>
      </c>
    </row>
    <row r="7053" spans="1:19" ht="26.25" customHeight="1" x14ac:dyDescent="0.25">
      <c r="A7053" s="10">
        <f>+SUBTOTAL(103,$B$5:B7053)</f>
        <v>3174</v>
      </c>
      <c r="B7053" s="4" t="s">
        <v>4696</v>
      </c>
      <c r="C7053" s="4" t="s">
        <v>6460</v>
      </c>
      <c r="D7053" s="4" t="s">
        <v>415</v>
      </c>
      <c r="E7053" s="4" t="s">
        <v>94</v>
      </c>
      <c r="F7053" s="4" t="s">
        <v>126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24</v>
      </c>
    </row>
    <row r="7054" spans="1:19" ht="26.25" customHeight="1" x14ac:dyDescent="0.25">
      <c r="A7054" s="10">
        <f>+SUBTOTAL(103,$B$5:B7054)</f>
        <v>3175</v>
      </c>
      <c r="B7054" s="4" t="s">
        <v>4697</v>
      </c>
      <c r="C7054" s="4" t="s">
        <v>6461</v>
      </c>
      <c r="D7054" s="4" t="s">
        <v>3480</v>
      </c>
      <c r="E7054" s="4" t="s">
        <v>94</v>
      </c>
      <c r="F7054" s="4" t="s">
        <v>126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3175</v>
      </c>
      <c r="B7055" s="4" t="s">
        <v>4698</v>
      </c>
      <c r="C7055" s="4" t="s">
        <v>6462</v>
      </c>
      <c r="D7055" s="4" t="s">
        <v>3480</v>
      </c>
      <c r="E7055" s="4" t="s">
        <v>57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3175</v>
      </c>
      <c r="B7056" s="4" t="s">
        <v>4699</v>
      </c>
      <c r="C7056" s="4" t="s">
        <v>6466</v>
      </c>
      <c r="D7056" s="4" t="s">
        <v>2972</v>
      </c>
      <c r="E7056" s="4" t="s">
        <v>52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3175</v>
      </c>
      <c r="B7057" s="4" t="s">
        <v>4700</v>
      </c>
      <c r="C7057" s="4" t="s">
        <v>6471</v>
      </c>
      <c r="D7057" s="4" t="s">
        <v>3626</v>
      </c>
      <c r="E7057" s="4" t="s">
        <v>56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355.52</v>
      </c>
      <c r="Q7057" s="7">
        <v>971.52</v>
      </c>
      <c r="R7057" s="7">
        <v>9028.48</v>
      </c>
      <c r="S7057" s="4" t="s">
        <v>24</v>
      </c>
    </row>
    <row r="7058" spans="1:19" ht="26.25" hidden="1" customHeight="1" x14ac:dyDescent="0.25">
      <c r="A7058" s="10">
        <f>+SUBTOTAL(103,$B$5:B7058)</f>
        <v>3175</v>
      </c>
      <c r="B7058" s="4" t="s">
        <v>4701</v>
      </c>
      <c r="C7058" s="4" t="s">
        <v>6484</v>
      </c>
      <c r="D7058" s="4" t="s">
        <v>3480</v>
      </c>
      <c r="E7058" s="4" t="s">
        <v>59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customHeight="1" x14ac:dyDescent="0.25">
      <c r="A7059" s="10">
        <f>+SUBTOTAL(103,$B$5:B7059)</f>
        <v>3176</v>
      </c>
      <c r="B7059" s="4" t="s">
        <v>736</v>
      </c>
      <c r="C7059" s="4" t="s">
        <v>6486</v>
      </c>
      <c r="D7059" s="4" t="s">
        <v>3480</v>
      </c>
      <c r="E7059" s="4" t="s">
        <v>167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customHeight="1" x14ac:dyDescent="0.25">
      <c r="A7060" s="10">
        <f>+SUBTOTAL(103,$B$5:B7060)</f>
        <v>3177</v>
      </c>
      <c r="B7060" s="4" t="s">
        <v>736</v>
      </c>
      <c r="C7060" s="4" t="s">
        <v>6488</v>
      </c>
      <c r="D7060" s="4" t="s">
        <v>2923</v>
      </c>
      <c r="E7060" s="4" t="s">
        <v>94</v>
      </c>
      <c r="F7060" s="4" t="s">
        <v>126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customHeight="1" x14ac:dyDescent="0.25">
      <c r="A7061" s="10">
        <f>+SUBTOTAL(103,$B$5:B7061)</f>
        <v>3178</v>
      </c>
      <c r="B7061" s="4" t="s">
        <v>4702</v>
      </c>
      <c r="C7061" s="4" t="s">
        <v>6490</v>
      </c>
      <c r="D7061" s="4" t="s">
        <v>415</v>
      </c>
      <c r="E7061" s="4" t="s">
        <v>94</v>
      </c>
      <c r="F7061" s="4" t="s">
        <v>126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3178</v>
      </c>
      <c r="B7062" s="4" t="s">
        <v>737</v>
      </c>
      <c r="C7062" s="4" t="s">
        <v>5342</v>
      </c>
      <c r="D7062" s="4" t="s">
        <v>3330</v>
      </c>
      <c r="E7062" s="4" t="s">
        <v>54</v>
      </c>
      <c r="F7062" s="4" t="s">
        <v>23</v>
      </c>
      <c r="G7062" s="12" t="s">
        <v>11681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customHeight="1" x14ac:dyDescent="0.25">
      <c r="A7063" s="10">
        <f>+SUBTOTAL(103,$B$5:B7063)</f>
        <v>3179</v>
      </c>
      <c r="B7063" s="4" t="s">
        <v>740</v>
      </c>
      <c r="C7063" s="4" t="s">
        <v>5824</v>
      </c>
      <c r="D7063" s="4" t="s">
        <v>3480</v>
      </c>
      <c r="E7063" s="4" t="s">
        <v>94</v>
      </c>
      <c r="F7063" s="4" t="s">
        <v>126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38</v>
      </c>
    </row>
    <row r="7064" spans="1:19" ht="26.25" hidden="1" customHeight="1" x14ac:dyDescent="0.25">
      <c r="A7064" s="10">
        <f>+SUBTOTAL(103,$B$5:B7064)</f>
        <v>3179</v>
      </c>
      <c r="B7064" s="4" t="s">
        <v>4703</v>
      </c>
      <c r="C7064" s="4" t="s">
        <v>6526</v>
      </c>
      <c r="D7064" s="4" t="s">
        <v>2923</v>
      </c>
      <c r="E7064" s="4" t="s">
        <v>52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customHeight="1" x14ac:dyDescent="0.25">
      <c r="A7065" s="10">
        <f>+SUBTOTAL(103,$B$5:B7065)</f>
        <v>3180</v>
      </c>
      <c r="B7065" s="4" t="s">
        <v>4704</v>
      </c>
      <c r="C7065" s="4" t="s">
        <v>1736</v>
      </c>
      <c r="D7065" s="4" t="s">
        <v>415</v>
      </c>
      <c r="E7065" s="4" t="s">
        <v>94</v>
      </c>
      <c r="F7065" s="4" t="s">
        <v>126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customHeight="1" x14ac:dyDescent="0.25">
      <c r="A7066" s="10">
        <f>+SUBTOTAL(103,$B$5:B7066)</f>
        <v>3181</v>
      </c>
      <c r="B7066" s="4" t="s">
        <v>742</v>
      </c>
      <c r="C7066" s="4" t="s">
        <v>6528</v>
      </c>
      <c r="D7066" s="4" t="s">
        <v>415</v>
      </c>
      <c r="E7066" s="4" t="s">
        <v>94</v>
      </c>
      <c r="F7066" s="4" t="s">
        <v>126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3181</v>
      </c>
      <c r="B7067" s="4" t="s">
        <v>3044</v>
      </c>
      <c r="C7067" s="4" t="s">
        <v>6547</v>
      </c>
      <c r="D7067" s="4" t="s">
        <v>1110</v>
      </c>
      <c r="E7067" s="4" t="s">
        <v>59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3181</v>
      </c>
      <c r="B7068" s="4" t="s">
        <v>3045</v>
      </c>
      <c r="C7068" s="4" t="s">
        <v>4507</v>
      </c>
      <c r="D7068" s="4" t="s">
        <v>1110</v>
      </c>
      <c r="E7068" s="4" t="s">
        <v>52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3181</v>
      </c>
      <c r="B7069" s="4" t="s">
        <v>96</v>
      </c>
      <c r="C7069" s="4" t="s">
        <v>6552</v>
      </c>
      <c r="D7069" s="4" t="s">
        <v>3289</v>
      </c>
      <c r="E7069" s="4" t="s">
        <v>56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2399.73</v>
      </c>
      <c r="Q7069" s="7">
        <v>3015.73</v>
      </c>
      <c r="R7069" s="7">
        <v>6984.27</v>
      </c>
      <c r="S7069" s="4" t="s">
        <v>24</v>
      </c>
    </row>
    <row r="7070" spans="1:19" ht="26.25" customHeight="1" x14ac:dyDescent="0.25">
      <c r="A7070" s="10">
        <f>+SUBTOTAL(103,$B$5:B7070)</f>
        <v>3182</v>
      </c>
      <c r="B7070" s="4" t="s">
        <v>96</v>
      </c>
      <c r="C7070" s="4" t="s">
        <v>6553</v>
      </c>
      <c r="D7070" s="4" t="s">
        <v>2350</v>
      </c>
      <c r="E7070" s="4" t="s">
        <v>172</v>
      </c>
      <c r="F7070" s="4" t="s">
        <v>23</v>
      </c>
      <c r="G7070" s="12" t="s">
        <v>11681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3182</v>
      </c>
      <c r="B7071" s="4" t="s">
        <v>4705</v>
      </c>
      <c r="C7071" s="4" t="s">
        <v>6555</v>
      </c>
      <c r="D7071" s="4" t="s">
        <v>3330</v>
      </c>
      <c r="E7071" s="4" t="s">
        <v>63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3182</v>
      </c>
      <c r="B7072" s="4" t="s">
        <v>4706</v>
      </c>
      <c r="C7072" s="4" t="s">
        <v>6564</v>
      </c>
      <c r="D7072" s="4" t="s">
        <v>3480</v>
      </c>
      <c r="E7072" s="4" t="s">
        <v>59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3182</v>
      </c>
      <c r="B7073" s="4" t="s">
        <v>4253</v>
      </c>
      <c r="C7073" s="4" t="s">
        <v>6571</v>
      </c>
      <c r="D7073" s="4" t="s">
        <v>3330</v>
      </c>
      <c r="E7073" s="4" t="s">
        <v>59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800</v>
      </c>
      <c r="Q7073" s="7">
        <v>1416</v>
      </c>
      <c r="R7073" s="7">
        <v>8584</v>
      </c>
      <c r="S7073" s="4" t="s">
        <v>24</v>
      </c>
    </row>
    <row r="7074" spans="1:19" ht="26.25" customHeight="1" x14ac:dyDescent="0.25">
      <c r="A7074" s="10">
        <f>+SUBTOTAL(103,$B$5:B7074)</f>
        <v>3183</v>
      </c>
      <c r="B7074" s="4" t="s">
        <v>4707</v>
      </c>
      <c r="C7074" s="4" t="s">
        <v>6572</v>
      </c>
      <c r="D7074" s="4" t="s">
        <v>2923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3183</v>
      </c>
      <c r="B7075" s="4" t="s">
        <v>4708</v>
      </c>
      <c r="C7075" s="4" t="s">
        <v>6580</v>
      </c>
      <c r="D7075" s="4" t="s">
        <v>1222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3183</v>
      </c>
      <c r="B7076" s="4" t="s">
        <v>5169</v>
      </c>
      <c r="C7076" s="4" t="s">
        <v>6588</v>
      </c>
      <c r="D7076" s="4" t="s">
        <v>2923</v>
      </c>
      <c r="E7076" s="4" t="s">
        <v>57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24</v>
      </c>
    </row>
    <row r="7077" spans="1:19" ht="26.25" hidden="1" customHeight="1" x14ac:dyDescent="0.25">
      <c r="A7077" s="10">
        <f>+SUBTOTAL(103,$B$5:B7077)</f>
        <v>3183</v>
      </c>
      <c r="B7077" s="4" t="s">
        <v>751</v>
      </c>
      <c r="C7077" s="4" t="s">
        <v>6595</v>
      </c>
      <c r="D7077" s="4" t="s">
        <v>2923</v>
      </c>
      <c r="E7077" s="4" t="s">
        <v>52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3183</v>
      </c>
      <c r="B7078" s="4" t="s">
        <v>1848</v>
      </c>
      <c r="C7078" s="4" t="s">
        <v>6610</v>
      </c>
      <c r="D7078" s="4" t="s">
        <v>3480</v>
      </c>
      <c r="E7078" s="4" t="s">
        <v>54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800</v>
      </c>
      <c r="Q7078" s="7">
        <v>1416</v>
      </c>
      <c r="R7078" s="7">
        <v>8584</v>
      </c>
      <c r="S7078" s="4" t="s">
        <v>38</v>
      </c>
    </row>
    <row r="7079" spans="1:19" ht="26.25" customHeight="1" x14ac:dyDescent="0.25">
      <c r="A7079" s="10">
        <f>+SUBTOTAL(103,$B$5:B7079)</f>
        <v>3184</v>
      </c>
      <c r="B7079" s="4" t="s">
        <v>4709</v>
      </c>
      <c r="C7079" s="4" t="s">
        <v>6620</v>
      </c>
      <c r="D7079" s="4" t="s">
        <v>3330</v>
      </c>
      <c r="E7079" s="4" t="s">
        <v>105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5146.38</v>
      </c>
      <c r="M7079" s="7">
        <v>25</v>
      </c>
      <c r="N7079" s="7">
        <v>0</v>
      </c>
      <c r="O7079" s="7"/>
      <c r="P7079" s="7">
        <v>0</v>
      </c>
      <c r="Q7079" s="7">
        <v>5762.38</v>
      </c>
      <c r="R7079" s="7">
        <v>4237.62</v>
      </c>
      <c r="S7079" s="4" t="s">
        <v>24</v>
      </c>
    </row>
    <row r="7080" spans="1:19" ht="26.25" hidden="1" customHeight="1" x14ac:dyDescent="0.25">
      <c r="A7080" s="10">
        <f>+SUBTOTAL(103,$B$5:B7080)</f>
        <v>3184</v>
      </c>
      <c r="B7080" s="4" t="s">
        <v>4710</v>
      </c>
      <c r="C7080" s="4" t="s">
        <v>6626</v>
      </c>
      <c r="D7080" s="4" t="s">
        <v>1588</v>
      </c>
      <c r="E7080" s="4" t="s">
        <v>57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3184</v>
      </c>
      <c r="B7081" s="4" t="s">
        <v>4711</v>
      </c>
      <c r="C7081" s="4" t="s">
        <v>6627</v>
      </c>
      <c r="D7081" s="4" t="s">
        <v>415</v>
      </c>
      <c r="E7081" s="4" t="s">
        <v>63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38</v>
      </c>
    </row>
    <row r="7082" spans="1:19" ht="26.25" hidden="1" customHeight="1" x14ac:dyDescent="0.25">
      <c r="A7082" s="10">
        <f>+SUBTOTAL(103,$B$5:B7082)</f>
        <v>3184</v>
      </c>
      <c r="B7082" s="4" t="s">
        <v>4712</v>
      </c>
      <c r="C7082" s="4" t="s">
        <v>6630</v>
      </c>
      <c r="D7082" s="4" t="s">
        <v>3451</v>
      </c>
      <c r="E7082" s="4" t="s">
        <v>323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3184</v>
      </c>
      <c r="B7083" s="4" t="s">
        <v>4713</v>
      </c>
      <c r="C7083" s="4" t="s">
        <v>6640</v>
      </c>
      <c r="D7083" s="4" t="s">
        <v>2885</v>
      </c>
      <c r="E7083" s="4" t="s">
        <v>59</v>
      </c>
      <c r="F7083" s="4" t="s">
        <v>126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800</v>
      </c>
      <c r="Q7083" s="7">
        <v>1416</v>
      </c>
      <c r="R7083" s="7">
        <v>8584</v>
      </c>
      <c r="S7083" s="4" t="s">
        <v>38</v>
      </c>
    </row>
    <row r="7084" spans="1:19" ht="26.25" hidden="1" customHeight="1" x14ac:dyDescent="0.25">
      <c r="A7084" s="10">
        <f>+SUBTOTAL(103,$B$5:B7084)</f>
        <v>3184</v>
      </c>
      <c r="B7084" s="4" t="s">
        <v>4714</v>
      </c>
      <c r="C7084" s="4" t="s">
        <v>6672</v>
      </c>
      <c r="D7084" s="4" t="s">
        <v>1588</v>
      </c>
      <c r="E7084" s="4" t="s">
        <v>52</v>
      </c>
      <c r="F7084" s="4" t="s">
        <v>126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3184</v>
      </c>
      <c r="B7085" s="4" t="s">
        <v>4715</v>
      </c>
      <c r="C7085" s="4" t="s">
        <v>5798</v>
      </c>
      <c r="D7085" s="4" t="s">
        <v>415</v>
      </c>
      <c r="E7085" s="4" t="s">
        <v>54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customHeight="1" x14ac:dyDescent="0.25">
      <c r="A7086" s="10">
        <f>+SUBTOTAL(103,$B$5:B7086)</f>
        <v>3185</v>
      </c>
      <c r="B7086" s="4" t="s">
        <v>1856</v>
      </c>
      <c r="C7086" s="4" t="s">
        <v>6679</v>
      </c>
      <c r="D7086" s="4" t="s">
        <v>3289</v>
      </c>
      <c r="E7086" s="4" t="s">
        <v>114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3185</v>
      </c>
      <c r="B7087" s="4" t="s">
        <v>761</v>
      </c>
      <c r="C7087" s="4" t="s">
        <v>6691</v>
      </c>
      <c r="D7087" s="4" t="s">
        <v>3330</v>
      </c>
      <c r="E7087" s="4" t="s">
        <v>54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24</v>
      </c>
    </row>
    <row r="7088" spans="1:19" ht="26.25" hidden="1" customHeight="1" x14ac:dyDescent="0.25">
      <c r="A7088" s="10">
        <f>+SUBTOTAL(103,$B$5:B7088)</f>
        <v>3185</v>
      </c>
      <c r="B7088" s="4" t="s">
        <v>761</v>
      </c>
      <c r="C7088" s="4" t="s">
        <v>6692</v>
      </c>
      <c r="D7088" s="4" t="s">
        <v>3626</v>
      </c>
      <c r="E7088" s="4" t="s">
        <v>56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customHeight="1" x14ac:dyDescent="0.25">
      <c r="A7089" s="10">
        <f>+SUBTOTAL(103,$B$5:B7089)</f>
        <v>3186</v>
      </c>
      <c r="B7089" s="4" t="s">
        <v>761</v>
      </c>
      <c r="C7089" s="4" t="s">
        <v>5542</v>
      </c>
      <c r="D7089" s="4" t="s">
        <v>415</v>
      </c>
      <c r="E7089" s="4" t="s">
        <v>94</v>
      </c>
      <c r="F7089" s="4" t="s">
        <v>126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3186</v>
      </c>
      <c r="B7090" s="4" t="s">
        <v>4716</v>
      </c>
      <c r="C7090" s="4" t="s">
        <v>6711</v>
      </c>
      <c r="D7090" s="4" t="s">
        <v>415</v>
      </c>
      <c r="E7090" s="4" t="s">
        <v>57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355.52</v>
      </c>
      <c r="Q7090" s="7">
        <v>971.52</v>
      </c>
      <c r="R7090" s="7">
        <v>9028.48</v>
      </c>
      <c r="S7090" s="4" t="s">
        <v>38</v>
      </c>
    </row>
    <row r="7091" spans="1:19" ht="26.25" hidden="1" customHeight="1" x14ac:dyDescent="0.25">
      <c r="A7091" s="10">
        <f>+SUBTOTAL(103,$B$5:B7091)</f>
        <v>3186</v>
      </c>
      <c r="B7091" s="4" t="s">
        <v>4717</v>
      </c>
      <c r="C7091" s="4" t="s">
        <v>6714</v>
      </c>
      <c r="D7091" s="4" t="s">
        <v>1222</v>
      </c>
      <c r="E7091" s="4" t="s">
        <v>59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customHeight="1" x14ac:dyDescent="0.25">
      <c r="A7092" s="10">
        <f>+SUBTOTAL(103,$B$5:B7092)</f>
        <v>3187</v>
      </c>
      <c r="B7092" s="4" t="s">
        <v>4718</v>
      </c>
      <c r="C7092" s="4" t="s">
        <v>5518</v>
      </c>
      <c r="D7092" s="4" t="s">
        <v>2972</v>
      </c>
      <c r="E7092" s="4" t="s">
        <v>94</v>
      </c>
      <c r="F7092" s="4" t="s">
        <v>126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3187</v>
      </c>
      <c r="B7093" s="4" t="s">
        <v>256</v>
      </c>
      <c r="C7093" s="4" t="s">
        <v>1736</v>
      </c>
      <c r="D7093" s="4" t="s">
        <v>3480</v>
      </c>
      <c r="E7093" s="4" t="s">
        <v>54</v>
      </c>
      <c r="F7093" s="4" t="s">
        <v>23</v>
      </c>
      <c r="G7093" s="12" t="s">
        <v>11681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38</v>
      </c>
    </row>
    <row r="7094" spans="1:19" ht="26.25" hidden="1" customHeight="1" x14ac:dyDescent="0.25">
      <c r="A7094" s="10">
        <f>+SUBTOTAL(103,$B$5:B7094)</f>
        <v>3187</v>
      </c>
      <c r="B7094" s="4" t="s">
        <v>256</v>
      </c>
      <c r="C7094" s="4" t="s">
        <v>6725</v>
      </c>
      <c r="D7094" s="4" t="s">
        <v>415</v>
      </c>
      <c r="E7094" s="4" t="s">
        <v>52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customHeight="1" x14ac:dyDescent="0.25">
      <c r="A7095" s="10">
        <f>+SUBTOTAL(103,$B$5:B7095)</f>
        <v>3188</v>
      </c>
      <c r="B7095" s="4" t="s">
        <v>257</v>
      </c>
      <c r="C7095" s="4" t="s">
        <v>6347</v>
      </c>
      <c r="D7095" s="4" t="s">
        <v>415</v>
      </c>
      <c r="E7095" s="4" t="s">
        <v>94</v>
      </c>
      <c r="F7095" s="4" t="s">
        <v>126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7208.51</v>
      </c>
      <c r="Q7095" s="7">
        <v>7824.51</v>
      </c>
      <c r="R7095" s="7">
        <v>2175.4899999999998</v>
      </c>
      <c r="S7095" s="4" t="s">
        <v>24</v>
      </c>
    </row>
    <row r="7096" spans="1:19" ht="26.25" hidden="1" customHeight="1" x14ac:dyDescent="0.25">
      <c r="A7096" s="10">
        <f>+SUBTOTAL(103,$B$5:B7096)</f>
        <v>3188</v>
      </c>
      <c r="B7096" s="4" t="s">
        <v>257</v>
      </c>
      <c r="C7096" s="4" t="s">
        <v>6734</v>
      </c>
      <c r="D7096" s="4" t="s">
        <v>3451</v>
      </c>
      <c r="E7096" s="4" t="s">
        <v>52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3188</v>
      </c>
      <c r="B7097" s="4" t="s">
        <v>257</v>
      </c>
      <c r="C7097" s="4" t="s">
        <v>2395</v>
      </c>
      <c r="D7097" s="4" t="s">
        <v>2923</v>
      </c>
      <c r="E7097" s="4" t="s">
        <v>56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3188</v>
      </c>
      <c r="B7098" s="4" t="s">
        <v>257</v>
      </c>
      <c r="C7098" s="4" t="s">
        <v>6488</v>
      </c>
      <c r="D7098" s="4" t="s">
        <v>2923</v>
      </c>
      <c r="E7098" s="4" t="s">
        <v>323</v>
      </c>
      <c r="F7098" s="4" t="s">
        <v>126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2719.68</v>
      </c>
      <c r="Q7098" s="7">
        <v>3335.68</v>
      </c>
      <c r="R7098" s="7">
        <v>6664.32</v>
      </c>
      <c r="S7098" s="4" t="s">
        <v>24</v>
      </c>
    </row>
    <row r="7099" spans="1:19" ht="26.25" hidden="1" customHeight="1" x14ac:dyDescent="0.25">
      <c r="A7099" s="10">
        <f>+SUBTOTAL(103,$B$5:B7099)</f>
        <v>3188</v>
      </c>
      <c r="B7099" s="4" t="s">
        <v>257</v>
      </c>
      <c r="C7099" s="4" t="s">
        <v>6743</v>
      </c>
      <c r="D7099" s="4" t="s">
        <v>415</v>
      </c>
      <c r="E7099" s="4" t="s">
        <v>52</v>
      </c>
      <c r="F7099" s="4" t="s">
        <v>126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800</v>
      </c>
      <c r="Q7099" s="7">
        <v>1416</v>
      </c>
      <c r="R7099" s="7">
        <v>8584</v>
      </c>
      <c r="S7099" s="4" t="s">
        <v>24</v>
      </c>
    </row>
    <row r="7100" spans="1:19" ht="26.25" hidden="1" customHeight="1" x14ac:dyDescent="0.25">
      <c r="A7100" s="10">
        <f>+SUBTOTAL(103,$B$5:B7100)</f>
        <v>3188</v>
      </c>
      <c r="B7100" s="4" t="s">
        <v>770</v>
      </c>
      <c r="C7100" s="4" t="s">
        <v>5542</v>
      </c>
      <c r="D7100" s="4" t="s">
        <v>415</v>
      </c>
      <c r="E7100" s="4" t="s">
        <v>61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800</v>
      </c>
      <c r="Q7100" s="7">
        <v>1416</v>
      </c>
      <c r="R7100" s="7">
        <v>8584</v>
      </c>
      <c r="S7100" s="4" t="s">
        <v>24</v>
      </c>
    </row>
    <row r="7101" spans="1:19" ht="26.25" hidden="1" customHeight="1" x14ac:dyDescent="0.25">
      <c r="A7101" s="10">
        <f>+SUBTOTAL(103,$B$5:B7101)</f>
        <v>3188</v>
      </c>
      <c r="B7101" s="4" t="s">
        <v>2238</v>
      </c>
      <c r="C7101" s="4" t="s">
        <v>6775</v>
      </c>
      <c r="D7101" s="4" t="s">
        <v>3626</v>
      </c>
      <c r="E7101" s="4" t="s">
        <v>56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800</v>
      </c>
      <c r="Q7101" s="7">
        <v>1416</v>
      </c>
      <c r="R7101" s="7">
        <v>8584</v>
      </c>
      <c r="S7101" s="4" t="s">
        <v>24</v>
      </c>
    </row>
    <row r="7102" spans="1:19" ht="26.25" customHeight="1" x14ac:dyDescent="0.25">
      <c r="A7102" s="10">
        <f>+SUBTOTAL(103,$B$5:B7102)</f>
        <v>3189</v>
      </c>
      <c r="B7102" s="4" t="s">
        <v>3809</v>
      </c>
      <c r="C7102" s="4" t="s">
        <v>6776</v>
      </c>
      <c r="D7102" s="4" t="s">
        <v>415</v>
      </c>
      <c r="E7102" s="4" t="s">
        <v>94</v>
      </c>
      <c r="F7102" s="4" t="s">
        <v>126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800</v>
      </c>
      <c r="Q7102" s="7">
        <v>1416</v>
      </c>
      <c r="R7102" s="7">
        <v>8584</v>
      </c>
      <c r="S7102" s="4" t="s">
        <v>38</v>
      </c>
    </row>
    <row r="7103" spans="1:19" ht="26.25" hidden="1" customHeight="1" x14ac:dyDescent="0.25">
      <c r="A7103" s="10">
        <f>+SUBTOTAL(103,$B$5:B7103)</f>
        <v>3189</v>
      </c>
      <c r="B7103" s="4" t="s">
        <v>4719</v>
      </c>
      <c r="C7103" s="4" t="s">
        <v>6777</v>
      </c>
      <c r="D7103" s="4" t="s">
        <v>415</v>
      </c>
      <c r="E7103" s="4" t="s">
        <v>61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customHeight="1" x14ac:dyDescent="0.25">
      <c r="A7104" s="10">
        <f>+SUBTOTAL(103,$B$5:B7104)</f>
        <v>3190</v>
      </c>
      <c r="B7104" s="4" t="s">
        <v>779</v>
      </c>
      <c r="C7104" s="4" t="s">
        <v>6780</v>
      </c>
      <c r="D7104" s="4" t="s">
        <v>415</v>
      </c>
      <c r="E7104" s="4" t="s">
        <v>94</v>
      </c>
      <c r="F7104" s="4" t="s">
        <v>126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38</v>
      </c>
    </row>
    <row r="7105" spans="1:19" ht="26.25" hidden="1" customHeight="1" x14ac:dyDescent="0.25">
      <c r="A7105" s="10">
        <f>+SUBTOTAL(103,$B$5:B7105)</f>
        <v>3190</v>
      </c>
      <c r="B7105" s="4" t="s">
        <v>779</v>
      </c>
      <c r="C7105" s="4" t="s">
        <v>6783</v>
      </c>
      <c r="D7105" s="4" t="s">
        <v>415</v>
      </c>
      <c r="E7105" s="4" t="s">
        <v>57</v>
      </c>
      <c r="F7105" s="4" t="s">
        <v>126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3190</v>
      </c>
      <c r="B7106" s="4" t="s">
        <v>4720</v>
      </c>
      <c r="C7106" s="4" t="s">
        <v>6790</v>
      </c>
      <c r="D7106" s="4" t="s">
        <v>3480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3190</v>
      </c>
      <c r="B7107" s="4" t="s">
        <v>2239</v>
      </c>
      <c r="C7107" s="4" t="s">
        <v>6792</v>
      </c>
      <c r="D7107" s="4" t="s">
        <v>3451</v>
      </c>
      <c r="E7107" s="4" t="s">
        <v>61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3190</v>
      </c>
      <c r="B7108" s="4" t="s">
        <v>2239</v>
      </c>
      <c r="C7108" s="4" t="s">
        <v>6795</v>
      </c>
      <c r="D7108" s="4" t="s">
        <v>3733</v>
      </c>
      <c r="E7108" s="4" t="s">
        <v>56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7887.39</v>
      </c>
      <c r="Q7108" s="7">
        <v>8503.39</v>
      </c>
      <c r="R7108" s="7">
        <v>1496.6100000000006</v>
      </c>
      <c r="S7108" s="4" t="s">
        <v>24</v>
      </c>
    </row>
    <row r="7109" spans="1:19" ht="26.25" hidden="1" customHeight="1" x14ac:dyDescent="0.25">
      <c r="A7109" s="10">
        <f>+SUBTOTAL(103,$B$5:B7109)</f>
        <v>3190</v>
      </c>
      <c r="B7109" s="4" t="s">
        <v>4721</v>
      </c>
      <c r="C7109" s="4" t="s">
        <v>6800</v>
      </c>
      <c r="D7109" s="4" t="s">
        <v>3451</v>
      </c>
      <c r="E7109" s="4" t="s">
        <v>63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3190</v>
      </c>
      <c r="B7110" s="4" t="s">
        <v>4722</v>
      </c>
      <c r="C7110" s="4" t="s">
        <v>6806</v>
      </c>
      <c r="D7110" s="4" t="s">
        <v>415</v>
      </c>
      <c r="E7110" s="4" t="s">
        <v>59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hidden="1" customHeight="1" x14ac:dyDescent="0.25">
      <c r="A7111" s="10">
        <f>+SUBTOTAL(103,$B$5:B7111)</f>
        <v>3190</v>
      </c>
      <c r="B7111" s="4" t="s">
        <v>4723</v>
      </c>
      <c r="C7111" s="4" t="s">
        <v>5651</v>
      </c>
      <c r="D7111" s="4" t="s">
        <v>3451</v>
      </c>
      <c r="E7111" s="4" t="s">
        <v>52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6914.27</v>
      </c>
      <c r="Q7111" s="7">
        <v>7530.27</v>
      </c>
      <c r="R7111" s="7">
        <v>2469.7299999999996</v>
      </c>
      <c r="S7111" s="4" t="s">
        <v>24</v>
      </c>
    </row>
    <row r="7112" spans="1:19" ht="26.25" hidden="1" customHeight="1" x14ac:dyDescent="0.25">
      <c r="A7112" s="10">
        <f>+SUBTOTAL(103,$B$5:B7112)</f>
        <v>3190</v>
      </c>
      <c r="B7112" s="4" t="s">
        <v>4275</v>
      </c>
      <c r="C7112" s="4" t="s">
        <v>6821</v>
      </c>
      <c r="D7112" s="4" t="s">
        <v>3824</v>
      </c>
      <c r="E7112" s="4" t="s">
        <v>56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3190</v>
      </c>
      <c r="B7113" s="4" t="s">
        <v>4724</v>
      </c>
      <c r="C7113" s="4" t="s">
        <v>6834</v>
      </c>
      <c r="D7113" s="4" t="s">
        <v>3451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3190</v>
      </c>
      <c r="B7114" s="4" t="s">
        <v>431</v>
      </c>
      <c r="C7114" s="4" t="s">
        <v>6837</v>
      </c>
      <c r="D7114" s="4" t="s">
        <v>3451</v>
      </c>
      <c r="E7114" s="4" t="s">
        <v>59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customHeight="1" x14ac:dyDescent="0.25">
      <c r="A7115" s="10">
        <f>+SUBTOTAL(103,$B$5:B7115)</f>
        <v>3191</v>
      </c>
      <c r="B7115" s="4" t="s">
        <v>431</v>
      </c>
      <c r="C7115" s="4" t="s">
        <v>450</v>
      </c>
      <c r="D7115" s="4" t="s">
        <v>415</v>
      </c>
      <c r="E7115" s="4" t="s">
        <v>94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3191</v>
      </c>
      <c r="B7116" s="4" t="s">
        <v>431</v>
      </c>
      <c r="C7116" s="4" t="s">
        <v>6181</v>
      </c>
      <c r="D7116" s="4" t="s">
        <v>2923</v>
      </c>
      <c r="E7116" s="4" t="s">
        <v>63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24</v>
      </c>
    </row>
    <row r="7117" spans="1:19" ht="26.25" hidden="1" customHeight="1" x14ac:dyDescent="0.25">
      <c r="A7117" s="10">
        <f>+SUBTOTAL(103,$B$5:B7117)</f>
        <v>3191</v>
      </c>
      <c r="B7117" s="4" t="s">
        <v>4725</v>
      </c>
      <c r="C7117" s="4" t="s">
        <v>6849</v>
      </c>
      <c r="D7117" s="4" t="s">
        <v>2923</v>
      </c>
      <c r="E7117" s="4" t="s">
        <v>56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971.52</v>
      </c>
      <c r="R7117" s="7">
        <v>9028.48</v>
      </c>
      <c r="S7117" s="4" t="s">
        <v>24</v>
      </c>
    </row>
    <row r="7118" spans="1:19" ht="26.25" hidden="1" customHeight="1" x14ac:dyDescent="0.25">
      <c r="A7118" s="10">
        <f>+SUBTOTAL(103,$B$5:B7118)</f>
        <v>3191</v>
      </c>
      <c r="B7118" s="4" t="s">
        <v>4727</v>
      </c>
      <c r="C7118" s="4" t="s">
        <v>6873</v>
      </c>
      <c r="D7118" s="4" t="s">
        <v>2923</v>
      </c>
      <c r="E7118" s="4" t="s">
        <v>54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3191</v>
      </c>
      <c r="B7119" s="4" t="s">
        <v>4728</v>
      </c>
      <c r="C7119" s="4" t="s">
        <v>6874</v>
      </c>
      <c r="D7119" s="4" t="s">
        <v>3330</v>
      </c>
      <c r="E7119" s="4" t="s">
        <v>63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3191</v>
      </c>
      <c r="B7120" s="4" t="s">
        <v>4728</v>
      </c>
      <c r="C7120" s="4" t="s">
        <v>6875</v>
      </c>
      <c r="D7120" s="4" t="s">
        <v>2923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3191</v>
      </c>
      <c r="B7121" s="4" t="s">
        <v>4729</v>
      </c>
      <c r="C7121" s="4" t="s">
        <v>6877</v>
      </c>
      <c r="D7121" s="4" t="s">
        <v>3733</v>
      </c>
      <c r="E7121" s="4" t="s">
        <v>63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3191</v>
      </c>
      <c r="B7122" s="4" t="s">
        <v>4135</v>
      </c>
      <c r="C7122" s="4" t="s">
        <v>6881</v>
      </c>
      <c r="D7122" s="4" t="s">
        <v>3451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3191</v>
      </c>
      <c r="B7123" s="4" t="s">
        <v>4135</v>
      </c>
      <c r="C7123" s="4" t="s">
        <v>6883</v>
      </c>
      <c r="D7123" s="4" t="s">
        <v>2923</v>
      </c>
      <c r="E7123" s="4" t="s">
        <v>59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3191</v>
      </c>
      <c r="B7124" s="4" t="s">
        <v>4135</v>
      </c>
      <c r="C7124" s="4" t="s">
        <v>6884</v>
      </c>
      <c r="D7124" s="4" t="s">
        <v>2923</v>
      </c>
      <c r="E7124" s="4" t="s">
        <v>63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3191</v>
      </c>
      <c r="B7125" s="4" t="s">
        <v>4135</v>
      </c>
      <c r="C7125" s="4" t="s">
        <v>6244</v>
      </c>
      <c r="D7125" s="4" t="s">
        <v>3733</v>
      </c>
      <c r="E7125" s="4" t="s">
        <v>52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3191</v>
      </c>
      <c r="B7126" s="4" t="s">
        <v>4730</v>
      </c>
      <c r="C7126" s="4" t="s">
        <v>6900</v>
      </c>
      <c r="D7126" s="4" t="s">
        <v>3626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customHeight="1" x14ac:dyDescent="0.25">
      <c r="A7127" s="10">
        <f>+SUBTOTAL(103,$B$5:B7127)</f>
        <v>3192</v>
      </c>
      <c r="B7127" s="4" t="s">
        <v>3700</v>
      </c>
      <c r="C7127" s="4" t="s">
        <v>6913</v>
      </c>
      <c r="D7127" s="4" t="s">
        <v>3480</v>
      </c>
      <c r="E7127" s="4" t="s">
        <v>94</v>
      </c>
      <c r="F7127" s="4" t="s">
        <v>126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914.57</v>
      </c>
      <c r="Q7127" s="7">
        <v>1530.57</v>
      </c>
      <c r="R7127" s="7">
        <v>8469.43</v>
      </c>
      <c r="S7127" s="4" t="s">
        <v>38</v>
      </c>
    </row>
    <row r="7128" spans="1:19" ht="26.25" hidden="1" customHeight="1" x14ac:dyDescent="0.25">
      <c r="A7128" s="10">
        <f>+SUBTOTAL(103,$B$5:B7128)</f>
        <v>3192</v>
      </c>
      <c r="B7128" s="4" t="s">
        <v>4731</v>
      </c>
      <c r="C7128" s="4" t="s">
        <v>6919</v>
      </c>
      <c r="D7128" s="4" t="s">
        <v>3451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3192</v>
      </c>
      <c r="B7129" s="4" t="s">
        <v>804</v>
      </c>
      <c r="C7129" s="4" t="s">
        <v>6940</v>
      </c>
      <c r="D7129" s="4" t="s">
        <v>3480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1155.52</v>
      </c>
      <c r="Q7129" s="7">
        <v>1771.52</v>
      </c>
      <c r="R7129" s="7">
        <v>8228.48</v>
      </c>
      <c r="S7129" s="4" t="s">
        <v>38</v>
      </c>
    </row>
    <row r="7130" spans="1:19" ht="26.25" hidden="1" customHeight="1" x14ac:dyDescent="0.25">
      <c r="A7130" s="10">
        <f>+SUBTOTAL(103,$B$5:B7130)</f>
        <v>3192</v>
      </c>
      <c r="B7130" s="4" t="s">
        <v>4732</v>
      </c>
      <c r="C7130" s="4" t="s">
        <v>6511</v>
      </c>
      <c r="D7130" s="4" t="s">
        <v>3480</v>
      </c>
      <c r="E7130" s="4" t="s">
        <v>59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38</v>
      </c>
    </row>
    <row r="7131" spans="1:19" ht="26.25" customHeight="1" x14ac:dyDescent="0.25">
      <c r="A7131" s="10">
        <f>+SUBTOTAL(103,$B$5:B7131)</f>
        <v>3193</v>
      </c>
      <c r="B7131" s="4" t="s">
        <v>4733</v>
      </c>
      <c r="C7131" s="4" t="s">
        <v>6947</v>
      </c>
      <c r="D7131" s="4" t="s">
        <v>415</v>
      </c>
      <c r="E7131" s="4" t="s">
        <v>94</v>
      </c>
      <c r="F7131" s="4" t="s">
        <v>126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38</v>
      </c>
    </row>
    <row r="7132" spans="1:19" ht="26.25" customHeight="1" x14ac:dyDescent="0.25">
      <c r="A7132" s="10">
        <f>+SUBTOTAL(103,$B$5:B7132)</f>
        <v>3194</v>
      </c>
      <c r="B7132" s="4" t="s">
        <v>4734</v>
      </c>
      <c r="C7132" s="4" t="s">
        <v>6955</v>
      </c>
      <c r="D7132" s="4" t="s">
        <v>415</v>
      </c>
      <c r="E7132" s="4" t="s">
        <v>94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customHeight="1" x14ac:dyDescent="0.25">
      <c r="A7133" s="10">
        <f>+SUBTOTAL(103,$B$5:B7133)</f>
        <v>3195</v>
      </c>
      <c r="B7133" s="4" t="s">
        <v>6956</v>
      </c>
      <c r="C7133" s="4" t="s">
        <v>6957</v>
      </c>
      <c r="D7133" s="4" t="s">
        <v>415</v>
      </c>
      <c r="E7133" s="4" t="s">
        <v>94</v>
      </c>
      <c r="F7133" s="4" t="s">
        <v>126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38</v>
      </c>
    </row>
    <row r="7134" spans="1:19" ht="26.25" hidden="1" customHeight="1" x14ac:dyDescent="0.25">
      <c r="A7134" s="10">
        <f>+SUBTOTAL(103,$B$5:B7134)</f>
        <v>3195</v>
      </c>
      <c r="B7134" s="4" t="s">
        <v>4735</v>
      </c>
      <c r="C7134" s="4" t="s">
        <v>6965</v>
      </c>
      <c r="D7134" s="4" t="s">
        <v>3814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3195</v>
      </c>
      <c r="B7135" s="4" t="s">
        <v>4736</v>
      </c>
      <c r="C7135" s="4" t="s">
        <v>6970</v>
      </c>
      <c r="D7135" s="4" t="s">
        <v>3451</v>
      </c>
      <c r="E7135" s="4" t="s">
        <v>63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3195</v>
      </c>
      <c r="B7136" s="4" t="s">
        <v>4737</v>
      </c>
      <c r="C7136" s="4" t="s">
        <v>6983</v>
      </c>
      <c r="D7136" s="4" t="s">
        <v>3451</v>
      </c>
      <c r="E7136" s="4" t="s">
        <v>59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customHeight="1" x14ac:dyDescent="0.25">
      <c r="A7137" s="10">
        <f>+SUBTOTAL(103,$B$5:B7137)</f>
        <v>3196</v>
      </c>
      <c r="B7137" s="4" t="s">
        <v>4738</v>
      </c>
      <c r="C7137" s="4" t="s">
        <v>6992</v>
      </c>
      <c r="D7137" s="4" t="s">
        <v>2350</v>
      </c>
      <c r="E7137" s="4" t="s">
        <v>22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3196</v>
      </c>
      <c r="B7138" s="4" t="s">
        <v>3621</v>
      </c>
      <c r="C7138" s="4" t="s">
        <v>6011</v>
      </c>
      <c r="D7138" s="4" t="s">
        <v>1222</v>
      </c>
      <c r="E7138" s="4" t="s">
        <v>52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3196</v>
      </c>
      <c r="B7139" s="4" t="s">
        <v>4739</v>
      </c>
      <c r="C7139" s="4" t="s">
        <v>5515</v>
      </c>
      <c r="D7139" s="4" t="s">
        <v>2972</v>
      </c>
      <c r="E7139" s="4" t="s">
        <v>57</v>
      </c>
      <c r="F7139" s="4" t="s">
        <v>126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38</v>
      </c>
    </row>
    <row r="7140" spans="1:19" ht="26.25" hidden="1" customHeight="1" x14ac:dyDescent="0.25">
      <c r="A7140" s="10">
        <f>+SUBTOTAL(103,$B$5:B7140)</f>
        <v>3196</v>
      </c>
      <c r="B7140" s="4" t="s">
        <v>438</v>
      </c>
      <c r="C7140" s="4" t="s">
        <v>7035</v>
      </c>
      <c r="D7140" s="4" t="s">
        <v>3451</v>
      </c>
      <c r="E7140" s="4" t="s">
        <v>59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3196</v>
      </c>
      <c r="B7141" s="4" t="s">
        <v>163</v>
      </c>
      <c r="C7141" s="4" t="s">
        <v>5620</v>
      </c>
      <c r="D7141" s="4" t="s">
        <v>109</v>
      </c>
      <c r="E7141" s="4" t="s">
        <v>56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3196</v>
      </c>
      <c r="B7142" s="4" t="s">
        <v>4740</v>
      </c>
      <c r="C7142" s="4" t="s">
        <v>7073</v>
      </c>
      <c r="D7142" s="4" t="s">
        <v>1222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3196</v>
      </c>
      <c r="B7143" s="4" t="s">
        <v>4741</v>
      </c>
      <c r="C7143" s="4" t="s">
        <v>7081</v>
      </c>
      <c r="D7143" s="4" t="s">
        <v>3480</v>
      </c>
      <c r="E7143" s="4" t="s">
        <v>63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3196</v>
      </c>
      <c r="B7144" s="4" t="s">
        <v>3325</v>
      </c>
      <c r="C7144" s="4" t="s">
        <v>6939</v>
      </c>
      <c r="D7144" s="4" t="s">
        <v>3480</v>
      </c>
      <c r="E7144" s="4" t="s">
        <v>63</v>
      </c>
      <c r="F7144" s="4" t="s">
        <v>126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3196</v>
      </c>
      <c r="B7145" s="4" t="s">
        <v>4742</v>
      </c>
      <c r="C7145" s="4" t="s">
        <v>7094</v>
      </c>
      <c r="D7145" s="4" t="s">
        <v>3451</v>
      </c>
      <c r="E7145" s="4" t="s">
        <v>52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3196</v>
      </c>
      <c r="B7146" s="4" t="s">
        <v>4743</v>
      </c>
      <c r="C7146" s="4" t="s">
        <v>7098</v>
      </c>
      <c r="D7146" s="4" t="s">
        <v>415</v>
      </c>
      <c r="E7146" s="4" t="s">
        <v>52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3385.97</v>
      </c>
      <c r="Q7146" s="7">
        <v>4001.97</v>
      </c>
      <c r="R7146" s="7">
        <v>5998.0300000000007</v>
      </c>
      <c r="S7146" s="4" t="s">
        <v>38</v>
      </c>
    </row>
    <row r="7147" spans="1:19" ht="26.25" hidden="1" customHeight="1" x14ac:dyDescent="0.25">
      <c r="A7147" s="10">
        <f>+SUBTOTAL(103,$B$5:B7147)</f>
        <v>3196</v>
      </c>
      <c r="B7147" s="4" t="s">
        <v>4744</v>
      </c>
      <c r="C7147" s="4" t="s">
        <v>7118</v>
      </c>
      <c r="D7147" s="4" t="s">
        <v>3480</v>
      </c>
      <c r="E7147" s="4" t="s">
        <v>323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38</v>
      </c>
    </row>
    <row r="7148" spans="1:19" ht="26.25" customHeight="1" x14ac:dyDescent="0.25">
      <c r="A7148" s="10">
        <f>+SUBTOTAL(103,$B$5:B7148)</f>
        <v>3197</v>
      </c>
      <c r="B7148" s="4" t="s">
        <v>1878</v>
      </c>
      <c r="C7148" s="4" t="s">
        <v>1241</v>
      </c>
      <c r="D7148" s="4" t="s">
        <v>415</v>
      </c>
      <c r="E7148" s="4" t="s">
        <v>94</v>
      </c>
      <c r="F7148" s="4" t="s">
        <v>126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3197</v>
      </c>
      <c r="B7149" s="4" t="s">
        <v>1878</v>
      </c>
      <c r="C7149" s="4" t="s">
        <v>7123</v>
      </c>
      <c r="D7149" s="4" t="s">
        <v>2923</v>
      </c>
      <c r="E7149" s="4" t="s">
        <v>52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3197</v>
      </c>
      <c r="B7150" s="4" t="s">
        <v>3571</v>
      </c>
      <c r="C7150" s="4" t="s">
        <v>7129</v>
      </c>
      <c r="D7150" s="4" t="s">
        <v>2923</v>
      </c>
      <c r="E7150" s="4" t="s">
        <v>56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3197</v>
      </c>
      <c r="B7151" s="4" t="s">
        <v>827</v>
      </c>
      <c r="C7151" s="4" t="s">
        <v>7141</v>
      </c>
      <c r="D7151" s="4" t="s">
        <v>4745</v>
      </c>
      <c r="E7151" s="4" t="s">
        <v>52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customHeight="1" x14ac:dyDescent="0.25">
      <c r="A7152" s="10">
        <f>+SUBTOTAL(103,$B$5:B7152)</f>
        <v>3198</v>
      </c>
      <c r="B7152" s="4" t="s">
        <v>4746</v>
      </c>
      <c r="C7152" s="4" t="s">
        <v>5645</v>
      </c>
      <c r="D7152" s="4" t="s">
        <v>415</v>
      </c>
      <c r="E7152" s="4" t="s">
        <v>94</v>
      </c>
      <c r="F7152" s="4" t="s">
        <v>126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3198</v>
      </c>
      <c r="B7153" s="4" t="s">
        <v>830</v>
      </c>
      <c r="C7153" s="4" t="s">
        <v>7153</v>
      </c>
      <c r="D7153" s="4" t="s">
        <v>3451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3198</v>
      </c>
      <c r="B7154" s="4" t="s">
        <v>832</v>
      </c>
      <c r="C7154" s="4" t="s">
        <v>7166</v>
      </c>
      <c r="D7154" s="4" t="s">
        <v>3443</v>
      </c>
      <c r="E7154" s="4" t="s">
        <v>52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customHeight="1" x14ac:dyDescent="0.25">
      <c r="A7155" s="10">
        <f>+SUBTOTAL(103,$B$5:B7155)</f>
        <v>3199</v>
      </c>
      <c r="B7155" s="4" t="s">
        <v>2276</v>
      </c>
      <c r="C7155" s="4" t="s">
        <v>7170</v>
      </c>
      <c r="D7155" s="4" t="s">
        <v>415</v>
      </c>
      <c r="E7155" s="4" t="s">
        <v>94</v>
      </c>
      <c r="F7155" s="4" t="s">
        <v>126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3199</v>
      </c>
      <c r="B7156" s="4" t="s">
        <v>4747</v>
      </c>
      <c r="C7156" s="4" t="s">
        <v>7177</v>
      </c>
      <c r="D7156" s="4" t="s">
        <v>415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38</v>
      </c>
    </row>
    <row r="7157" spans="1:19" ht="26.25" hidden="1" customHeight="1" x14ac:dyDescent="0.25">
      <c r="A7157" s="10">
        <f>+SUBTOTAL(103,$B$5:B7157)</f>
        <v>3199</v>
      </c>
      <c r="B7157" s="4" t="s">
        <v>4748</v>
      </c>
      <c r="C7157" s="4" t="s">
        <v>6051</v>
      </c>
      <c r="D7157" s="4" t="s">
        <v>415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800</v>
      </c>
      <c r="Q7157" s="7">
        <v>1416</v>
      </c>
      <c r="R7157" s="7">
        <v>8584</v>
      </c>
      <c r="S7157" s="4" t="s">
        <v>38</v>
      </c>
    </row>
    <row r="7158" spans="1:19" ht="26.25" customHeight="1" x14ac:dyDescent="0.25">
      <c r="A7158" s="10">
        <f>+SUBTOTAL(103,$B$5:B7158)</f>
        <v>3200</v>
      </c>
      <c r="B7158" s="4" t="s">
        <v>4749</v>
      </c>
      <c r="C7158" s="4" t="s">
        <v>1241</v>
      </c>
      <c r="D7158" s="4" t="s">
        <v>415</v>
      </c>
      <c r="E7158" s="4" t="s">
        <v>94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800</v>
      </c>
      <c r="Q7158" s="7">
        <v>1416</v>
      </c>
      <c r="R7158" s="7">
        <v>8584</v>
      </c>
      <c r="S7158" s="4" t="s">
        <v>38</v>
      </c>
    </row>
    <row r="7159" spans="1:19" ht="26.25" hidden="1" customHeight="1" x14ac:dyDescent="0.25">
      <c r="A7159" s="10">
        <f>+SUBTOTAL(103,$B$5:B7159)</f>
        <v>3200</v>
      </c>
      <c r="B7159" s="4" t="s">
        <v>838</v>
      </c>
      <c r="C7159" s="4" t="s">
        <v>7185</v>
      </c>
      <c r="D7159" s="4" t="s">
        <v>2923</v>
      </c>
      <c r="E7159" s="4" t="s">
        <v>63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3200</v>
      </c>
      <c r="B7160" s="4" t="s">
        <v>4750</v>
      </c>
      <c r="C7160" s="4" t="s">
        <v>7210</v>
      </c>
      <c r="D7160" s="4" t="s">
        <v>3451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3200</v>
      </c>
      <c r="B7161" s="4" t="s">
        <v>4304</v>
      </c>
      <c r="C7161" s="4" t="s">
        <v>5405</v>
      </c>
      <c r="D7161" s="4" t="s">
        <v>3733</v>
      </c>
      <c r="E7161" s="4" t="s">
        <v>63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customHeight="1" x14ac:dyDescent="0.25">
      <c r="A7162" s="10">
        <f>+SUBTOTAL(103,$B$5:B7162)</f>
        <v>3201</v>
      </c>
      <c r="B7162" s="4" t="s">
        <v>845</v>
      </c>
      <c r="C7162" s="4" t="s">
        <v>7220</v>
      </c>
      <c r="D7162" s="4" t="s">
        <v>3443</v>
      </c>
      <c r="E7162" s="4" t="s">
        <v>94</v>
      </c>
      <c r="F7162" s="4" t="s">
        <v>126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customHeight="1" x14ac:dyDescent="0.25">
      <c r="A7163" s="10">
        <f>+SUBTOTAL(103,$B$5:B7163)</f>
        <v>3202</v>
      </c>
      <c r="B7163" s="4" t="s">
        <v>4751</v>
      </c>
      <c r="C7163" s="4" t="s">
        <v>7225</v>
      </c>
      <c r="D7163" s="4" t="s">
        <v>2147</v>
      </c>
      <c r="E7163" s="4" t="s">
        <v>94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1300</v>
      </c>
      <c r="Q7163" s="7">
        <v>1916</v>
      </c>
      <c r="R7163" s="7">
        <v>8084</v>
      </c>
      <c r="S7163" s="4" t="s">
        <v>38</v>
      </c>
    </row>
    <row r="7164" spans="1:19" ht="26.25" hidden="1" customHeight="1" x14ac:dyDescent="0.25">
      <c r="A7164" s="10">
        <f>+SUBTOTAL(103,$B$5:B7164)</f>
        <v>3202</v>
      </c>
      <c r="B7164" s="4" t="s">
        <v>849</v>
      </c>
      <c r="C7164" s="4" t="s">
        <v>7236</v>
      </c>
      <c r="D7164" s="4" t="s">
        <v>2923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3202</v>
      </c>
      <c r="B7165" s="4" t="s">
        <v>4752</v>
      </c>
      <c r="C7165" s="4" t="s">
        <v>6191</v>
      </c>
      <c r="D7165" s="4" t="s">
        <v>3330</v>
      </c>
      <c r="E7165" s="4" t="s">
        <v>56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3202</v>
      </c>
      <c r="B7166" s="4" t="s">
        <v>226</v>
      </c>
      <c r="C7166" s="4" t="s">
        <v>7249</v>
      </c>
      <c r="D7166" s="4" t="s">
        <v>415</v>
      </c>
      <c r="E7166" s="4" t="s">
        <v>63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3202</v>
      </c>
      <c r="B7167" s="4" t="s">
        <v>226</v>
      </c>
      <c r="C7167" s="4" t="s">
        <v>5790</v>
      </c>
      <c r="D7167" s="4" t="s">
        <v>3733</v>
      </c>
      <c r="E7167" s="4" t="s">
        <v>52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24</v>
      </c>
    </row>
    <row r="7168" spans="1:19" ht="26.25" hidden="1" customHeight="1" x14ac:dyDescent="0.25">
      <c r="A7168" s="10">
        <f>+SUBTOTAL(103,$B$5:B7168)</f>
        <v>3202</v>
      </c>
      <c r="B7168" s="4" t="s">
        <v>2285</v>
      </c>
      <c r="C7168" s="4" t="s">
        <v>7255</v>
      </c>
      <c r="D7168" s="4" t="s">
        <v>2923</v>
      </c>
      <c r="E7168" s="4" t="s">
        <v>323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800</v>
      </c>
      <c r="Q7168" s="7">
        <v>1416</v>
      </c>
      <c r="R7168" s="7">
        <v>8584</v>
      </c>
      <c r="S7168" s="4" t="s">
        <v>24</v>
      </c>
    </row>
    <row r="7169" spans="1:19" ht="26.25" hidden="1" customHeight="1" x14ac:dyDescent="0.25">
      <c r="A7169" s="10">
        <f>+SUBTOTAL(103,$B$5:B7169)</f>
        <v>3202</v>
      </c>
      <c r="B7169" s="4" t="s">
        <v>4753</v>
      </c>
      <c r="C7169" s="4" t="s">
        <v>7257</v>
      </c>
      <c r="D7169" s="4" t="s">
        <v>3330</v>
      </c>
      <c r="E7169" s="4" t="s">
        <v>59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1715.46</v>
      </c>
      <c r="M7169" s="7">
        <v>25</v>
      </c>
      <c r="N7169" s="7">
        <v>0</v>
      </c>
      <c r="O7169" s="7"/>
      <c r="P7169" s="7">
        <v>0</v>
      </c>
      <c r="Q7169" s="7">
        <v>2331.46</v>
      </c>
      <c r="R7169" s="7">
        <v>7668.54</v>
      </c>
      <c r="S7169" s="4" t="s">
        <v>24</v>
      </c>
    </row>
    <row r="7170" spans="1:19" ht="26.25" hidden="1" customHeight="1" x14ac:dyDescent="0.25">
      <c r="A7170" s="10">
        <f>+SUBTOTAL(103,$B$5:B7170)</f>
        <v>3202</v>
      </c>
      <c r="B7170" s="4" t="s">
        <v>443</v>
      </c>
      <c r="C7170" s="4" t="s">
        <v>7262</v>
      </c>
      <c r="D7170" s="4" t="s">
        <v>3451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3202</v>
      </c>
      <c r="B7171" s="4" t="s">
        <v>443</v>
      </c>
      <c r="C7171" s="4" t="s">
        <v>7265</v>
      </c>
      <c r="D7171" s="4" t="s">
        <v>3451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3202</v>
      </c>
      <c r="B7172" s="4" t="s">
        <v>4754</v>
      </c>
      <c r="C7172" s="4" t="s">
        <v>7274</v>
      </c>
      <c r="D7172" s="4" t="s">
        <v>3733</v>
      </c>
      <c r="E7172" s="4" t="s">
        <v>52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3202</v>
      </c>
      <c r="B7173" s="4" t="s">
        <v>4755</v>
      </c>
      <c r="C7173" s="4" t="s">
        <v>7275</v>
      </c>
      <c r="D7173" s="4" t="s">
        <v>3330</v>
      </c>
      <c r="E7173" s="4" t="s">
        <v>59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3202</v>
      </c>
      <c r="B7174" s="4" t="s">
        <v>856</v>
      </c>
      <c r="C7174" s="4" t="s">
        <v>7280</v>
      </c>
      <c r="D7174" s="4" t="s">
        <v>2966</v>
      </c>
      <c r="E7174" s="4" t="s">
        <v>56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3926.2</v>
      </c>
      <c r="Q7174" s="7">
        <v>4542.2</v>
      </c>
      <c r="R7174" s="7">
        <v>5457.8</v>
      </c>
      <c r="S7174" s="4" t="s">
        <v>24</v>
      </c>
    </row>
    <row r="7175" spans="1:19" ht="26.25" hidden="1" customHeight="1" x14ac:dyDescent="0.25">
      <c r="A7175" s="10">
        <f>+SUBTOTAL(103,$B$5:B7175)</f>
        <v>3202</v>
      </c>
      <c r="B7175" s="4" t="s">
        <v>856</v>
      </c>
      <c r="C7175" s="4" t="s">
        <v>6057</v>
      </c>
      <c r="D7175" s="4" t="s">
        <v>3626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3202</v>
      </c>
      <c r="B7176" s="4" t="s">
        <v>4756</v>
      </c>
      <c r="C7176" s="4" t="s">
        <v>5645</v>
      </c>
      <c r="D7176" s="4" t="s">
        <v>2350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3202</v>
      </c>
      <c r="B7177" s="4" t="s">
        <v>1890</v>
      </c>
      <c r="C7177" s="4" t="s">
        <v>7285</v>
      </c>
      <c r="D7177" s="4" t="s">
        <v>3451</v>
      </c>
      <c r="E7177" s="4" t="s">
        <v>52</v>
      </c>
      <c r="F7177" s="4" t="s">
        <v>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customHeight="1" x14ac:dyDescent="0.25">
      <c r="A7178" s="10">
        <f>+SUBTOTAL(103,$B$5:B7178)</f>
        <v>3203</v>
      </c>
      <c r="B7178" s="4" t="s">
        <v>2286</v>
      </c>
      <c r="C7178" s="4" t="s">
        <v>7293</v>
      </c>
      <c r="D7178" s="4" t="s">
        <v>415</v>
      </c>
      <c r="E7178" s="4" t="s">
        <v>94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3203</v>
      </c>
      <c r="B7179" s="4" t="s">
        <v>859</v>
      </c>
      <c r="C7179" s="4" t="s">
        <v>7299</v>
      </c>
      <c r="D7179" s="4" t="s">
        <v>2923</v>
      </c>
      <c r="E7179" s="4" t="s">
        <v>54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3203</v>
      </c>
      <c r="B7180" s="4" t="s">
        <v>859</v>
      </c>
      <c r="C7180" s="4" t="s">
        <v>7300</v>
      </c>
      <c r="D7180" s="4" t="s">
        <v>2348</v>
      </c>
      <c r="E7180" s="4" t="s">
        <v>56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3203</v>
      </c>
      <c r="B7181" s="4" t="s">
        <v>859</v>
      </c>
      <c r="C7181" s="4" t="s">
        <v>7301</v>
      </c>
      <c r="D7181" s="4" t="s">
        <v>3451</v>
      </c>
      <c r="E7181" s="4" t="s">
        <v>54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3203</v>
      </c>
      <c r="B7182" s="4" t="s">
        <v>4757</v>
      </c>
      <c r="C7182" s="4" t="s">
        <v>7337</v>
      </c>
      <c r="D7182" s="4" t="s">
        <v>3480</v>
      </c>
      <c r="E7182" s="4" t="s">
        <v>63</v>
      </c>
      <c r="F7182" s="4" t="s">
        <v>126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3203</v>
      </c>
      <c r="B7183" s="4" t="s">
        <v>4758</v>
      </c>
      <c r="C7183" s="4" t="s">
        <v>4507</v>
      </c>
      <c r="D7183" s="4" t="s">
        <v>3330</v>
      </c>
      <c r="E7183" s="4" t="s">
        <v>323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customHeight="1" x14ac:dyDescent="0.25">
      <c r="A7184" s="10">
        <f>+SUBTOTAL(103,$B$5:B7184)</f>
        <v>3204</v>
      </c>
      <c r="B7184" s="4" t="s">
        <v>4759</v>
      </c>
      <c r="C7184" s="4" t="s">
        <v>7344</v>
      </c>
      <c r="D7184" s="4" t="s">
        <v>415</v>
      </c>
      <c r="E7184" s="4" t="s">
        <v>94</v>
      </c>
      <c r="F7184" s="4" t="s">
        <v>126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3204</v>
      </c>
      <c r="B7185" s="4" t="s">
        <v>1784</v>
      </c>
      <c r="C7185" s="4" t="s">
        <v>5824</v>
      </c>
      <c r="D7185" s="4" t="s">
        <v>3330</v>
      </c>
      <c r="E7185" s="4" t="s">
        <v>54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5674.46</v>
      </c>
      <c r="Q7185" s="7">
        <v>6290.46</v>
      </c>
      <c r="R7185" s="7">
        <v>3709.54</v>
      </c>
      <c r="S7185" s="4" t="s">
        <v>24</v>
      </c>
    </row>
    <row r="7186" spans="1:19" ht="26.25" hidden="1" customHeight="1" x14ac:dyDescent="0.25">
      <c r="A7186" s="10">
        <f>+SUBTOTAL(103,$B$5:B7186)</f>
        <v>3204</v>
      </c>
      <c r="B7186" s="4" t="s">
        <v>1784</v>
      </c>
      <c r="C7186" s="4" t="s">
        <v>7346</v>
      </c>
      <c r="D7186" s="4" t="s">
        <v>2923</v>
      </c>
      <c r="E7186" s="4" t="s">
        <v>52</v>
      </c>
      <c r="F7186" s="4" t="s">
        <v>126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3204</v>
      </c>
      <c r="B7187" s="4" t="s">
        <v>872</v>
      </c>
      <c r="C7187" s="4" t="s">
        <v>7361</v>
      </c>
      <c r="D7187" s="4" t="s">
        <v>3480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1500</v>
      </c>
      <c r="Q7187" s="7">
        <v>2116</v>
      </c>
      <c r="R7187" s="7">
        <v>7884</v>
      </c>
      <c r="S7187" s="4" t="s">
        <v>38</v>
      </c>
    </row>
    <row r="7188" spans="1:19" ht="26.25" customHeight="1" x14ac:dyDescent="0.25">
      <c r="A7188" s="10">
        <f>+SUBTOTAL(103,$B$5:B7188)</f>
        <v>3205</v>
      </c>
      <c r="B7188" s="4" t="s">
        <v>872</v>
      </c>
      <c r="C7188" s="4" t="s">
        <v>7362</v>
      </c>
      <c r="D7188" s="4" t="s">
        <v>415</v>
      </c>
      <c r="E7188" s="4" t="s">
        <v>94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3205</v>
      </c>
      <c r="B7189" s="4" t="s">
        <v>872</v>
      </c>
      <c r="C7189" s="4" t="s">
        <v>6088</v>
      </c>
      <c r="D7189" s="4" t="s">
        <v>3480</v>
      </c>
      <c r="E7189" s="4" t="s">
        <v>323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38</v>
      </c>
    </row>
    <row r="7190" spans="1:19" ht="26.25" customHeight="1" x14ac:dyDescent="0.25">
      <c r="A7190" s="10">
        <f>+SUBTOTAL(103,$B$5:B7190)</f>
        <v>3206</v>
      </c>
      <c r="B7190" s="4" t="s">
        <v>872</v>
      </c>
      <c r="C7190" s="4" t="s">
        <v>1744</v>
      </c>
      <c r="D7190" s="4" t="s">
        <v>415</v>
      </c>
      <c r="E7190" s="4" t="s">
        <v>94</v>
      </c>
      <c r="F7190" s="4" t="s">
        <v>126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3206</v>
      </c>
      <c r="B7191" s="4" t="s">
        <v>4760</v>
      </c>
      <c r="C7191" s="4" t="s">
        <v>6915</v>
      </c>
      <c r="D7191" s="4" t="s">
        <v>3451</v>
      </c>
      <c r="E7191" s="4" t="s">
        <v>61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38</v>
      </c>
    </row>
    <row r="7192" spans="1:19" ht="26.25" hidden="1" customHeight="1" x14ac:dyDescent="0.25">
      <c r="A7192" s="10">
        <f>+SUBTOTAL(103,$B$5:B7192)</f>
        <v>3206</v>
      </c>
      <c r="B7192" s="4" t="s">
        <v>447</v>
      </c>
      <c r="C7192" s="4" t="s">
        <v>6191</v>
      </c>
      <c r="D7192" s="4" t="s">
        <v>3330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3206</v>
      </c>
      <c r="B7193" s="4" t="s">
        <v>447</v>
      </c>
      <c r="C7193" s="4" t="s">
        <v>7387</v>
      </c>
      <c r="D7193" s="4" t="s">
        <v>3451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3206</v>
      </c>
      <c r="B7194" s="4" t="s">
        <v>447</v>
      </c>
      <c r="C7194" s="4" t="s">
        <v>7389</v>
      </c>
      <c r="D7194" s="4" t="s">
        <v>3451</v>
      </c>
      <c r="E7194" s="4" t="s">
        <v>59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355.52</v>
      </c>
      <c r="Q7194" s="7">
        <v>971.52</v>
      </c>
      <c r="R7194" s="7">
        <v>9028.48</v>
      </c>
      <c r="S7194" s="4" t="s">
        <v>24</v>
      </c>
    </row>
    <row r="7195" spans="1:19" ht="26.25" hidden="1" customHeight="1" x14ac:dyDescent="0.25">
      <c r="A7195" s="10">
        <f>+SUBTOTAL(103,$B$5:B7195)</f>
        <v>3206</v>
      </c>
      <c r="B7195" s="4" t="s">
        <v>447</v>
      </c>
      <c r="C7195" s="4" t="s">
        <v>7392</v>
      </c>
      <c r="D7195" s="4" t="s">
        <v>2923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3206</v>
      </c>
      <c r="B7196" s="4" t="s">
        <v>447</v>
      </c>
      <c r="C7196" s="4" t="s">
        <v>7395</v>
      </c>
      <c r="D7196" s="4" t="s">
        <v>3330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3735.85</v>
      </c>
      <c r="Q7196" s="7">
        <v>4351.8500000000004</v>
      </c>
      <c r="R7196" s="7">
        <v>5648.15</v>
      </c>
      <c r="S7196" s="4" t="s">
        <v>24</v>
      </c>
    </row>
    <row r="7197" spans="1:19" ht="26.25" customHeight="1" x14ac:dyDescent="0.25">
      <c r="A7197" s="10">
        <f>+SUBTOTAL(103,$B$5:B7197)</f>
        <v>3207</v>
      </c>
      <c r="B7197" s="4" t="s">
        <v>874</v>
      </c>
      <c r="C7197" s="4" t="s">
        <v>3920</v>
      </c>
      <c r="D7197" s="4" t="s">
        <v>415</v>
      </c>
      <c r="E7197" s="4" t="s">
        <v>94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3207</v>
      </c>
      <c r="B7198" s="4" t="s">
        <v>875</v>
      </c>
      <c r="C7198" s="4" t="s">
        <v>6495</v>
      </c>
      <c r="D7198" s="4" t="s">
        <v>3451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3207</v>
      </c>
      <c r="B7199" s="4" t="s">
        <v>875</v>
      </c>
      <c r="C7199" s="4" t="s">
        <v>7417</v>
      </c>
      <c r="D7199" s="4" t="s">
        <v>3451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800</v>
      </c>
      <c r="Q7199" s="7">
        <v>1416</v>
      </c>
      <c r="R7199" s="7">
        <v>8584</v>
      </c>
      <c r="S7199" s="4" t="s">
        <v>24</v>
      </c>
    </row>
    <row r="7200" spans="1:19" ht="26.25" hidden="1" customHeight="1" x14ac:dyDescent="0.25">
      <c r="A7200" s="10">
        <f>+SUBTOTAL(103,$B$5:B7200)</f>
        <v>3207</v>
      </c>
      <c r="B7200" s="4" t="s">
        <v>4761</v>
      </c>
      <c r="C7200" s="4" t="s">
        <v>6839</v>
      </c>
      <c r="D7200" s="4" t="s">
        <v>3451</v>
      </c>
      <c r="E7200" s="4" t="s">
        <v>323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1000</v>
      </c>
      <c r="Q7200" s="7">
        <v>1616</v>
      </c>
      <c r="R7200" s="7">
        <v>8384</v>
      </c>
      <c r="S7200" s="4" t="s">
        <v>24</v>
      </c>
    </row>
    <row r="7201" spans="1:19" ht="26.25" hidden="1" customHeight="1" x14ac:dyDescent="0.25">
      <c r="A7201" s="10">
        <f>+SUBTOTAL(103,$B$5:B7201)</f>
        <v>3207</v>
      </c>
      <c r="B7201" s="4" t="s">
        <v>2299</v>
      </c>
      <c r="C7201" s="4" t="s">
        <v>7443</v>
      </c>
      <c r="D7201" s="4" t="s">
        <v>3451</v>
      </c>
      <c r="E7201" s="4" t="s">
        <v>59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3207</v>
      </c>
      <c r="B7202" s="4" t="s">
        <v>4762</v>
      </c>
      <c r="C7202" s="4" t="s">
        <v>1736</v>
      </c>
      <c r="D7202" s="4" t="s">
        <v>2923</v>
      </c>
      <c r="E7202" s="4" t="s">
        <v>59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3207</v>
      </c>
      <c r="B7203" s="4" t="s">
        <v>4763</v>
      </c>
      <c r="C7203" s="4" t="s">
        <v>7449</v>
      </c>
      <c r="D7203" s="4" t="s">
        <v>3626</v>
      </c>
      <c r="E7203" s="4" t="s">
        <v>61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customHeight="1" x14ac:dyDescent="0.25">
      <c r="A7204" s="10">
        <f>+SUBTOTAL(103,$B$5:B7204)</f>
        <v>3208</v>
      </c>
      <c r="B7204" s="4" t="s">
        <v>2821</v>
      </c>
      <c r="C7204" s="4" t="s">
        <v>5542</v>
      </c>
      <c r="D7204" s="4" t="s">
        <v>415</v>
      </c>
      <c r="E7204" s="4" t="s">
        <v>330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3208</v>
      </c>
      <c r="B7205" s="4" t="s">
        <v>4764</v>
      </c>
      <c r="C7205" s="4" t="s">
        <v>7521</v>
      </c>
      <c r="D7205" s="4" t="s">
        <v>1222</v>
      </c>
      <c r="E7205" s="4" t="s">
        <v>56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3208</v>
      </c>
      <c r="B7206" s="4" t="s">
        <v>897</v>
      </c>
      <c r="C7206" s="4" t="s">
        <v>7527</v>
      </c>
      <c r="D7206" s="4" t="s">
        <v>1222</v>
      </c>
      <c r="E7206" s="4" t="s">
        <v>59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1357.1</v>
      </c>
      <c r="Q7206" s="7">
        <v>1973.1</v>
      </c>
      <c r="R7206" s="7">
        <v>8026.9</v>
      </c>
      <c r="S7206" s="4" t="s">
        <v>24</v>
      </c>
    </row>
    <row r="7207" spans="1:19" ht="26.25" hidden="1" customHeight="1" x14ac:dyDescent="0.25">
      <c r="A7207" s="10">
        <f>+SUBTOTAL(103,$B$5:B7207)</f>
        <v>3208</v>
      </c>
      <c r="B7207" s="4" t="s">
        <v>4765</v>
      </c>
      <c r="C7207" s="4" t="s">
        <v>7532</v>
      </c>
      <c r="D7207" s="4" t="s">
        <v>3046</v>
      </c>
      <c r="E7207" s="4" t="s">
        <v>54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customHeight="1" x14ac:dyDescent="0.25">
      <c r="A7208" s="10">
        <f>+SUBTOTAL(103,$B$5:B7208)</f>
        <v>3209</v>
      </c>
      <c r="B7208" s="4" t="s">
        <v>4766</v>
      </c>
      <c r="C7208" s="4" t="s">
        <v>7533</v>
      </c>
      <c r="D7208" s="4" t="s">
        <v>415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3209</v>
      </c>
      <c r="B7209" s="4" t="s">
        <v>4767</v>
      </c>
      <c r="C7209" s="4" t="s">
        <v>7544</v>
      </c>
      <c r="D7209" s="4" t="s">
        <v>1143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customHeight="1" x14ac:dyDescent="0.25">
      <c r="A7210" s="10">
        <f>+SUBTOTAL(103,$B$5:B7210)</f>
        <v>3210</v>
      </c>
      <c r="B7210" s="4" t="s">
        <v>4768</v>
      </c>
      <c r="C7210" s="4" t="s">
        <v>5620</v>
      </c>
      <c r="D7210" s="4" t="s">
        <v>2923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hidden="1" customHeight="1" x14ac:dyDescent="0.25">
      <c r="A7211" s="10">
        <f>+SUBTOTAL(103,$B$5:B7211)</f>
        <v>3210</v>
      </c>
      <c r="B7211" s="4" t="s">
        <v>4769</v>
      </c>
      <c r="C7211" s="4" t="s">
        <v>6525</v>
      </c>
      <c r="D7211" s="4" t="s">
        <v>3451</v>
      </c>
      <c r="E7211" s="4" t="s">
        <v>54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hidden="1" customHeight="1" x14ac:dyDescent="0.25">
      <c r="A7212" s="10">
        <f>+SUBTOTAL(103,$B$5:B7212)</f>
        <v>3210</v>
      </c>
      <c r="B7212" s="4" t="s">
        <v>4770</v>
      </c>
      <c r="C7212" s="4" t="s">
        <v>5426</v>
      </c>
      <c r="D7212" s="4" t="s">
        <v>415</v>
      </c>
      <c r="E7212" s="4" t="s">
        <v>52</v>
      </c>
      <c r="F7212" s="4" t="s">
        <v>126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3210</v>
      </c>
      <c r="B7213" s="4" t="s">
        <v>4771</v>
      </c>
      <c r="C7213" s="4" t="s">
        <v>7564</v>
      </c>
      <c r="D7213" s="4" t="s">
        <v>415</v>
      </c>
      <c r="E7213" s="4" t="s">
        <v>63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3210</v>
      </c>
      <c r="B7214" s="4" t="s">
        <v>450</v>
      </c>
      <c r="C7214" s="4" t="s">
        <v>7569</v>
      </c>
      <c r="D7214" s="4" t="s">
        <v>3451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customHeight="1" x14ac:dyDescent="0.25">
      <c r="A7215" s="10">
        <f>+SUBTOTAL(103,$B$5:B7215)</f>
        <v>3211</v>
      </c>
      <c r="B7215" s="4" t="s">
        <v>450</v>
      </c>
      <c r="C7215" s="4" t="s">
        <v>7570</v>
      </c>
      <c r="D7215" s="4" t="s">
        <v>2923</v>
      </c>
      <c r="E7215" s="4" t="s">
        <v>330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3211</v>
      </c>
      <c r="B7216" s="4" t="s">
        <v>4772</v>
      </c>
      <c r="C7216" s="4" t="s">
        <v>2035</v>
      </c>
      <c r="D7216" s="4" t="s">
        <v>3330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3305.04</v>
      </c>
      <c r="Q7216" s="7">
        <v>3921.04</v>
      </c>
      <c r="R7216" s="7">
        <v>6078.96</v>
      </c>
      <c r="S7216" s="4" t="s">
        <v>24</v>
      </c>
    </row>
    <row r="7217" spans="1:19" ht="26.25" hidden="1" customHeight="1" x14ac:dyDescent="0.25">
      <c r="A7217" s="10">
        <f>+SUBTOTAL(103,$B$5:B7217)</f>
        <v>3211</v>
      </c>
      <c r="B7217" s="4" t="s">
        <v>4773</v>
      </c>
      <c r="C7217" s="4" t="s">
        <v>7576</v>
      </c>
      <c r="D7217" s="4" t="s">
        <v>3441</v>
      </c>
      <c r="E7217" s="4" t="s">
        <v>52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3211</v>
      </c>
      <c r="B7218" s="4" t="s">
        <v>3090</v>
      </c>
      <c r="C7218" s="4" t="s">
        <v>5426</v>
      </c>
      <c r="D7218" s="4" t="s">
        <v>3330</v>
      </c>
      <c r="E7218" s="4" t="s">
        <v>323</v>
      </c>
      <c r="F7218" s="4" t="s">
        <v>126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3211</v>
      </c>
      <c r="B7219" s="4" t="s">
        <v>384</v>
      </c>
      <c r="C7219" s="4" t="s">
        <v>7593</v>
      </c>
      <c r="D7219" s="4" t="s">
        <v>3712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3211</v>
      </c>
      <c r="B7220" s="4" t="s">
        <v>907</v>
      </c>
      <c r="C7220" s="4" t="s">
        <v>7607</v>
      </c>
      <c r="D7220" s="4" t="s">
        <v>3480</v>
      </c>
      <c r="E7220" s="4" t="s">
        <v>59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355.52</v>
      </c>
      <c r="Q7220" s="7">
        <v>971.52</v>
      </c>
      <c r="R7220" s="7">
        <v>9028.48</v>
      </c>
      <c r="S7220" s="4" t="s">
        <v>38</v>
      </c>
    </row>
    <row r="7221" spans="1:19" ht="26.25" customHeight="1" x14ac:dyDescent="0.25">
      <c r="A7221" s="10">
        <f>+SUBTOTAL(103,$B$5:B7221)</f>
        <v>3212</v>
      </c>
      <c r="B7221" s="4" t="s">
        <v>4774</v>
      </c>
      <c r="C7221" s="4" t="s">
        <v>7609</v>
      </c>
      <c r="D7221" s="4" t="s">
        <v>415</v>
      </c>
      <c r="E7221" s="4" t="s">
        <v>94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38</v>
      </c>
    </row>
    <row r="7222" spans="1:19" ht="26.25" hidden="1" customHeight="1" x14ac:dyDescent="0.25">
      <c r="A7222" s="10">
        <f>+SUBTOTAL(103,$B$5:B7222)</f>
        <v>3212</v>
      </c>
      <c r="B7222" s="4" t="s">
        <v>4775</v>
      </c>
      <c r="C7222" s="4" t="s">
        <v>7617</v>
      </c>
      <c r="D7222" s="4" t="s">
        <v>1143</v>
      </c>
      <c r="E7222" s="4" t="s">
        <v>56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3704.38</v>
      </c>
      <c r="Q7222" s="7">
        <v>4320.38</v>
      </c>
      <c r="R7222" s="7">
        <v>5679.62</v>
      </c>
      <c r="S7222" s="4" t="s">
        <v>38</v>
      </c>
    </row>
    <row r="7223" spans="1:19" ht="26.25" hidden="1" customHeight="1" x14ac:dyDescent="0.25">
      <c r="A7223" s="10">
        <f>+SUBTOTAL(103,$B$5:B7223)</f>
        <v>3212</v>
      </c>
      <c r="B7223" s="4" t="s">
        <v>4776</v>
      </c>
      <c r="C7223" s="4" t="s">
        <v>7627</v>
      </c>
      <c r="D7223" s="4" t="s">
        <v>415</v>
      </c>
      <c r="E7223" s="4" t="s">
        <v>59</v>
      </c>
      <c r="F7223" s="4" t="s">
        <v>23</v>
      </c>
      <c r="G7223" s="12" t="s">
        <v>11681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38</v>
      </c>
    </row>
    <row r="7224" spans="1:19" ht="26.25" hidden="1" customHeight="1" x14ac:dyDescent="0.25">
      <c r="A7224" s="10">
        <f>+SUBTOTAL(103,$B$5:B7224)</f>
        <v>3212</v>
      </c>
      <c r="B7224" s="4" t="s">
        <v>4777</v>
      </c>
      <c r="C7224" s="4" t="s">
        <v>5745</v>
      </c>
      <c r="D7224" s="4" t="s">
        <v>415</v>
      </c>
      <c r="E7224" s="4" t="s">
        <v>52</v>
      </c>
      <c r="F7224" s="4" t="s">
        <v>126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1325</v>
      </c>
      <c r="Q7224" s="7">
        <v>1941</v>
      </c>
      <c r="R7224" s="7">
        <v>8059</v>
      </c>
      <c r="S7224" s="4" t="s">
        <v>38</v>
      </c>
    </row>
    <row r="7225" spans="1:19" ht="26.25" hidden="1" customHeight="1" x14ac:dyDescent="0.25">
      <c r="A7225" s="10">
        <f>+SUBTOTAL(103,$B$5:B7225)</f>
        <v>3212</v>
      </c>
      <c r="B7225" s="4" t="s">
        <v>915</v>
      </c>
      <c r="C7225" s="4" t="s">
        <v>7631</v>
      </c>
      <c r="D7225" s="4" t="s">
        <v>3480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2261.87</v>
      </c>
      <c r="Q7225" s="7">
        <v>2877.87</v>
      </c>
      <c r="R7225" s="7">
        <v>7122.13</v>
      </c>
      <c r="S7225" s="4" t="s">
        <v>38</v>
      </c>
    </row>
    <row r="7226" spans="1:19" ht="26.25" hidden="1" customHeight="1" x14ac:dyDescent="0.25">
      <c r="A7226" s="10">
        <f>+SUBTOTAL(103,$B$5:B7226)</f>
        <v>3212</v>
      </c>
      <c r="B7226" s="4" t="s">
        <v>915</v>
      </c>
      <c r="C7226" s="4" t="s">
        <v>7635</v>
      </c>
      <c r="D7226" s="4" t="s">
        <v>2923</v>
      </c>
      <c r="E7226" s="4" t="s">
        <v>57</v>
      </c>
      <c r="F7226" s="4" t="s">
        <v>126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3212</v>
      </c>
      <c r="B7227" s="4" t="s">
        <v>915</v>
      </c>
      <c r="C7227" s="4" t="s">
        <v>7637</v>
      </c>
      <c r="D7227" s="4" t="s">
        <v>415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customHeight="1" x14ac:dyDescent="0.25">
      <c r="A7228" s="10">
        <f>+SUBTOTAL(103,$B$5:B7228)</f>
        <v>3213</v>
      </c>
      <c r="B7228" s="4" t="s">
        <v>4778</v>
      </c>
      <c r="C7228" s="4" t="s">
        <v>5883</v>
      </c>
      <c r="D7228" s="4" t="s">
        <v>3330</v>
      </c>
      <c r="E7228" s="4" t="s">
        <v>29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800</v>
      </c>
      <c r="Q7228" s="7">
        <v>1416</v>
      </c>
      <c r="R7228" s="7">
        <v>8584</v>
      </c>
      <c r="S7228" s="4" t="s">
        <v>24</v>
      </c>
    </row>
    <row r="7229" spans="1:19" ht="26.25" customHeight="1" x14ac:dyDescent="0.25">
      <c r="A7229" s="10">
        <f>+SUBTOTAL(103,$B$5:B7229)</f>
        <v>3214</v>
      </c>
      <c r="B7229" s="4" t="s">
        <v>4108</v>
      </c>
      <c r="C7229" s="4" t="s">
        <v>7648</v>
      </c>
      <c r="D7229" s="4" t="s">
        <v>415</v>
      </c>
      <c r="E7229" s="4" t="s">
        <v>94</v>
      </c>
      <c r="F7229" s="4" t="s">
        <v>126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3214</v>
      </c>
      <c r="B7230" s="4" t="s">
        <v>4779</v>
      </c>
      <c r="C7230" s="4" t="s">
        <v>7649</v>
      </c>
      <c r="D7230" s="4" t="s">
        <v>1110</v>
      </c>
      <c r="E7230" s="4" t="s">
        <v>56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3999.47</v>
      </c>
      <c r="Q7230" s="7">
        <v>4615.47</v>
      </c>
      <c r="R7230" s="7">
        <v>5384.53</v>
      </c>
      <c r="S7230" s="4" t="s">
        <v>38</v>
      </c>
    </row>
    <row r="7231" spans="1:19" ht="26.25" hidden="1" customHeight="1" x14ac:dyDescent="0.25">
      <c r="A7231" s="10">
        <f>+SUBTOTAL(103,$B$5:B7231)</f>
        <v>3214</v>
      </c>
      <c r="B7231" s="4" t="s">
        <v>918</v>
      </c>
      <c r="C7231" s="4" t="s">
        <v>5342</v>
      </c>
      <c r="D7231" s="4" t="s">
        <v>2378</v>
      </c>
      <c r="E7231" s="4" t="s">
        <v>63</v>
      </c>
      <c r="F7231" s="4" t="s">
        <v>126</v>
      </c>
      <c r="G7231" s="12" t="s">
        <v>11681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800</v>
      </c>
      <c r="Q7231" s="7">
        <v>1416</v>
      </c>
      <c r="R7231" s="7">
        <v>8584</v>
      </c>
      <c r="S7231" s="4" t="s">
        <v>38</v>
      </c>
    </row>
    <row r="7232" spans="1:19" ht="26.25" hidden="1" customHeight="1" x14ac:dyDescent="0.25">
      <c r="A7232" s="10">
        <f>+SUBTOTAL(103,$B$5:B7232)</f>
        <v>3214</v>
      </c>
      <c r="B7232" s="4" t="s">
        <v>4780</v>
      </c>
      <c r="C7232" s="4" t="s">
        <v>7655</v>
      </c>
      <c r="D7232" s="4" t="s">
        <v>2378</v>
      </c>
      <c r="E7232" s="4" t="s">
        <v>63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3214</v>
      </c>
      <c r="B7233" s="4" t="s">
        <v>316</v>
      </c>
      <c r="C7233" s="4" t="s">
        <v>7656</v>
      </c>
      <c r="D7233" s="4" t="s">
        <v>2923</v>
      </c>
      <c r="E7233" s="4" t="s">
        <v>57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3214</v>
      </c>
      <c r="B7234" s="4" t="s">
        <v>4335</v>
      </c>
      <c r="C7234" s="4" t="s">
        <v>7659</v>
      </c>
      <c r="D7234" s="4" t="s">
        <v>3451</v>
      </c>
      <c r="E7234" s="4" t="s">
        <v>56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1000</v>
      </c>
      <c r="Q7234" s="7">
        <v>1616</v>
      </c>
      <c r="R7234" s="7">
        <v>8384</v>
      </c>
      <c r="S7234" s="4" t="s">
        <v>24</v>
      </c>
    </row>
    <row r="7235" spans="1:19" ht="26.25" hidden="1" customHeight="1" x14ac:dyDescent="0.25">
      <c r="A7235" s="10">
        <f>+SUBTOTAL(103,$B$5:B7235)</f>
        <v>3214</v>
      </c>
      <c r="B7235" s="4" t="s">
        <v>4781</v>
      </c>
      <c r="C7235" s="4" t="s">
        <v>7664</v>
      </c>
      <c r="D7235" s="4" t="s">
        <v>3451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3214</v>
      </c>
      <c r="B7236" s="4" t="s">
        <v>4782</v>
      </c>
      <c r="C7236" s="4" t="s">
        <v>7668</v>
      </c>
      <c r="D7236" s="4" t="s">
        <v>3626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3214</v>
      </c>
      <c r="B7237" s="4" t="s">
        <v>1910</v>
      </c>
      <c r="C7237" s="4" t="s">
        <v>7672</v>
      </c>
      <c r="D7237" s="4" t="s">
        <v>415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3214</v>
      </c>
      <c r="B7238" s="4" t="s">
        <v>4783</v>
      </c>
      <c r="C7238" s="4" t="s">
        <v>5645</v>
      </c>
      <c r="D7238" s="4" t="s">
        <v>415</v>
      </c>
      <c r="E7238" s="4" t="s">
        <v>56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customHeight="1" x14ac:dyDescent="0.25">
      <c r="A7239" s="10">
        <f>+SUBTOTAL(103,$B$5:B7239)</f>
        <v>3215</v>
      </c>
      <c r="B7239" s="4" t="s">
        <v>923</v>
      </c>
      <c r="C7239" s="4" t="s">
        <v>7680</v>
      </c>
      <c r="D7239" s="4" t="s">
        <v>415</v>
      </c>
      <c r="E7239" s="4" t="s">
        <v>105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3215</v>
      </c>
      <c r="B7240" s="4" t="s">
        <v>4784</v>
      </c>
      <c r="C7240" s="4" t="s">
        <v>7681</v>
      </c>
      <c r="D7240" s="4" t="s">
        <v>2966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3215</v>
      </c>
      <c r="B7241" s="4" t="s">
        <v>4785</v>
      </c>
      <c r="C7241" s="4" t="s">
        <v>7688</v>
      </c>
      <c r="D7241" s="4" t="s">
        <v>2923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customHeight="1" x14ac:dyDescent="0.25">
      <c r="A7242" s="10">
        <f>+SUBTOTAL(103,$B$5:B7242)</f>
        <v>3216</v>
      </c>
      <c r="B7242" s="4" t="s">
        <v>4786</v>
      </c>
      <c r="C7242" s="4" t="s">
        <v>7695</v>
      </c>
      <c r="D7242" s="4" t="s">
        <v>2378</v>
      </c>
      <c r="E7242" s="4" t="s">
        <v>94</v>
      </c>
      <c r="F7242" s="4" t="s">
        <v>126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3216</v>
      </c>
      <c r="B7243" s="4" t="s">
        <v>1613</v>
      </c>
      <c r="C7243" s="4" t="s">
        <v>7701</v>
      </c>
      <c r="D7243" s="4" t="s">
        <v>3626</v>
      </c>
      <c r="E7243" s="4" t="s">
        <v>56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3216</v>
      </c>
      <c r="B7244" s="4" t="s">
        <v>3101</v>
      </c>
      <c r="C7244" s="4" t="s">
        <v>7705</v>
      </c>
      <c r="D7244" s="4" t="s">
        <v>2350</v>
      </c>
      <c r="E7244" s="4" t="s">
        <v>52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3216</v>
      </c>
      <c r="B7245" s="4" t="s">
        <v>926</v>
      </c>
      <c r="C7245" s="4" t="s">
        <v>7707</v>
      </c>
      <c r="D7245" s="4" t="s">
        <v>3814</v>
      </c>
      <c r="E7245" s="4" t="s">
        <v>63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3216</v>
      </c>
      <c r="B7246" s="4" t="s">
        <v>926</v>
      </c>
      <c r="C7246" s="4" t="s">
        <v>5620</v>
      </c>
      <c r="D7246" s="4" t="s">
        <v>2923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3216</v>
      </c>
      <c r="B7247" s="4" t="s">
        <v>4787</v>
      </c>
      <c r="C7247" s="4" t="s">
        <v>7711</v>
      </c>
      <c r="D7247" s="4" t="s">
        <v>2147</v>
      </c>
      <c r="E7247" s="4" t="s">
        <v>56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customHeight="1" x14ac:dyDescent="0.25">
      <c r="A7248" s="10">
        <f>+SUBTOTAL(103,$B$5:B7248)</f>
        <v>3217</v>
      </c>
      <c r="B7248" s="4" t="s">
        <v>4788</v>
      </c>
      <c r="C7248" s="4" t="s">
        <v>519</v>
      </c>
      <c r="D7248" s="4" t="s">
        <v>415</v>
      </c>
      <c r="E7248" s="4" t="s">
        <v>94</v>
      </c>
      <c r="F7248" s="4" t="s">
        <v>126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3217</v>
      </c>
      <c r="B7249" s="4" t="s">
        <v>4789</v>
      </c>
      <c r="C7249" s="4" t="s">
        <v>7732</v>
      </c>
      <c r="D7249" s="4" t="s">
        <v>1222</v>
      </c>
      <c r="E7249" s="4" t="s">
        <v>59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100</v>
      </c>
      <c r="Q7249" s="7">
        <v>716</v>
      </c>
      <c r="R7249" s="7">
        <v>9284</v>
      </c>
      <c r="S7249" s="4" t="s">
        <v>24</v>
      </c>
    </row>
    <row r="7250" spans="1:19" ht="26.25" customHeight="1" x14ac:dyDescent="0.25">
      <c r="A7250" s="10">
        <f>+SUBTOTAL(103,$B$5:B7250)</f>
        <v>3218</v>
      </c>
      <c r="B7250" s="4" t="s">
        <v>4790</v>
      </c>
      <c r="C7250" s="4" t="s">
        <v>7747</v>
      </c>
      <c r="D7250" s="4" t="s">
        <v>3733</v>
      </c>
      <c r="E7250" s="4" t="s">
        <v>330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1715.46</v>
      </c>
      <c r="M7250" s="7">
        <v>25</v>
      </c>
      <c r="N7250" s="7">
        <v>0</v>
      </c>
      <c r="O7250" s="7"/>
      <c r="P7250" s="7">
        <v>0</v>
      </c>
      <c r="Q7250" s="7">
        <v>2331.46</v>
      </c>
      <c r="R7250" s="7">
        <v>7668.54</v>
      </c>
      <c r="S7250" s="4" t="s">
        <v>24</v>
      </c>
    </row>
    <row r="7251" spans="1:19" ht="26.25" hidden="1" customHeight="1" x14ac:dyDescent="0.25">
      <c r="A7251" s="10">
        <f>+SUBTOTAL(103,$B$5:B7251)</f>
        <v>3218</v>
      </c>
      <c r="B7251" s="4" t="s">
        <v>1915</v>
      </c>
      <c r="C7251" s="4" t="s">
        <v>7755</v>
      </c>
      <c r="D7251" s="4" t="s">
        <v>3451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customHeight="1" x14ac:dyDescent="0.25">
      <c r="A7252" s="10">
        <f>+SUBTOTAL(103,$B$5:B7252)</f>
        <v>3219</v>
      </c>
      <c r="B7252" s="4" t="s">
        <v>2710</v>
      </c>
      <c r="C7252" s="4" t="s">
        <v>7780</v>
      </c>
      <c r="D7252" s="4" t="s">
        <v>415</v>
      </c>
      <c r="E7252" s="4" t="s">
        <v>94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3219</v>
      </c>
      <c r="B7253" s="4" t="s">
        <v>4791</v>
      </c>
      <c r="C7253" s="4" t="s">
        <v>6645</v>
      </c>
      <c r="D7253" s="4" t="s">
        <v>377</v>
      </c>
      <c r="E7253" s="4" t="s">
        <v>59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2100</v>
      </c>
      <c r="Q7253" s="7">
        <v>2716</v>
      </c>
      <c r="R7253" s="7">
        <v>7284</v>
      </c>
      <c r="S7253" s="4" t="s">
        <v>38</v>
      </c>
    </row>
    <row r="7254" spans="1:19" ht="26.25" customHeight="1" x14ac:dyDescent="0.25">
      <c r="A7254" s="10">
        <f>+SUBTOTAL(103,$B$5:B7254)</f>
        <v>3220</v>
      </c>
      <c r="B7254" s="4" t="s">
        <v>4792</v>
      </c>
      <c r="C7254" s="4" t="s">
        <v>7809</v>
      </c>
      <c r="D7254" s="4" t="s">
        <v>3289</v>
      </c>
      <c r="E7254" s="4" t="s">
        <v>330</v>
      </c>
      <c r="F7254" s="4" t="s">
        <v>126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38</v>
      </c>
    </row>
    <row r="7255" spans="1:19" ht="26.25" hidden="1" customHeight="1" x14ac:dyDescent="0.25">
      <c r="A7255" s="10">
        <f>+SUBTOTAL(103,$B$5:B7255)</f>
        <v>3220</v>
      </c>
      <c r="B7255" s="4" t="s">
        <v>4793</v>
      </c>
      <c r="C7255" s="4" t="s">
        <v>7818</v>
      </c>
      <c r="D7255" s="4" t="s">
        <v>2378</v>
      </c>
      <c r="E7255" s="4" t="s">
        <v>57</v>
      </c>
      <c r="F7255" s="4" t="s">
        <v>126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38</v>
      </c>
    </row>
    <row r="7256" spans="1:19" ht="26.25" hidden="1" customHeight="1" x14ac:dyDescent="0.25">
      <c r="A7256" s="10">
        <f>+SUBTOTAL(103,$B$5:B7256)</f>
        <v>3220</v>
      </c>
      <c r="B7256" s="4" t="s">
        <v>4794</v>
      </c>
      <c r="C7256" s="4" t="s">
        <v>7823</v>
      </c>
      <c r="D7256" s="4" t="s">
        <v>3480</v>
      </c>
      <c r="E7256" s="4" t="s">
        <v>63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5916.81</v>
      </c>
      <c r="Q7256" s="7">
        <v>6532.81</v>
      </c>
      <c r="R7256" s="7">
        <v>3467.1899999999996</v>
      </c>
      <c r="S7256" s="4" t="s">
        <v>38</v>
      </c>
    </row>
    <row r="7257" spans="1:19" ht="26.25" customHeight="1" x14ac:dyDescent="0.25">
      <c r="A7257" s="10">
        <f>+SUBTOTAL(103,$B$5:B7257)</f>
        <v>3221</v>
      </c>
      <c r="B7257" s="4" t="s">
        <v>963</v>
      </c>
      <c r="C7257" s="4" t="s">
        <v>7825</v>
      </c>
      <c r="D7257" s="4" t="s">
        <v>415</v>
      </c>
      <c r="E7257" s="4" t="s">
        <v>94</v>
      </c>
      <c r="F7257" s="4" t="s">
        <v>126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38</v>
      </c>
    </row>
    <row r="7258" spans="1:19" ht="26.25" hidden="1" customHeight="1" x14ac:dyDescent="0.25">
      <c r="A7258" s="10">
        <f>+SUBTOTAL(103,$B$5:B7258)</f>
        <v>3221</v>
      </c>
      <c r="B7258" s="4" t="s">
        <v>4795</v>
      </c>
      <c r="C7258" s="4" t="s">
        <v>7836</v>
      </c>
      <c r="D7258" s="4" t="s">
        <v>2923</v>
      </c>
      <c r="E7258" s="4" t="s">
        <v>57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1170</v>
      </c>
      <c r="Q7258" s="7">
        <v>1786</v>
      </c>
      <c r="R7258" s="7">
        <v>8214</v>
      </c>
      <c r="S7258" s="4" t="s">
        <v>24</v>
      </c>
    </row>
    <row r="7259" spans="1:19" ht="26.25" hidden="1" customHeight="1" x14ac:dyDescent="0.25">
      <c r="A7259" s="10">
        <f>+SUBTOTAL(103,$B$5:B7259)</f>
        <v>3221</v>
      </c>
      <c r="B7259" s="4" t="s">
        <v>1921</v>
      </c>
      <c r="C7259" s="4" t="s">
        <v>5561</v>
      </c>
      <c r="D7259" s="4" t="s">
        <v>3451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customHeight="1" x14ac:dyDescent="0.25">
      <c r="A7260" s="10">
        <f>+SUBTOTAL(103,$B$5:B7260)</f>
        <v>3222</v>
      </c>
      <c r="B7260" s="4" t="s">
        <v>3114</v>
      </c>
      <c r="C7260" s="4" t="s">
        <v>7840</v>
      </c>
      <c r="D7260" s="4" t="s">
        <v>415</v>
      </c>
      <c r="E7260" s="4" t="s">
        <v>94</v>
      </c>
      <c r="F7260" s="4" t="s">
        <v>126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3222</v>
      </c>
      <c r="B7261" s="4" t="s">
        <v>4796</v>
      </c>
      <c r="C7261" s="4" t="s">
        <v>7842</v>
      </c>
      <c r="D7261" s="4" t="s">
        <v>2923</v>
      </c>
      <c r="E7261" s="4" t="s">
        <v>63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1777.6</v>
      </c>
      <c r="Q7261" s="7">
        <v>2393.6</v>
      </c>
      <c r="R7261" s="7">
        <v>7606.4</v>
      </c>
      <c r="S7261" s="4" t="s">
        <v>38</v>
      </c>
    </row>
    <row r="7262" spans="1:19" ht="26.25" hidden="1" customHeight="1" x14ac:dyDescent="0.25">
      <c r="A7262" s="10">
        <f>+SUBTOTAL(103,$B$5:B7262)</f>
        <v>3222</v>
      </c>
      <c r="B7262" s="4" t="s">
        <v>4797</v>
      </c>
      <c r="C7262" s="4" t="s">
        <v>7843</v>
      </c>
      <c r="D7262" s="4" t="s">
        <v>3480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38</v>
      </c>
    </row>
    <row r="7263" spans="1:19" ht="26.25" hidden="1" customHeight="1" x14ac:dyDescent="0.25">
      <c r="A7263" s="10">
        <f>+SUBTOTAL(103,$B$5:B7263)</f>
        <v>3222</v>
      </c>
      <c r="B7263" s="4" t="s">
        <v>1621</v>
      </c>
      <c r="C7263" s="4" t="s">
        <v>7848</v>
      </c>
      <c r="D7263" s="4" t="s">
        <v>3733</v>
      </c>
      <c r="E7263" s="4" t="s">
        <v>52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3222</v>
      </c>
      <c r="B7264" s="4" t="s">
        <v>1621</v>
      </c>
      <c r="C7264" s="4" t="s">
        <v>7849</v>
      </c>
      <c r="D7264" s="4" t="s">
        <v>2923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3222</v>
      </c>
      <c r="B7265" s="4" t="s">
        <v>1621</v>
      </c>
      <c r="C7265" s="4" t="s">
        <v>7850</v>
      </c>
      <c r="D7265" s="4" t="s">
        <v>2923</v>
      </c>
      <c r="E7265" s="4" t="s">
        <v>56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3222</v>
      </c>
      <c r="B7266" s="4" t="s">
        <v>3115</v>
      </c>
      <c r="C7266" s="4" t="s">
        <v>6990</v>
      </c>
      <c r="D7266" s="4" t="s">
        <v>3451</v>
      </c>
      <c r="E7266" s="4" t="s">
        <v>56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3222</v>
      </c>
      <c r="B7267" s="4" t="s">
        <v>3115</v>
      </c>
      <c r="C7267" s="4" t="s">
        <v>7858</v>
      </c>
      <c r="D7267" s="4" t="s">
        <v>2923</v>
      </c>
      <c r="E7267" s="4" t="s">
        <v>56</v>
      </c>
      <c r="F7267" s="4" t="s">
        <v>126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3222</v>
      </c>
      <c r="B7268" s="4" t="s">
        <v>4798</v>
      </c>
      <c r="C7268" s="4" t="s">
        <v>7876</v>
      </c>
      <c r="D7268" s="4" t="s">
        <v>3480</v>
      </c>
      <c r="E7268" s="4" t="s">
        <v>63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1000</v>
      </c>
      <c r="Q7268" s="7">
        <v>1616</v>
      </c>
      <c r="R7268" s="7">
        <v>8384</v>
      </c>
      <c r="S7268" s="4" t="s">
        <v>38</v>
      </c>
    </row>
    <row r="7269" spans="1:19" ht="26.25" hidden="1" customHeight="1" x14ac:dyDescent="0.25">
      <c r="A7269" s="10">
        <f>+SUBTOTAL(103,$B$5:B7269)</f>
        <v>3222</v>
      </c>
      <c r="B7269" s="4" t="s">
        <v>4799</v>
      </c>
      <c r="C7269" s="4" t="s">
        <v>7881</v>
      </c>
      <c r="D7269" s="4" t="s">
        <v>3451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1257.0999999999999</v>
      </c>
      <c r="Q7269" s="7">
        <v>1873.1</v>
      </c>
      <c r="R7269" s="7">
        <v>8126.9</v>
      </c>
      <c r="S7269" s="4" t="s">
        <v>24</v>
      </c>
    </row>
    <row r="7270" spans="1:19" ht="26.25" hidden="1" customHeight="1" x14ac:dyDescent="0.25">
      <c r="A7270" s="10">
        <f>+SUBTOTAL(103,$B$5:B7270)</f>
        <v>3222</v>
      </c>
      <c r="B7270" s="4" t="s">
        <v>4799</v>
      </c>
      <c r="C7270" s="4" t="s">
        <v>6738</v>
      </c>
      <c r="D7270" s="4" t="s">
        <v>3451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customHeight="1" x14ac:dyDescent="0.25">
      <c r="A7271" s="10">
        <f>+SUBTOTAL(103,$B$5:B7271)</f>
        <v>3223</v>
      </c>
      <c r="B7271" s="4" t="s">
        <v>1623</v>
      </c>
      <c r="C7271" s="4" t="s">
        <v>7884</v>
      </c>
      <c r="D7271" s="4" t="s">
        <v>415</v>
      </c>
      <c r="E7271" s="4" t="s">
        <v>124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4507.0600000000004</v>
      </c>
      <c r="Q7271" s="7">
        <v>5123.0600000000004</v>
      </c>
      <c r="R7271" s="7">
        <v>4876.9399999999996</v>
      </c>
      <c r="S7271" s="4" t="s">
        <v>24</v>
      </c>
    </row>
    <row r="7272" spans="1:19" ht="26.25" hidden="1" customHeight="1" x14ac:dyDescent="0.25">
      <c r="A7272" s="10">
        <f>+SUBTOTAL(103,$B$5:B7272)</f>
        <v>3223</v>
      </c>
      <c r="B7272" s="4" t="s">
        <v>4800</v>
      </c>
      <c r="C7272" s="4" t="s">
        <v>7898</v>
      </c>
      <c r="D7272" s="4" t="s">
        <v>3451</v>
      </c>
      <c r="E7272" s="4" t="s">
        <v>59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3223</v>
      </c>
      <c r="B7273" s="4" t="s">
        <v>4801</v>
      </c>
      <c r="C7273" s="4" t="s">
        <v>7908</v>
      </c>
      <c r="D7273" s="4" t="s">
        <v>2972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3223</v>
      </c>
      <c r="B7274" s="4" t="s">
        <v>1929</v>
      </c>
      <c r="C7274" s="4" t="s">
        <v>7926</v>
      </c>
      <c r="D7274" s="4" t="s">
        <v>415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3223</v>
      </c>
      <c r="B7275" s="4" t="s">
        <v>4802</v>
      </c>
      <c r="C7275" s="4" t="s">
        <v>7932</v>
      </c>
      <c r="D7275" s="4" t="s">
        <v>415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customHeight="1" x14ac:dyDescent="0.25">
      <c r="A7276" s="10">
        <f>+SUBTOTAL(103,$B$5:B7276)</f>
        <v>3224</v>
      </c>
      <c r="B7276" s="4" t="s">
        <v>4803</v>
      </c>
      <c r="C7276" s="4" t="s">
        <v>7938</v>
      </c>
      <c r="D7276" s="4" t="s">
        <v>1222</v>
      </c>
      <c r="E7276" s="4" t="s">
        <v>330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1000</v>
      </c>
      <c r="Q7276" s="7">
        <v>1616</v>
      </c>
      <c r="R7276" s="7">
        <v>8384</v>
      </c>
      <c r="S7276" s="4" t="s">
        <v>38</v>
      </c>
    </row>
    <row r="7277" spans="1:19" ht="26.25" hidden="1" customHeight="1" x14ac:dyDescent="0.25">
      <c r="A7277" s="10">
        <f>+SUBTOTAL(103,$B$5:B7277)</f>
        <v>3224</v>
      </c>
      <c r="B7277" s="4" t="s">
        <v>4804</v>
      </c>
      <c r="C7277" s="4" t="s">
        <v>7944</v>
      </c>
      <c r="D7277" s="4" t="s">
        <v>3480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38</v>
      </c>
    </row>
    <row r="7278" spans="1:19" ht="26.25" hidden="1" customHeight="1" x14ac:dyDescent="0.25">
      <c r="A7278" s="10">
        <f>+SUBTOTAL(103,$B$5:B7278)</f>
        <v>3224</v>
      </c>
      <c r="B7278" s="4" t="s">
        <v>971</v>
      </c>
      <c r="C7278" s="4" t="s">
        <v>7541</v>
      </c>
      <c r="D7278" s="4" t="s">
        <v>3451</v>
      </c>
      <c r="E7278" s="4" t="s">
        <v>59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3224</v>
      </c>
      <c r="B7279" s="4" t="s">
        <v>971</v>
      </c>
      <c r="C7279" s="4" t="s">
        <v>7971</v>
      </c>
      <c r="D7279" s="4" t="s">
        <v>3451</v>
      </c>
      <c r="E7279" s="4" t="s">
        <v>59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3224</v>
      </c>
      <c r="B7280" s="4" t="s">
        <v>971</v>
      </c>
      <c r="C7280" s="4" t="s">
        <v>7972</v>
      </c>
      <c r="D7280" s="4" t="s">
        <v>415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3224</v>
      </c>
      <c r="B7281" s="4" t="s">
        <v>4805</v>
      </c>
      <c r="C7281" s="4" t="s">
        <v>7984</v>
      </c>
      <c r="D7281" s="4" t="s">
        <v>3451</v>
      </c>
      <c r="E7281" s="4" t="s">
        <v>56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8000.93</v>
      </c>
      <c r="Q7281" s="7">
        <v>8616.93</v>
      </c>
      <c r="R7281" s="7">
        <v>1383.0699999999997</v>
      </c>
      <c r="S7281" s="4" t="s">
        <v>24</v>
      </c>
    </row>
    <row r="7282" spans="1:19" ht="26.25" hidden="1" customHeight="1" x14ac:dyDescent="0.25">
      <c r="A7282" s="10">
        <f>+SUBTOTAL(103,$B$5:B7282)</f>
        <v>3224</v>
      </c>
      <c r="B7282" s="4" t="s">
        <v>974</v>
      </c>
      <c r="C7282" s="4" t="s">
        <v>7986</v>
      </c>
      <c r="D7282" s="4" t="s">
        <v>3451</v>
      </c>
      <c r="E7282" s="4" t="s">
        <v>59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3224</v>
      </c>
      <c r="B7283" s="4" t="s">
        <v>974</v>
      </c>
      <c r="C7283" s="4" t="s">
        <v>6354</v>
      </c>
      <c r="D7283" s="4" t="s">
        <v>3330</v>
      </c>
      <c r="E7283" s="4" t="s">
        <v>56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830</v>
      </c>
      <c r="Q7283" s="7">
        <v>1446</v>
      </c>
      <c r="R7283" s="7">
        <v>8554</v>
      </c>
      <c r="S7283" s="4" t="s">
        <v>24</v>
      </c>
    </row>
    <row r="7284" spans="1:19" ht="26.25" hidden="1" customHeight="1" x14ac:dyDescent="0.25">
      <c r="A7284" s="10">
        <f>+SUBTOTAL(103,$B$5:B7284)</f>
        <v>3224</v>
      </c>
      <c r="B7284" s="4" t="s">
        <v>4806</v>
      </c>
      <c r="C7284" s="4" t="s">
        <v>6808</v>
      </c>
      <c r="D7284" s="4" t="s">
        <v>2923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customHeight="1" x14ac:dyDescent="0.25">
      <c r="A7285" s="10">
        <f>+SUBTOTAL(103,$B$5:B7285)</f>
        <v>3225</v>
      </c>
      <c r="B7285" s="4" t="s">
        <v>352</v>
      </c>
      <c r="C7285" s="4" t="s">
        <v>7956</v>
      </c>
      <c r="D7285" s="4" t="s">
        <v>2923</v>
      </c>
      <c r="E7285" s="4" t="s">
        <v>29</v>
      </c>
      <c r="F7285" s="4" t="s">
        <v>23</v>
      </c>
      <c r="G7285" s="12" t="s">
        <v>11681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7039.14</v>
      </c>
      <c r="Q7285" s="7">
        <v>7655.14</v>
      </c>
      <c r="R7285" s="7">
        <v>2344.8599999999997</v>
      </c>
      <c r="S7285" s="4" t="s">
        <v>24</v>
      </c>
    </row>
    <row r="7286" spans="1:19" ht="26.25" hidden="1" customHeight="1" x14ac:dyDescent="0.25">
      <c r="A7286" s="10">
        <f>+SUBTOTAL(103,$B$5:B7286)</f>
        <v>3225</v>
      </c>
      <c r="B7286" s="4" t="s">
        <v>4807</v>
      </c>
      <c r="C7286" s="4" t="s">
        <v>8011</v>
      </c>
      <c r="D7286" s="4" t="s">
        <v>3733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3225</v>
      </c>
      <c r="B7287" s="4" t="s">
        <v>4808</v>
      </c>
      <c r="C7287" s="4" t="s">
        <v>8013</v>
      </c>
      <c r="D7287" s="4" t="s">
        <v>415</v>
      </c>
      <c r="E7287" s="4" t="s">
        <v>57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1170</v>
      </c>
      <c r="Q7287" s="7">
        <v>1786</v>
      </c>
      <c r="R7287" s="7">
        <v>8214</v>
      </c>
      <c r="S7287" s="4" t="s">
        <v>38</v>
      </c>
    </row>
    <row r="7288" spans="1:19" ht="26.25" hidden="1" customHeight="1" x14ac:dyDescent="0.25">
      <c r="A7288" s="10">
        <f>+SUBTOTAL(103,$B$5:B7288)</f>
        <v>3225</v>
      </c>
      <c r="B7288" s="4" t="s">
        <v>4809</v>
      </c>
      <c r="C7288" s="4" t="s">
        <v>8021</v>
      </c>
      <c r="D7288" s="4" t="s">
        <v>3451</v>
      </c>
      <c r="E7288" s="4" t="s">
        <v>59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3225</v>
      </c>
      <c r="B7289" s="4" t="s">
        <v>4810</v>
      </c>
      <c r="C7289" s="4" t="s">
        <v>8063</v>
      </c>
      <c r="D7289" s="4" t="s">
        <v>3451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6006</v>
      </c>
      <c r="Q7289" s="7">
        <v>6622</v>
      </c>
      <c r="R7289" s="7">
        <v>3378</v>
      </c>
      <c r="S7289" s="4" t="s">
        <v>24</v>
      </c>
    </row>
    <row r="7290" spans="1:19" ht="26.25" hidden="1" customHeight="1" x14ac:dyDescent="0.25">
      <c r="A7290" s="10">
        <f>+SUBTOTAL(103,$B$5:B7290)</f>
        <v>3225</v>
      </c>
      <c r="B7290" s="4" t="s">
        <v>4811</v>
      </c>
      <c r="C7290" s="4" t="s">
        <v>8074</v>
      </c>
      <c r="D7290" s="4" t="s">
        <v>3451</v>
      </c>
      <c r="E7290" s="4" t="s">
        <v>59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3225</v>
      </c>
      <c r="B7291" s="4" t="s">
        <v>4812</v>
      </c>
      <c r="C7291" s="4" t="s">
        <v>8076</v>
      </c>
      <c r="D7291" s="4" t="s">
        <v>3451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3225</v>
      </c>
      <c r="B7292" s="4" t="s">
        <v>4813</v>
      </c>
      <c r="C7292" s="4" t="s">
        <v>8098</v>
      </c>
      <c r="D7292" s="4" t="s">
        <v>3626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3225</v>
      </c>
      <c r="B7293" s="4" t="s">
        <v>991</v>
      </c>
      <c r="C7293" s="4" t="s">
        <v>8099</v>
      </c>
      <c r="D7293" s="4" t="s">
        <v>910</v>
      </c>
      <c r="E7293" s="4" t="s">
        <v>54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9364</v>
      </c>
      <c r="Q7293" s="7">
        <v>9980</v>
      </c>
      <c r="R7293" s="7">
        <v>20</v>
      </c>
      <c r="S7293" s="4" t="s">
        <v>24</v>
      </c>
    </row>
    <row r="7294" spans="1:19" ht="26.25" hidden="1" customHeight="1" x14ac:dyDescent="0.25">
      <c r="A7294" s="10">
        <f>+SUBTOTAL(103,$B$5:B7294)</f>
        <v>3225</v>
      </c>
      <c r="B7294" s="4" t="s">
        <v>2357</v>
      </c>
      <c r="C7294" s="4" t="s">
        <v>8100</v>
      </c>
      <c r="D7294" s="4" t="s">
        <v>3451</v>
      </c>
      <c r="E7294" s="4" t="s">
        <v>54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800</v>
      </c>
      <c r="Q7294" s="7">
        <v>1416</v>
      </c>
      <c r="R7294" s="7">
        <v>8584</v>
      </c>
      <c r="S7294" s="4" t="s">
        <v>24</v>
      </c>
    </row>
    <row r="7295" spans="1:19" ht="26.25" hidden="1" customHeight="1" x14ac:dyDescent="0.25">
      <c r="A7295" s="10">
        <f>+SUBTOTAL(103,$B$5:B7295)</f>
        <v>3225</v>
      </c>
      <c r="B7295" s="4" t="s">
        <v>4814</v>
      </c>
      <c r="C7295" s="4" t="s">
        <v>8106</v>
      </c>
      <c r="D7295" s="4" t="s">
        <v>1222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3225</v>
      </c>
      <c r="B7296" s="4" t="s">
        <v>4815</v>
      </c>
      <c r="C7296" s="4" t="s">
        <v>8107</v>
      </c>
      <c r="D7296" s="4" t="s">
        <v>2923</v>
      </c>
      <c r="E7296" s="4" t="s">
        <v>63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3225</v>
      </c>
      <c r="B7297" s="4" t="s">
        <v>994</v>
      </c>
      <c r="C7297" s="4" t="s">
        <v>8120</v>
      </c>
      <c r="D7297" s="4" t="s">
        <v>3451</v>
      </c>
      <c r="E7297" s="4" t="s">
        <v>52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3225</v>
      </c>
      <c r="B7298" s="4" t="s">
        <v>994</v>
      </c>
      <c r="C7298" s="4" t="s">
        <v>8122</v>
      </c>
      <c r="D7298" s="4" t="s">
        <v>3451</v>
      </c>
      <c r="E7298" s="4" t="s">
        <v>56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3225</v>
      </c>
      <c r="B7299" s="4" t="s">
        <v>994</v>
      </c>
      <c r="C7299" s="4" t="s">
        <v>8125</v>
      </c>
      <c r="D7299" s="4" t="s">
        <v>2923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1000</v>
      </c>
      <c r="Q7299" s="7">
        <v>1616</v>
      </c>
      <c r="R7299" s="7">
        <v>8384</v>
      </c>
      <c r="S7299" s="4" t="s">
        <v>24</v>
      </c>
    </row>
    <row r="7300" spans="1:19" ht="26.25" hidden="1" customHeight="1" x14ac:dyDescent="0.25">
      <c r="A7300" s="10">
        <f>+SUBTOTAL(103,$B$5:B7300)</f>
        <v>3225</v>
      </c>
      <c r="B7300" s="4" t="s">
        <v>994</v>
      </c>
      <c r="C7300" s="4" t="s">
        <v>8126</v>
      </c>
      <c r="D7300" s="4" t="s">
        <v>415</v>
      </c>
      <c r="E7300" s="4" t="s">
        <v>63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customHeight="1" x14ac:dyDescent="0.25">
      <c r="A7301" s="10">
        <f>+SUBTOTAL(103,$B$5:B7301)</f>
        <v>3226</v>
      </c>
      <c r="B7301" s="4" t="s">
        <v>994</v>
      </c>
      <c r="C7301" s="4" t="s">
        <v>6181</v>
      </c>
      <c r="D7301" s="4" t="s">
        <v>2923</v>
      </c>
      <c r="E7301" s="4" t="s">
        <v>90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800</v>
      </c>
      <c r="Q7301" s="7">
        <v>1416</v>
      </c>
      <c r="R7301" s="7">
        <v>8584</v>
      </c>
      <c r="S7301" s="4" t="s">
        <v>24</v>
      </c>
    </row>
    <row r="7302" spans="1:19" ht="26.25" hidden="1" customHeight="1" x14ac:dyDescent="0.25">
      <c r="A7302" s="10">
        <f>+SUBTOTAL(103,$B$5:B7302)</f>
        <v>3226</v>
      </c>
      <c r="B7302" s="4" t="s">
        <v>994</v>
      </c>
      <c r="C7302" s="4" t="s">
        <v>8133</v>
      </c>
      <c r="D7302" s="4" t="s">
        <v>2923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2934</v>
      </c>
      <c r="Q7302" s="7">
        <v>3550</v>
      </c>
      <c r="R7302" s="7">
        <v>6450</v>
      </c>
      <c r="S7302" s="4" t="s">
        <v>24</v>
      </c>
    </row>
    <row r="7303" spans="1:19" ht="26.25" customHeight="1" x14ac:dyDescent="0.25">
      <c r="A7303" s="10">
        <f>+SUBTOTAL(103,$B$5:B7303)</f>
        <v>3227</v>
      </c>
      <c r="B7303" s="4" t="s">
        <v>995</v>
      </c>
      <c r="C7303" s="4" t="s">
        <v>5542</v>
      </c>
      <c r="D7303" s="4" t="s">
        <v>415</v>
      </c>
      <c r="E7303" s="4" t="s">
        <v>94</v>
      </c>
      <c r="F7303" s="4" t="s">
        <v>126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3227</v>
      </c>
      <c r="B7304" s="4" t="s">
        <v>995</v>
      </c>
      <c r="C7304" s="4" t="s">
        <v>5883</v>
      </c>
      <c r="D7304" s="4" t="s">
        <v>3330</v>
      </c>
      <c r="E7304" s="4" t="s">
        <v>323</v>
      </c>
      <c r="F7304" s="4" t="s">
        <v>126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800</v>
      </c>
      <c r="Q7304" s="7">
        <v>1416</v>
      </c>
      <c r="R7304" s="7">
        <v>8584</v>
      </c>
      <c r="S7304" s="4" t="s">
        <v>24</v>
      </c>
    </row>
    <row r="7305" spans="1:19" ht="26.25" hidden="1" customHeight="1" x14ac:dyDescent="0.25">
      <c r="A7305" s="10">
        <f>+SUBTOTAL(103,$B$5:B7305)</f>
        <v>3227</v>
      </c>
      <c r="B7305" s="4" t="s">
        <v>1000</v>
      </c>
      <c r="C7305" s="4" t="s">
        <v>8164</v>
      </c>
      <c r="D7305" s="4" t="s">
        <v>680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3227</v>
      </c>
      <c r="B7306" s="4" t="s">
        <v>1000</v>
      </c>
      <c r="C7306" s="4" t="s">
        <v>8169</v>
      </c>
      <c r="D7306" s="4" t="s">
        <v>3208</v>
      </c>
      <c r="E7306" s="4" t="s">
        <v>54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3227</v>
      </c>
      <c r="B7307" s="4" t="s">
        <v>1002</v>
      </c>
      <c r="C7307" s="4" t="s">
        <v>6899</v>
      </c>
      <c r="D7307" s="4" t="s">
        <v>2972</v>
      </c>
      <c r="E7307" s="4" t="s">
        <v>52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3227</v>
      </c>
      <c r="B7308" s="4" t="s">
        <v>1004</v>
      </c>
      <c r="C7308" s="4" t="s">
        <v>8187</v>
      </c>
      <c r="D7308" s="4" t="s">
        <v>2966</v>
      </c>
      <c r="E7308" s="4" t="s">
        <v>59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3227</v>
      </c>
      <c r="B7309" s="4" t="s">
        <v>1004</v>
      </c>
      <c r="C7309" s="4" t="s">
        <v>7997</v>
      </c>
      <c r="D7309" s="4" t="s">
        <v>415</v>
      </c>
      <c r="E7309" s="4" t="s">
        <v>52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1170</v>
      </c>
      <c r="Q7309" s="7">
        <v>1786</v>
      </c>
      <c r="R7309" s="7">
        <v>8214</v>
      </c>
      <c r="S7309" s="4" t="s">
        <v>24</v>
      </c>
    </row>
    <row r="7310" spans="1:19" ht="26.25" hidden="1" customHeight="1" x14ac:dyDescent="0.25">
      <c r="A7310" s="10">
        <f>+SUBTOTAL(103,$B$5:B7310)</f>
        <v>3227</v>
      </c>
      <c r="B7310" s="4" t="s">
        <v>1004</v>
      </c>
      <c r="C7310" s="4" t="s">
        <v>8200</v>
      </c>
      <c r="D7310" s="4" t="s">
        <v>3443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3227</v>
      </c>
      <c r="B7311" s="4" t="s">
        <v>3701</v>
      </c>
      <c r="C7311" s="4" t="s">
        <v>8211</v>
      </c>
      <c r="D7311" s="4" t="s">
        <v>3626</v>
      </c>
      <c r="E7311" s="4" t="s">
        <v>59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1715.46</v>
      </c>
      <c r="M7311" s="7">
        <v>25</v>
      </c>
      <c r="N7311" s="7">
        <v>0</v>
      </c>
      <c r="O7311" s="7"/>
      <c r="P7311" s="7">
        <v>0</v>
      </c>
      <c r="Q7311" s="7">
        <v>2331.46</v>
      </c>
      <c r="R7311" s="7">
        <v>7668.54</v>
      </c>
      <c r="S7311" s="4" t="s">
        <v>24</v>
      </c>
    </row>
    <row r="7312" spans="1:19" ht="26.25" hidden="1" customHeight="1" x14ac:dyDescent="0.25">
      <c r="A7312" s="10">
        <f>+SUBTOTAL(103,$B$5:B7312)</f>
        <v>3227</v>
      </c>
      <c r="B7312" s="4" t="s">
        <v>4816</v>
      </c>
      <c r="C7312" s="4" t="s">
        <v>8212</v>
      </c>
      <c r="D7312" s="4" t="s">
        <v>2350</v>
      </c>
      <c r="E7312" s="4" t="s">
        <v>52</v>
      </c>
      <c r="F7312" s="4" t="s">
        <v>126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4478.83</v>
      </c>
      <c r="Q7312" s="7">
        <v>5094.83</v>
      </c>
      <c r="R7312" s="7">
        <v>4905.17</v>
      </c>
      <c r="S7312" s="4" t="s">
        <v>24</v>
      </c>
    </row>
    <row r="7313" spans="1:19" ht="26.25" hidden="1" customHeight="1" x14ac:dyDescent="0.25">
      <c r="A7313" s="10">
        <f>+SUBTOTAL(103,$B$5:B7313)</f>
        <v>3227</v>
      </c>
      <c r="B7313" s="4" t="s">
        <v>4817</v>
      </c>
      <c r="C7313" s="4" t="s">
        <v>5567</v>
      </c>
      <c r="D7313" s="4" t="s">
        <v>3733</v>
      </c>
      <c r="E7313" s="4" t="s">
        <v>54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2433.2199999999998</v>
      </c>
      <c r="Q7313" s="7">
        <v>3049.22</v>
      </c>
      <c r="R7313" s="7">
        <v>6950.7800000000007</v>
      </c>
      <c r="S7313" s="4" t="s">
        <v>24</v>
      </c>
    </row>
    <row r="7314" spans="1:19" ht="26.25" customHeight="1" x14ac:dyDescent="0.25">
      <c r="A7314" s="10">
        <f>+SUBTOTAL(103,$B$5:B7314)</f>
        <v>3228</v>
      </c>
      <c r="B7314" s="4" t="s">
        <v>4818</v>
      </c>
      <c r="C7314" s="4" t="s">
        <v>6842</v>
      </c>
      <c r="D7314" s="4" t="s">
        <v>415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customHeight="1" x14ac:dyDescent="0.25">
      <c r="A7315" s="10">
        <f>+SUBTOTAL(103,$B$5:B7315)</f>
        <v>3229</v>
      </c>
      <c r="B7315" s="4" t="s">
        <v>1013</v>
      </c>
      <c r="C7315" s="4" t="s">
        <v>5519</v>
      </c>
      <c r="D7315" s="4" t="s">
        <v>2923</v>
      </c>
      <c r="E7315" s="4" t="s">
        <v>94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3229</v>
      </c>
      <c r="B7316" s="4" t="s">
        <v>1014</v>
      </c>
      <c r="C7316" s="4" t="s">
        <v>8246</v>
      </c>
      <c r="D7316" s="4" t="s">
        <v>3451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3229</v>
      </c>
      <c r="B7317" s="4" t="s">
        <v>1016</v>
      </c>
      <c r="C7317" s="4" t="s">
        <v>8249</v>
      </c>
      <c r="D7317" s="4" t="s">
        <v>1222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3229</v>
      </c>
      <c r="B7318" s="4" t="s">
        <v>1016</v>
      </c>
      <c r="C7318" s="4" t="s">
        <v>8250</v>
      </c>
      <c r="D7318" s="4" t="s">
        <v>3712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3229</v>
      </c>
      <c r="B7319" s="4" t="s">
        <v>1016</v>
      </c>
      <c r="C7319" s="4" t="s">
        <v>8251</v>
      </c>
      <c r="D7319" s="4" t="s">
        <v>3451</v>
      </c>
      <c r="E7319" s="4" t="s">
        <v>54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3229</v>
      </c>
      <c r="B7320" s="4" t="s">
        <v>1016</v>
      </c>
      <c r="C7320" s="4" t="s">
        <v>5478</v>
      </c>
      <c r="D7320" s="4" t="s">
        <v>2923</v>
      </c>
      <c r="E7320" s="4" t="s">
        <v>54</v>
      </c>
      <c r="F7320" s="4" t="s">
        <v>126</v>
      </c>
      <c r="G7320" s="12" t="s">
        <v>11681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3229</v>
      </c>
      <c r="B7321" s="4" t="s">
        <v>1956</v>
      </c>
      <c r="C7321" s="4" t="s">
        <v>5726</v>
      </c>
      <c r="D7321" s="4" t="s">
        <v>2147</v>
      </c>
      <c r="E7321" s="4" t="s">
        <v>61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3229</v>
      </c>
      <c r="B7322" s="4" t="s">
        <v>4819</v>
      </c>
      <c r="C7322" s="4" t="s">
        <v>739</v>
      </c>
      <c r="D7322" s="4" t="s">
        <v>3451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3229</v>
      </c>
      <c r="B7323" s="4" t="s">
        <v>534</v>
      </c>
      <c r="C7323" s="4" t="s">
        <v>6792</v>
      </c>
      <c r="D7323" s="4" t="s">
        <v>3733</v>
      </c>
      <c r="E7323" s="4" t="s">
        <v>57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3229</v>
      </c>
      <c r="B7324" s="4" t="s">
        <v>3891</v>
      </c>
      <c r="C7324" s="4" t="s">
        <v>8266</v>
      </c>
      <c r="D7324" s="4" t="s">
        <v>415</v>
      </c>
      <c r="E7324" s="4" t="s">
        <v>52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3229</v>
      </c>
      <c r="B7325" s="4" t="s">
        <v>4820</v>
      </c>
      <c r="C7325" s="4" t="s">
        <v>8288</v>
      </c>
      <c r="D7325" s="4" t="s">
        <v>415</v>
      </c>
      <c r="E7325" s="4" t="s">
        <v>52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3229</v>
      </c>
      <c r="B7326" s="4" t="s">
        <v>4821</v>
      </c>
      <c r="C7326" s="4" t="s">
        <v>8292</v>
      </c>
      <c r="D7326" s="4" t="s">
        <v>2923</v>
      </c>
      <c r="E7326" s="4" t="s">
        <v>56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1355.52</v>
      </c>
      <c r="Q7326" s="7">
        <v>1971.52</v>
      </c>
      <c r="R7326" s="7">
        <v>8028.48</v>
      </c>
      <c r="S7326" s="4" t="s">
        <v>24</v>
      </c>
    </row>
    <row r="7327" spans="1:19" ht="26.25" hidden="1" customHeight="1" x14ac:dyDescent="0.25">
      <c r="A7327" s="10">
        <f>+SUBTOTAL(103,$B$5:B7327)</f>
        <v>3229</v>
      </c>
      <c r="B7327" s="4" t="s">
        <v>1029</v>
      </c>
      <c r="C7327" s="4" t="s">
        <v>1423</v>
      </c>
      <c r="D7327" s="4" t="s">
        <v>3451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1000</v>
      </c>
      <c r="Q7327" s="7">
        <v>1616</v>
      </c>
      <c r="R7327" s="7">
        <v>8384</v>
      </c>
      <c r="S7327" s="4" t="s">
        <v>24</v>
      </c>
    </row>
    <row r="7328" spans="1:19" ht="26.25" hidden="1" customHeight="1" x14ac:dyDescent="0.25">
      <c r="A7328" s="10">
        <f>+SUBTOTAL(103,$B$5:B7328)</f>
        <v>3229</v>
      </c>
      <c r="B7328" s="4" t="s">
        <v>4822</v>
      </c>
      <c r="C7328" s="4" t="s">
        <v>8302</v>
      </c>
      <c r="D7328" s="4" t="s">
        <v>3330</v>
      </c>
      <c r="E7328" s="4" t="s">
        <v>59</v>
      </c>
      <c r="F7328" s="4" t="s">
        <v>23</v>
      </c>
      <c r="G7328" s="12" t="s">
        <v>11681</v>
      </c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3229</v>
      </c>
      <c r="B7329" s="4" t="s">
        <v>216</v>
      </c>
      <c r="C7329" s="4" t="s">
        <v>6738</v>
      </c>
      <c r="D7329" s="4" t="s">
        <v>3451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3229</v>
      </c>
      <c r="B7330" s="4" t="s">
        <v>216</v>
      </c>
      <c r="C7330" s="4" t="s">
        <v>6203</v>
      </c>
      <c r="D7330" s="4" t="s">
        <v>2350</v>
      </c>
      <c r="E7330" s="4" t="s">
        <v>63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355.52</v>
      </c>
      <c r="Q7330" s="7">
        <v>971.52</v>
      </c>
      <c r="R7330" s="7">
        <v>9028.48</v>
      </c>
      <c r="S7330" s="4" t="s">
        <v>24</v>
      </c>
    </row>
    <row r="7331" spans="1:19" ht="26.25" hidden="1" customHeight="1" x14ac:dyDescent="0.25">
      <c r="A7331" s="10">
        <f>+SUBTOTAL(103,$B$5:B7331)</f>
        <v>3229</v>
      </c>
      <c r="B7331" s="4" t="s">
        <v>319</v>
      </c>
      <c r="C7331" s="4" t="s">
        <v>8328</v>
      </c>
      <c r="D7331" s="4" t="s">
        <v>2923</v>
      </c>
      <c r="E7331" s="4" t="s">
        <v>323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3229</v>
      </c>
      <c r="B7332" s="4" t="s">
        <v>319</v>
      </c>
      <c r="C7332" s="4" t="s">
        <v>8331</v>
      </c>
      <c r="D7332" s="4" t="s">
        <v>3451</v>
      </c>
      <c r="E7332" s="4" t="s">
        <v>59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customHeight="1" x14ac:dyDescent="0.25">
      <c r="A7333" s="10">
        <f>+SUBTOTAL(103,$B$5:B7333)</f>
        <v>3230</v>
      </c>
      <c r="B7333" s="4" t="s">
        <v>319</v>
      </c>
      <c r="C7333" s="4" t="s">
        <v>8334</v>
      </c>
      <c r="D7333" s="4" t="s">
        <v>1222</v>
      </c>
      <c r="E7333" s="4" t="s">
        <v>124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3230</v>
      </c>
      <c r="B7334" s="4" t="s">
        <v>319</v>
      </c>
      <c r="C7334" s="4" t="s">
        <v>8280</v>
      </c>
      <c r="D7334" s="4" t="s">
        <v>3451</v>
      </c>
      <c r="E7334" s="4" t="s">
        <v>52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3230</v>
      </c>
      <c r="B7335" s="4" t="s">
        <v>1033</v>
      </c>
      <c r="C7335" s="4" t="s">
        <v>8355</v>
      </c>
      <c r="D7335" s="4" t="s">
        <v>2923</v>
      </c>
      <c r="E7335" s="4" t="s">
        <v>59</v>
      </c>
      <c r="F7335" s="4" t="s">
        <v>126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3230</v>
      </c>
      <c r="B7336" s="4" t="s">
        <v>1033</v>
      </c>
      <c r="C7336" s="4" t="s">
        <v>8357</v>
      </c>
      <c r="D7336" s="4" t="s">
        <v>3451</v>
      </c>
      <c r="E7336" s="4" t="s">
        <v>56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3230</v>
      </c>
      <c r="B7337" s="4" t="s">
        <v>1034</v>
      </c>
      <c r="C7337" s="4" t="s">
        <v>8366</v>
      </c>
      <c r="D7337" s="4" t="s">
        <v>3451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3230</v>
      </c>
      <c r="B7338" s="4" t="s">
        <v>229</v>
      </c>
      <c r="C7338" s="4" t="s">
        <v>7759</v>
      </c>
      <c r="D7338" s="4" t="s">
        <v>2923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3230</v>
      </c>
      <c r="B7339" s="4" t="s">
        <v>229</v>
      </c>
      <c r="C7339" s="4" t="s">
        <v>8380</v>
      </c>
      <c r="D7339" s="4" t="s">
        <v>3451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3230</v>
      </c>
      <c r="B7340" s="4" t="s">
        <v>4823</v>
      </c>
      <c r="C7340" s="4" t="s">
        <v>8383</v>
      </c>
      <c r="D7340" s="4" t="s">
        <v>2350</v>
      </c>
      <c r="E7340" s="4" t="s">
        <v>63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3230</v>
      </c>
      <c r="B7341" s="4" t="s">
        <v>468</v>
      </c>
      <c r="C7341" s="4" t="s">
        <v>8389</v>
      </c>
      <c r="D7341" s="4" t="s">
        <v>415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800</v>
      </c>
      <c r="Q7341" s="7">
        <v>1416</v>
      </c>
      <c r="R7341" s="7">
        <v>8584</v>
      </c>
      <c r="S7341" s="4" t="s">
        <v>24</v>
      </c>
    </row>
    <row r="7342" spans="1:19" ht="26.25" hidden="1" customHeight="1" x14ac:dyDescent="0.25">
      <c r="A7342" s="10">
        <f>+SUBTOTAL(103,$B$5:B7342)</f>
        <v>3230</v>
      </c>
      <c r="B7342" s="4" t="s">
        <v>4824</v>
      </c>
      <c r="C7342" s="4" t="s">
        <v>6191</v>
      </c>
      <c r="D7342" s="4" t="s">
        <v>3330</v>
      </c>
      <c r="E7342" s="4" t="s">
        <v>56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1715.46</v>
      </c>
      <c r="M7342" s="7">
        <v>25</v>
      </c>
      <c r="N7342" s="7">
        <v>0</v>
      </c>
      <c r="O7342" s="7"/>
      <c r="P7342" s="7">
        <v>5243.66</v>
      </c>
      <c r="Q7342" s="7">
        <v>7575.12</v>
      </c>
      <c r="R7342" s="7">
        <v>2424.88</v>
      </c>
      <c r="S7342" s="4" t="s">
        <v>24</v>
      </c>
    </row>
    <row r="7343" spans="1:19" ht="26.25" hidden="1" customHeight="1" x14ac:dyDescent="0.25">
      <c r="A7343" s="10">
        <f>+SUBTOTAL(103,$B$5:B7343)</f>
        <v>3230</v>
      </c>
      <c r="B7343" s="4" t="s">
        <v>33</v>
      </c>
      <c r="C7343" s="4" t="s">
        <v>8405</v>
      </c>
      <c r="D7343" s="4" t="s">
        <v>1222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3230</v>
      </c>
      <c r="B7344" s="4" t="s">
        <v>1038</v>
      </c>
      <c r="C7344" s="4" t="s">
        <v>8409</v>
      </c>
      <c r="D7344" s="4" t="s">
        <v>2350</v>
      </c>
      <c r="E7344" s="4" t="s">
        <v>56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customHeight="1" x14ac:dyDescent="0.25">
      <c r="A7345" s="10">
        <f>+SUBTOTAL(103,$B$5:B7345)</f>
        <v>3231</v>
      </c>
      <c r="B7345" s="4" t="s">
        <v>1038</v>
      </c>
      <c r="C7345" s="4" t="s">
        <v>8414</v>
      </c>
      <c r="D7345" s="4" t="s">
        <v>2923</v>
      </c>
      <c r="E7345" s="4" t="s">
        <v>94</v>
      </c>
      <c r="F7345" s="4" t="s">
        <v>126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3231</v>
      </c>
      <c r="B7346" s="4" t="s">
        <v>4825</v>
      </c>
      <c r="C7346" s="4" t="s">
        <v>8428</v>
      </c>
      <c r="D7346" s="4" t="s">
        <v>3626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3231</v>
      </c>
      <c r="B7347" s="4" t="s">
        <v>4826</v>
      </c>
      <c r="C7347" s="4" t="s">
        <v>8430</v>
      </c>
      <c r="D7347" s="4" t="s">
        <v>680</v>
      </c>
      <c r="E7347" s="4" t="s">
        <v>52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3231</v>
      </c>
      <c r="B7348" s="4" t="s">
        <v>4827</v>
      </c>
      <c r="C7348" s="4" t="s">
        <v>6645</v>
      </c>
      <c r="D7348" s="4" t="s">
        <v>4828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customHeight="1" x14ac:dyDescent="0.25">
      <c r="A7349" s="10">
        <f>+SUBTOTAL(103,$B$5:B7349)</f>
        <v>3232</v>
      </c>
      <c r="B7349" s="4" t="s">
        <v>4368</v>
      </c>
      <c r="C7349" s="4" t="s">
        <v>8442</v>
      </c>
      <c r="D7349" s="4" t="s">
        <v>3480</v>
      </c>
      <c r="E7349" s="4" t="s">
        <v>94</v>
      </c>
      <c r="F7349" s="4" t="s">
        <v>126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3232</v>
      </c>
      <c r="B7350" s="4" t="s">
        <v>1045</v>
      </c>
      <c r="C7350" s="4" t="s">
        <v>8454</v>
      </c>
      <c r="D7350" s="4" t="s">
        <v>2923</v>
      </c>
      <c r="E7350" s="4" t="s">
        <v>63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355.52</v>
      </c>
      <c r="Q7350" s="7">
        <v>971.52</v>
      </c>
      <c r="R7350" s="7">
        <v>9028.48</v>
      </c>
      <c r="S7350" s="4" t="s">
        <v>38</v>
      </c>
    </row>
    <row r="7351" spans="1:19" ht="26.25" hidden="1" customHeight="1" x14ac:dyDescent="0.25">
      <c r="A7351" s="10">
        <f>+SUBTOTAL(103,$B$5:B7351)</f>
        <v>3232</v>
      </c>
      <c r="B7351" s="4" t="s">
        <v>3893</v>
      </c>
      <c r="C7351" s="4" t="s">
        <v>8457</v>
      </c>
      <c r="D7351" s="4" t="s">
        <v>3480</v>
      </c>
      <c r="E7351" s="4" t="s">
        <v>57</v>
      </c>
      <c r="F7351" s="4" t="s">
        <v>23</v>
      </c>
      <c r="G7351" s="12" t="s">
        <v>11681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3232</v>
      </c>
      <c r="B7352" s="4" t="s">
        <v>1046</v>
      </c>
      <c r="C7352" s="4" t="s">
        <v>8462</v>
      </c>
      <c r="D7352" s="4" t="s">
        <v>415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5626.56</v>
      </c>
      <c r="Q7352" s="7">
        <v>6242.56</v>
      </c>
      <c r="R7352" s="7">
        <v>3757.4399999999996</v>
      </c>
      <c r="S7352" s="4" t="s">
        <v>38</v>
      </c>
    </row>
    <row r="7353" spans="1:19" ht="26.25" hidden="1" customHeight="1" x14ac:dyDescent="0.25">
      <c r="A7353" s="10">
        <f>+SUBTOTAL(103,$B$5:B7353)</f>
        <v>3232</v>
      </c>
      <c r="B7353" s="4" t="s">
        <v>1046</v>
      </c>
      <c r="C7353" s="4" t="s">
        <v>8463</v>
      </c>
      <c r="D7353" s="4" t="s">
        <v>2972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customHeight="1" x14ac:dyDescent="0.25">
      <c r="A7354" s="10">
        <f>+SUBTOTAL(103,$B$5:B7354)</f>
        <v>3233</v>
      </c>
      <c r="B7354" s="4" t="s">
        <v>4829</v>
      </c>
      <c r="C7354" s="4" t="s">
        <v>5426</v>
      </c>
      <c r="D7354" s="4" t="s">
        <v>415</v>
      </c>
      <c r="E7354" s="4" t="s">
        <v>94</v>
      </c>
      <c r="F7354" s="4" t="s">
        <v>126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3233</v>
      </c>
      <c r="B7355" s="4" t="s">
        <v>180</v>
      </c>
      <c r="C7355" s="4" t="s">
        <v>8473</v>
      </c>
      <c r="D7355" s="4" t="s">
        <v>3330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3214</v>
      </c>
      <c r="Q7355" s="7">
        <v>3830</v>
      </c>
      <c r="R7355" s="7">
        <v>6170</v>
      </c>
      <c r="S7355" s="4" t="s">
        <v>24</v>
      </c>
    </row>
    <row r="7356" spans="1:19" ht="26.25" hidden="1" customHeight="1" x14ac:dyDescent="0.25">
      <c r="A7356" s="10">
        <f>+SUBTOTAL(103,$B$5:B7356)</f>
        <v>3233</v>
      </c>
      <c r="B7356" s="4" t="s">
        <v>180</v>
      </c>
      <c r="C7356" s="4" t="s">
        <v>8474</v>
      </c>
      <c r="D7356" s="4" t="s">
        <v>3330</v>
      </c>
      <c r="E7356" s="4" t="s">
        <v>63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3233</v>
      </c>
      <c r="B7357" s="4" t="s">
        <v>180</v>
      </c>
      <c r="C7357" s="4" t="s">
        <v>7759</v>
      </c>
      <c r="D7357" s="4" t="s">
        <v>680</v>
      </c>
      <c r="E7357" s="4" t="s">
        <v>52</v>
      </c>
      <c r="F7357" s="4" t="s">
        <v>126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3233</v>
      </c>
      <c r="B7358" s="4" t="s">
        <v>180</v>
      </c>
      <c r="C7358" s="4" t="s">
        <v>8476</v>
      </c>
      <c r="D7358" s="4" t="s">
        <v>3330</v>
      </c>
      <c r="E7358" s="4" t="s">
        <v>56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3233</v>
      </c>
      <c r="B7359" s="4" t="s">
        <v>180</v>
      </c>
      <c r="C7359" s="4" t="s">
        <v>8480</v>
      </c>
      <c r="D7359" s="4" t="s">
        <v>2923</v>
      </c>
      <c r="E7359" s="4" t="s">
        <v>59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3233</v>
      </c>
      <c r="B7360" s="4" t="s">
        <v>180</v>
      </c>
      <c r="C7360" s="4" t="s">
        <v>8481</v>
      </c>
      <c r="D7360" s="4" t="s">
        <v>3451</v>
      </c>
      <c r="E7360" s="4" t="s">
        <v>56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3233</v>
      </c>
      <c r="B7361" s="4" t="s">
        <v>180</v>
      </c>
      <c r="C7361" s="4" t="s">
        <v>8484</v>
      </c>
      <c r="D7361" s="4" t="s">
        <v>2923</v>
      </c>
      <c r="E7361" s="4" t="s">
        <v>59</v>
      </c>
      <c r="F7361" s="4" t="s">
        <v>126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3233</v>
      </c>
      <c r="B7362" s="4" t="s">
        <v>180</v>
      </c>
      <c r="C7362" s="4" t="s">
        <v>8491</v>
      </c>
      <c r="D7362" s="4" t="s">
        <v>2923</v>
      </c>
      <c r="E7362" s="4" t="s">
        <v>63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3233</v>
      </c>
      <c r="B7363" s="4" t="s">
        <v>180</v>
      </c>
      <c r="C7363" s="4" t="s">
        <v>8496</v>
      </c>
      <c r="D7363" s="4" t="s">
        <v>3330</v>
      </c>
      <c r="E7363" s="4" t="s">
        <v>323</v>
      </c>
      <c r="F7363" s="4" t="s">
        <v>126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3233</v>
      </c>
      <c r="B7364" s="4" t="s">
        <v>180</v>
      </c>
      <c r="C7364" s="4" t="s">
        <v>7673</v>
      </c>
      <c r="D7364" s="4" t="s">
        <v>3733</v>
      </c>
      <c r="E7364" s="4" t="s">
        <v>323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3233</v>
      </c>
      <c r="B7365" s="4" t="s">
        <v>180</v>
      </c>
      <c r="C7365" s="4" t="s">
        <v>5027</v>
      </c>
      <c r="D7365" s="4" t="s">
        <v>415</v>
      </c>
      <c r="E7365" s="4" t="s">
        <v>52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3233</v>
      </c>
      <c r="B7366" s="4" t="s">
        <v>1047</v>
      </c>
      <c r="C7366" s="4" t="s">
        <v>6088</v>
      </c>
      <c r="D7366" s="4" t="s">
        <v>3330</v>
      </c>
      <c r="E7366" s="4" t="s">
        <v>323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800</v>
      </c>
      <c r="Q7366" s="7">
        <v>1416</v>
      </c>
      <c r="R7366" s="7">
        <v>8584</v>
      </c>
      <c r="S7366" s="4" t="s">
        <v>24</v>
      </c>
    </row>
    <row r="7367" spans="1:19" ht="26.25" hidden="1" customHeight="1" x14ac:dyDescent="0.25">
      <c r="A7367" s="10">
        <f>+SUBTOTAL(103,$B$5:B7367)</f>
        <v>3233</v>
      </c>
      <c r="B7367" s="4" t="s">
        <v>1644</v>
      </c>
      <c r="C7367" s="4" t="s">
        <v>1744</v>
      </c>
      <c r="D7367" s="4" t="s">
        <v>3330</v>
      </c>
      <c r="E7367" s="4" t="s">
        <v>59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3233</v>
      </c>
      <c r="B7368" s="4" t="s">
        <v>471</v>
      </c>
      <c r="C7368" s="4" t="s">
        <v>8525</v>
      </c>
      <c r="D7368" s="4" t="s">
        <v>2923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3233</v>
      </c>
      <c r="B7369" s="4" t="s">
        <v>471</v>
      </c>
      <c r="C7369" s="4" t="s">
        <v>7423</v>
      </c>
      <c r="D7369" s="4" t="s">
        <v>2923</v>
      </c>
      <c r="E7369" s="4" t="s">
        <v>57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3233</v>
      </c>
      <c r="B7370" s="4" t="s">
        <v>4830</v>
      </c>
      <c r="C7370" s="4" t="s">
        <v>7447</v>
      </c>
      <c r="D7370" s="4" t="s">
        <v>2350</v>
      </c>
      <c r="E7370" s="4" t="s">
        <v>57</v>
      </c>
      <c r="F7370" s="4" t="s">
        <v>126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3233</v>
      </c>
      <c r="B7371" s="4" t="s">
        <v>55</v>
      </c>
      <c r="C7371" s="4" t="s">
        <v>8540</v>
      </c>
      <c r="D7371" s="4" t="s">
        <v>3451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711.04</v>
      </c>
      <c r="Q7371" s="7">
        <v>1327.04</v>
      </c>
      <c r="R7371" s="7">
        <v>8672.9599999999991</v>
      </c>
      <c r="S7371" s="4" t="s">
        <v>24</v>
      </c>
    </row>
    <row r="7372" spans="1:19" ht="26.25" hidden="1" customHeight="1" x14ac:dyDescent="0.25">
      <c r="A7372" s="10">
        <f>+SUBTOTAL(103,$B$5:B7372)</f>
        <v>3233</v>
      </c>
      <c r="B7372" s="4" t="s">
        <v>55</v>
      </c>
      <c r="C7372" s="4" t="s">
        <v>6203</v>
      </c>
      <c r="D7372" s="4" t="s">
        <v>2923</v>
      </c>
      <c r="E7372" s="4" t="s">
        <v>63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customHeight="1" x14ac:dyDescent="0.25">
      <c r="A7373" s="10">
        <f>+SUBTOTAL(103,$B$5:B7373)</f>
        <v>3234</v>
      </c>
      <c r="B7373" s="4" t="s">
        <v>4831</v>
      </c>
      <c r="C7373" s="4" t="s">
        <v>8549</v>
      </c>
      <c r="D7373" s="4" t="s">
        <v>2923</v>
      </c>
      <c r="E7373" s="4" t="s">
        <v>29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3234</v>
      </c>
      <c r="B7374" s="4" t="s">
        <v>1054</v>
      </c>
      <c r="C7374" s="4" t="s">
        <v>8555</v>
      </c>
      <c r="D7374" s="4" t="s">
        <v>415</v>
      </c>
      <c r="E7374" s="4" t="s">
        <v>56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2976.94</v>
      </c>
      <c r="Q7374" s="7">
        <v>3592.94</v>
      </c>
      <c r="R7374" s="7">
        <v>6407.0599999999995</v>
      </c>
      <c r="S7374" s="4" t="s">
        <v>24</v>
      </c>
    </row>
    <row r="7375" spans="1:19" ht="26.25" hidden="1" customHeight="1" x14ac:dyDescent="0.25">
      <c r="A7375" s="10">
        <f>+SUBTOTAL(103,$B$5:B7375)</f>
        <v>3234</v>
      </c>
      <c r="B7375" s="4" t="s">
        <v>1054</v>
      </c>
      <c r="C7375" s="4" t="s">
        <v>8557</v>
      </c>
      <c r="D7375" s="4" t="s">
        <v>3451</v>
      </c>
      <c r="E7375" s="4" t="s">
        <v>56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3234</v>
      </c>
      <c r="B7376" s="4" t="s">
        <v>1054</v>
      </c>
      <c r="C7376" s="4" t="s">
        <v>8560</v>
      </c>
      <c r="D7376" s="4" t="s">
        <v>2923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3234</v>
      </c>
      <c r="B7377" s="4" t="s">
        <v>1054</v>
      </c>
      <c r="C7377" s="4" t="s">
        <v>8567</v>
      </c>
      <c r="D7377" s="4" t="s">
        <v>2350</v>
      </c>
      <c r="E7377" s="4" t="s">
        <v>59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3234</v>
      </c>
      <c r="B7378" s="4" t="s">
        <v>4832</v>
      </c>
      <c r="C7378" s="4" t="s">
        <v>5667</v>
      </c>
      <c r="D7378" s="4" t="s">
        <v>3330</v>
      </c>
      <c r="E7378" s="4" t="s">
        <v>57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3234</v>
      </c>
      <c r="B7379" s="4" t="s">
        <v>4833</v>
      </c>
      <c r="C7379" s="4" t="s">
        <v>8580</v>
      </c>
      <c r="D7379" s="4" t="s">
        <v>415</v>
      </c>
      <c r="E7379" s="4" t="s">
        <v>52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3234</v>
      </c>
      <c r="B7380" s="4" t="s">
        <v>1062</v>
      </c>
      <c r="C7380" s="4" t="s">
        <v>739</v>
      </c>
      <c r="D7380" s="4" t="s">
        <v>415</v>
      </c>
      <c r="E7380" s="4" t="s">
        <v>52</v>
      </c>
      <c r="F7380" s="4" t="s">
        <v>126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800</v>
      </c>
      <c r="Q7380" s="7">
        <v>1416</v>
      </c>
      <c r="R7380" s="7">
        <v>8584</v>
      </c>
      <c r="S7380" s="4" t="s">
        <v>24</v>
      </c>
    </row>
    <row r="7381" spans="1:19" ht="26.25" hidden="1" customHeight="1" x14ac:dyDescent="0.25">
      <c r="A7381" s="10">
        <f>+SUBTOTAL(103,$B$5:B7381)</f>
        <v>3234</v>
      </c>
      <c r="B7381" s="4" t="s">
        <v>183</v>
      </c>
      <c r="C7381" s="4" t="s">
        <v>8597</v>
      </c>
      <c r="D7381" s="4" t="s">
        <v>2923</v>
      </c>
      <c r="E7381" s="4" t="s">
        <v>59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3234</v>
      </c>
      <c r="B7382" s="4" t="s">
        <v>183</v>
      </c>
      <c r="C7382" s="4" t="s">
        <v>8599</v>
      </c>
      <c r="D7382" s="4" t="s">
        <v>3451</v>
      </c>
      <c r="E7382" s="4" t="s">
        <v>323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3234</v>
      </c>
      <c r="B7383" s="4" t="s">
        <v>183</v>
      </c>
      <c r="C7383" s="4" t="s">
        <v>8605</v>
      </c>
      <c r="D7383" s="4" t="s">
        <v>415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3234</v>
      </c>
      <c r="B7384" s="4" t="s">
        <v>183</v>
      </c>
      <c r="C7384" s="4" t="s">
        <v>8607</v>
      </c>
      <c r="D7384" s="4" t="s">
        <v>2923</v>
      </c>
      <c r="E7384" s="4" t="s">
        <v>52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3234</v>
      </c>
      <c r="B7385" s="4" t="s">
        <v>1065</v>
      </c>
      <c r="C7385" s="4" t="s">
        <v>6874</v>
      </c>
      <c r="D7385" s="4" t="s">
        <v>415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3234</v>
      </c>
      <c r="B7386" s="4" t="s">
        <v>4834</v>
      </c>
      <c r="C7386" s="4" t="s">
        <v>8618</v>
      </c>
      <c r="D7386" s="4" t="s">
        <v>2923</v>
      </c>
      <c r="E7386" s="4" t="s">
        <v>52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3234</v>
      </c>
      <c r="B7387" s="4" t="s">
        <v>356</v>
      </c>
      <c r="C7387" s="4" t="s">
        <v>5734</v>
      </c>
      <c r="D7387" s="4" t="s">
        <v>2923</v>
      </c>
      <c r="E7387" s="4" t="s">
        <v>52</v>
      </c>
      <c r="F7387" s="4" t="s">
        <v>126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3234</v>
      </c>
      <c r="B7388" s="4" t="s">
        <v>1066</v>
      </c>
      <c r="C7388" s="4" t="s">
        <v>5346</v>
      </c>
      <c r="D7388" s="4" t="s">
        <v>415</v>
      </c>
      <c r="E7388" s="4" t="s">
        <v>57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1811.04</v>
      </c>
      <c r="Q7388" s="7">
        <v>2427.04</v>
      </c>
      <c r="R7388" s="7">
        <v>7572.96</v>
      </c>
      <c r="S7388" s="4" t="s">
        <v>24</v>
      </c>
    </row>
    <row r="7389" spans="1:19" ht="26.25" customHeight="1" x14ac:dyDescent="0.25">
      <c r="A7389" s="10">
        <f>+SUBTOTAL(103,$B$5:B7389)</f>
        <v>3235</v>
      </c>
      <c r="B7389" s="4" t="s">
        <v>4835</v>
      </c>
      <c r="C7389" s="4" t="s">
        <v>8639</v>
      </c>
      <c r="D7389" s="4" t="s">
        <v>415</v>
      </c>
      <c r="E7389" s="4" t="s">
        <v>94</v>
      </c>
      <c r="F7389" s="4" t="s">
        <v>126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3235</v>
      </c>
      <c r="B7390" s="4" t="s">
        <v>4836</v>
      </c>
      <c r="C7390" s="4" t="s">
        <v>8640</v>
      </c>
      <c r="D7390" s="4" t="s">
        <v>2923</v>
      </c>
      <c r="E7390" s="4" t="s">
        <v>52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3235</v>
      </c>
      <c r="B7391" s="4" t="s">
        <v>1072</v>
      </c>
      <c r="C7391" s="4" t="s">
        <v>8651</v>
      </c>
      <c r="D7391" s="4" t="s">
        <v>3626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3235</v>
      </c>
      <c r="B7392" s="4" t="s">
        <v>1072</v>
      </c>
      <c r="C7392" s="4" t="s">
        <v>8653</v>
      </c>
      <c r="D7392" s="4" t="s">
        <v>2923</v>
      </c>
      <c r="E7392" s="4" t="s">
        <v>63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355.52</v>
      </c>
      <c r="Q7392" s="7">
        <v>971.52</v>
      </c>
      <c r="R7392" s="7">
        <v>9028.48</v>
      </c>
      <c r="S7392" s="4" t="s">
        <v>24</v>
      </c>
    </row>
    <row r="7393" spans="1:19" ht="26.25" hidden="1" customHeight="1" x14ac:dyDescent="0.25">
      <c r="A7393" s="10">
        <f>+SUBTOTAL(103,$B$5:B7393)</f>
        <v>3235</v>
      </c>
      <c r="B7393" s="4" t="s">
        <v>1072</v>
      </c>
      <c r="C7393" s="4" t="s">
        <v>6423</v>
      </c>
      <c r="D7393" s="4" t="s">
        <v>415</v>
      </c>
      <c r="E7393" s="4" t="s">
        <v>52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355.52</v>
      </c>
      <c r="Q7393" s="7">
        <v>971.52</v>
      </c>
      <c r="R7393" s="7">
        <v>9028.48</v>
      </c>
      <c r="S7393" s="4" t="s">
        <v>24</v>
      </c>
    </row>
    <row r="7394" spans="1:19" ht="26.25" customHeight="1" x14ac:dyDescent="0.25">
      <c r="A7394" s="10">
        <f>+SUBTOTAL(103,$B$5:B7394)</f>
        <v>3236</v>
      </c>
      <c r="B7394" s="4" t="s">
        <v>134</v>
      </c>
      <c r="C7394" s="4" t="s">
        <v>7810</v>
      </c>
      <c r="D7394" s="4" t="s">
        <v>2923</v>
      </c>
      <c r="E7394" s="4" t="s">
        <v>94</v>
      </c>
      <c r="F7394" s="4" t="s">
        <v>126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3236</v>
      </c>
      <c r="B7395" s="4" t="s">
        <v>134</v>
      </c>
      <c r="C7395" s="4" t="s">
        <v>447</v>
      </c>
      <c r="D7395" s="4" t="s">
        <v>1222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customHeight="1" x14ac:dyDescent="0.25">
      <c r="A7396" s="10">
        <f>+SUBTOTAL(103,$B$5:B7396)</f>
        <v>3237</v>
      </c>
      <c r="B7396" s="4" t="s">
        <v>134</v>
      </c>
      <c r="C7396" s="4" t="s">
        <v>458</v>
      </c>
      <c r="D7396" s="4" t="s">
        <v>415</v>
      </c>
      <c r="E7396" s="4" t="s">
        <v>94</v>
      </c>
      <c r="F7396" s="4" t="s">
        <v>126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38</v>
      </c>
    </row>
    <row r="7397" spans="1:19" ht="26.25" customHeight="1" x14ac:dyDescent="0.25">
      <c r="A7397" s="10">
        <f>+SUBTOTAL(103,$B$5:B7397)</f>
        <v>3238</v>
      </c>
      <c r="B7397" s="4" t="s">
        <v>134</v>
      </c>
      <c r="C7397" s="4" t="s">
        <v>8679</v>
      </c>
      <c r="D7397" s="4" t="s">
        <v>415</v>
      </c>
      <c r="E7397" s="4" t="s">
        <v>94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3238</v>
      </c>
      <c r="B7398" s="4" t="s">
        <v>134</v>
      </c>
      <c r="C7398" s="4" t="s">
        <v>8682</v>
      </c>
      <c r="D7398" s="4" t="s">
        <v>3480</v>
      </c>
      <c r="E7398" s="4" t="s">
        <v>52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38</v>
      </c>
    </row>
    <row r="7399" spans="1:19" ht="26.25" hidden="1" customHeight="1" x14ac:dyDescent="0.25">
      <c r="A7399" s="10">
        <f>+SUBTOTAL(103,$B$5:B7399)</f>
        <v>3238</v>
      </c>
      <c r="B7399" s="4" t="s">
        <v>1978</v>
      </c>
      <c r="C7399" s="4" t="s">
        <v>8684</v>
      </c>
      <c r="D7399" s="4" t="s">
        <v>3480</v>
      </c>
      <c r="E7399" s="4" t="s">
        <v>52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38</v>
      </c>
    </row>
    <row r="7400" spans="1:19" ht="26.25" hidden="1" customHeight="1" x14ac:dyDescent="0.25">
      <c r="A7400" s="10">
        <f>+SUBTOTAL(103,$B$5:B7400)</f>
        <v>3238</v>
      </c>
      <c r="B7400" s="4" t="s">
        <v>4837</v>
      </c>
      <c r="C7400" s="4" t="s">
        <v>8685</v>
      </c>
      <c r="D7400" s="4" t="s">
        <v>3480</v>
      </c>
      <c r="E7400" s="4" t="s">
        <v>56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3238</v>
      </c>
      <c r="B7401" s="4" t="s">
        <v>4838</v>
      </c>
      <c r="C7401" s="4" t="s">
        <v>5598</v>
      </c>
      <c r="D7401" s="4" t="s">
        <v>910</v>
      </c>
      <c r="E7401" s="4" t="s">
        <v>323</v>
      </c>
      <c r="F7401" s="4" t="s">
        <v>126</v>
      </c>
      <c r="G7401" s="12" t="s">
        <v>11681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3238</v>
      </c>
      <c r="B7402" s="4" t="s">
        <v>4839</v>
      </c>
      <c r="C7402" s="4" t="s">
        <v>8690</v>
      </c>
      <c r="D7402" s="4" t="s">
        <v>2885</v>
      </c>
      <c r="E7402" s="4" t="s">
        <v>59</v>
      </c>
      <c r="F7402" s="4" t="s">
        <v>23</v>
      </c>
      <c r="G7402" s="12" t="s">
        <v>11681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3238</v>
      </c>
      <c r="B7403" s="4" t="s">
        <v>4840</v>
      </c>
      <c r="C7403" s="4" t="s">
        <v>7075</v>
      </c>
      <c r="D7403" s="4" t="s">
        <v>1588</v>
      </c>
      <c r="E7403" s="4" t="s">
        <v>56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38</v>
      </c>
    </row>
    <row r="7404" spans="1:19" ht="26.25" hidden="1" customHeight="1" x14ac:dyDescent="0.25">
      <c r="A7404" s="10">
        <f>+SUBTOTAL(103,$B$5:B7404)</f>
        <v>3238</v>
      </c>
      <c r="B7404" s="4" t="s">
        <v>4841</v>
      </c>
      <c r="C7404" s="4" t="s">
        <v>8699</v>
      </c>
      <c r="D7404" s="4" t="s">
        <v>3480</v>
      </c>
      <c r="E7404" s="4" t="s">
        <v>54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800</v>
      </c>
      <c r="Q7404" s="7">
        <v>1416</v>
      </c>
      <c r="R7404" s="7">
        <v>8584</v>
      </c>
      <c r="S7404" s="4" t="s">
        <v>38</v>
      </c>
    </row>
    <row r="7405" spans="1:19" ht="26.25" hidden="1" customHeight="1" x14ac:dyDescent="0.25">
      <c r="A7405" s="10">
        <f>+SUBTOTAL(103,$B$5:B7405)</f>
        <v>3238</v>
      </c>
      <c r="B7405" s="4" t="s">
        <v>4842</v>
      </c>
      <c r="C7405" s="4" t="s">
        <v>6103</v>
      </c>
      <c r="D7405" s="4" t="s">
        <v>3480</v>
      </c>
      <c r="E7405" s="4" t="s">
        <v>54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3238</v>
      </c>
      <c r="B7406" s="4" t="s">
        <v>1086</v>
      </c>
      <c r="C7406" s="4" t="s">
        <v>8713</v>
      </c>
      <c r="D7406" s="4" t="s">
        <v>2923</v>
      </c>
      <c r="E7406" s="4" t="s">
        <v>59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4982.53</v>
      </c>
      <c r="Q7406" s="7">
        <v>5598.53</v>
      </c>
      <c r="R7406" s="7">
        <v>4401.47</v>
      </c>
      <c r="S7406" s="4" t="s">
        <v>24</v>
      </c>
    </row>
    <row r="7407" spans="1:19" ht="26.25" hidden="1" customHeight="1" x14ac:dyDescent="0.25">
      <c r="A7407" s="10">
        <f>+SUBTOTAL(103,$B$5:B7407)</f>
        <v>3238</v>
      </c>
      <c r="B7407" s="4" t="s">
        <v>1086</v>
      </c>
      <c r="C7407" s="4" t="s">
        <v>4507</v>
      </c>
      <c r="D7407" s="4" t="s">
        <v>2923</v>
      </c>
      <c r="E7407" s="4" t="s">
        <v>52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3238</v>
      </c>
      <c r="B7408" s="4" t="s">
        <v>1086</v>
      </c>
      <c r="C7408" s="4" t="s">
        <v>5573</v>
      </c>
      <c r="D7408" s="4" t="s">
        <v>3330</v>
      </c>
      <c r="E7408" s="4" t="s">
        <v>57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1155.52</v>
      </c>
      <c r="Q7408" s="7">
        <v>1771.52</v>
      </c>
      <c r="R7408" s="7">
        <v>8228.48</v>
      </c>
      <c r="S7408" s="4" t="s">
        <v>24</v>
      </c>
    </row>
    <row r="7409" spans="1:19" ht="26.25" hidden="1" customHeight="1" x14ac:dyDescent="0.25">
      <c r="A7409" s="10">
        <f>+SUBTOTAL(103,$B$5:B7409)</f>
        <v>3238</v>
      </c>
      <c r="B7409" s="4" t="s">
        <v>1086</v>
      </c>
      <c r="C7409" s="4" t="s">
        <v>5889</v>
      </c>
      <c r="D7409" s="4" t="s">
        <v>3451</v>
      </c>
      <c r="E7409" s="4" t="s">
        <v>56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800</v>
      </c>
      <c r="Q7409" s="7">
        <v>1416</v>
      </c>
      <c r="R7409" s="7">
        <v>8584</v>
      </c>
      <c r="S7409" s="4" t="s">
        <v>24</v>
      </c>
    </row>
    <row r="7410" spans="1:19" ht="26.25" hidden="1" customHeight="1" x14ac:dyDescent="0.25">
      <c r="A7410" s="10">
        <f>+SUBTOTAL(103,$B$5:B7410)</f>
        <v>3238</v>
      </c>
      <c r="B7410" s="4" t="s">
        <v>4843</v>
      </c>
      <c r="C7410" s="4" t="s">
        <v>4507</v>
      </c>
      <c r="D7410" s="4" t="s">
        <v>2923</v>
      </c>
      <c r="E7410" s="4" t="s">
        <v>52</v>
      </c>
      <c r="F7410" s="4" t="s">
        <v>126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2303.0300000000002</v>
      </c>
      <c r="Q7410" s="7">
        <v>2919.03</v>
      </c>
      <c r="R7410" s="7">
        <v>7080.9699999999993</v>
      </c>
      <c r="S7410" s="4" t="s">
        <v>24</v>
      </c>
    </row>
    <row r="7411" spans="1:19" ht="26.25" hidden="1" customHeight="1" x14ac:dyDescent="0.25">
      <c r="A7411" s="10">
        <f>+SUBTOTAL(103,$B$5:B7411)</f>
        <v>3238</v>
      </c>
      <c r="B7411" s="4" t="s">
        <v>4844</v>
      </c>
      <c r="C7411" s="4" t="s">
        <v>8725</v>
      </c>
      <c r="D7411" s="4" t="s">
        <v>3626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1500</v>
      </c>
      <c r="Q7411" s="7">
        <v>2116</v>
      </c>
      <c r="R7411" s="7">
        <v>7884</v>
      </c>
      <c r="S7411" s="4" t="s">
        <v>24</v>
      </c>
    </row>
    <row r="7412" spans="1:19" ht="26.25" customHeight="1" x14ac:dyDescent="0.25">
      <c r="A7412" s="10">
        <f>+SUBTOTAL(103,$B$5:B7412)</f>
        <v>3239</v>
      </c>
      <c r="B7412" s="4" t="s">
        <v>1089</v>
      </c>
      <c r="C7412" s="4" t="s">
        <v>6128</v>
      </c>
      <c r="D7412" s="4" t="s">
        <v>415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3239</v>
      </c>
      <c r="B7413" s="4" t="s">
        <v>1981</v>
      </c>
      <c r="C7413" s="4" t="s">
        <v>8741</v>
      </c>
      <c r="D7413" s="4" t="s">
        <v>2588</v>
      </c>
      <c r="E7413" s="4" t="s">
        <v>57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customHeight="1" x14ac:dyDescent="0.25">
      <c r="A7414" s="10">
        <f>+SUBTOTAL(103,$B$5:B7414)</f>
        <v>3240</v>
      </c>
      <c r="B7414" s="4" t="s">
        <v>1656</v>
      </c>
      <c r="C7414" s="4" t="s">
        <v>8680</v>
      </c>
      <c r="D7414" s="4" t="s">
        <v>415</v>
      </c>
      <c r="E7414" s="4" t="s">
        <v>94</v>
      </c>
      <c r="F7414" s="4" t="s">
        <v>126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3240</v>
      </c>
      <c r="B7415" s="4" t="s">
        <v>1094</v>
      </c>
      <c r="C7415" s="4" t="s">
        <v>8746</v>
      </c>
      <c r="D7415" s="4" t="s">
        <v>3330</v>
      </c>
      <c r="E7415" s="4" t="s">
        <v>59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3240</v>
      </c>
      <c r="B7416" s="4" t="s">
        <v>1094</v>
      </c>
      <c r="C7416" s="4" t="s">
        <v>7399</v>
      </c>
      <c r="D7416" s="4" t="s">
        <v>3451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3240</v>
      </c>
      <c r="B7417" s="4" t="s">
        <v>4845</v>
      </c>
      <c r="C7417" s="4" t="s">
        <v>5522</v>
      </c>
      <c r="D7417" s="4" t="s">
        <v>2923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3240</v>
      </c>
      <c r="B7418" s="4" t="s">
        <v>4846</v>
      </c>
      <c r="C7418" s="4" t="s">
        <v>8311</v>
      </c>
      <c r="D7418" s="4" t="s">
        <v>1222</v>
      </c>
      <c r="E7418" s="4" t="s">
        <v>56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800</v>
      </c>
      <c r="Q7418" s="7">
        <v>1416</v>
      </c>
      <c r="R7418" s="7">
        <v>8584</v>
      </c>
      <c r="S7418" s="4" t="s">
        <v>24</v>
      </c>
    </row>
    <row r="7419" spans="1:19" ht="26.25" hidden="1" customHeight="1" x14ac:dyDescent="0.25">
      <c r="A7419" s="10">
        <f>+SUBTOTAL(103,$B$5:B7419)</f>
        <v>3240</v>
      </c>
      <c r="B7419" s="4" t="s">
        <v>4846</v>
      </c>
      <c r="C7419" s="4" t="s">
        <v>7480</v>
      </c>
      <c r="D7419" s="4" t="s">
        <v>3638</v>
      </c>
      <c r="E7419" s="4" t="s">
        <v>59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customHeight="1" x14ac:dyDescent="0.25">
      <c r="A7420" s="10">
        <f>+SUBTOTAL(103,$B$5:B7420)</f>
        <v>3241</v>
      </c>
      <c r="B7420" s="4" t="s">
        <v>4847</v>
      </c>
      <c r="C7420" s="4" t="s">
        <v>8794</v>
      </c>
      <c r="D7420" s="4" t="s">
        <v>1107</v>
      </c>
      <c r="E7420" s="4" t="s">
        <v>94</v>
      </c>
      <c r="F7420" s="4" t="s">
        <v>126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1715.46</v>
      </c>
      <c r="M7420" s="7">
        <v>25</v>
      </c>
      <c r="N7420" s="7">
        <v>0</v>
      </c>
      <c r="O7420" s="7"/>
      <c r="P7420" s="7">
        <v>0</v>
      </c>
      <c r="Q7420" s="7">
        <v>2331.46</v>
      </c>
      <c r="R7420" s="7">
        <v>7668.54</v>
      </c>
      <c r="S7420" s="4" t="s">
        <v>38</v>
      </c>
    </row>
    <row r="7421" spans="1:19" ht="26.25" hidden="1" customHeight="1" x14ac:dyDescent="0.25">
      <c r="A7421" s="10">
        <f>+SUBTOTAL(103,$B$5:B7421)</f>
        <v>3241</v>
      </c>
      <c r="B7421" s="4" t="s">
        <v>4848</v>
      </c>
      <c r="C7421" s="4" t="s">
        <v>8795</v>
      </c>
      <c r="D7421" s="4" t="s">
        <v>1222</v>
      </c>
      <c r="E7421" s="4" t="s">
        <v>59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3269.44</v>
      </c>
      <c r="Q7421" s="7">
        <v>3885.44</v>
      </c>
      <c r="R7421" s="7">
        <v>6114.5599999999995</v>
      </c>
      <c r="S7421" s="4" t="s">
        <v>38</v>
      </c>
    </row>
    <row r="7422" spans="1:19" ht="26.25" hidden="1" customHeight="1" x14ac:dyDescent="0.25">
      <c r="A7422" s="10">
        <f>+SUBTOTAL(103,$B$5:B7422)</f>
        <v>3241</v>
      </c>
      <c r="B7422" s="4" t="s">
        <v>2379</v>
      </c>
      <c r="C7422" s="4" t="s">
        <v>8819</v>
      </c>
      <c r="D7422" s="4" t="s">
        <v>3451</v>
      </c>
      <c r="E7422" s="4" t="s">
        <v>59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3241</v>
      </c>
      <c r="B7423" s="4" t="s">
        <v>4849</v>
      </c>
      <c r="C7423" s="4" t="s">
        <v>8828</v>
      </c>
      <c r="D7423" s="4" t="s">
        <v>2923</v>
      </c>
      <c r="E7423" s="4" t="s">
        <v>52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2650</v>
      </c>
      <c r="Q7423" s="7">
        <v>3266</v>
      </c>
      <c r="R7423" s="7">
        <v>6734</v>
      </c>
      <c r="S7423" s="4" t="s">
        <v>24</v>
      </c>
    </row>
    <row r="7424" spans="1:19" ht="26.25" hidden="1" customHeight="1" x14ac:dyDescent="0.25">
      <c r="A7424" s="10">
        <f>+SUBTOTAL(103,$B$5:B7424)</f>
        <v>3241</v>
      </c>
      <c r="B7424" s="4" t="s">
        <v>11453</v>
      </c>
      <c r="C7424" s="4" t="s">
        <v>5627</v>
      </c>
      <c r="D7424" s="4" t="s">
        <v>415</v>
      </c>
      <c r="E7424" s="4" t="s">
        <v>59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1715.46</v>
      </c>
      <c r="M7424" s="7">
        <v>25</v>
      </c>
      <c r="N7424" s="7">
        <v>0</v>
      </c>
      <c r="O7424" s="7"/>
      <c r="P7424" s="7">
        <v>0</v>
      </c>
      <c r="Q7424" s="7">
        <v>2331.46</v>
      </c>
      <c r="R7424" s="7">
        <v>7668.54</v>
      </c>
      <c r="S7424" s="4" t="s">
        <v>38</v>
      </c>
    </row>
    <row r="7425" spans="1:19" ht="26.25" hidden="1" customHeight="1" x14ac:dyDescent="0.25">
      <c r="A7425" s="10">
        <f>+SUBTOTAL(103,$B$5:B7425)</f>
        <v>3241</v>
      </c>
      <c r="B7425" s="4" t="s">
        <v>4850</v>
      </c>
      <c r="C7425" s="4" t="s">
        <v>8855</v>
      </c>
      <c r="D7425" s="4" t="s">
        <v>3451</v>
      </c>
      <c r="E7425" s="4" t="s">
        <v>52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3241</v>
      </c>
      <c r="B7426" s="4" t="s">
        <v>4851</v>
      </c>
      <c r="C7426" s="4" t="s">
        <v>8856</v>
      </c>
      <c r="D7426" s="4" t="s">
        <v>415</v>
      </c>
      <c r="E7426" s="4" t="s">
        <v>54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customHeight="1" x14ac:dyDescent="0.25">
      <c r="A7427" s="10">
        <f>+SUBTOTAL(103,$B$5:B7427)</f>
        <v>3242</v>
      </c>
      <c r="B7427" s="4" t="s">
        <v>4852</v>
      </c>
      <c r="C7427" s="4" t="s">
        <v>6203</v>
      </c>
      <c r="D7427" s="4" t="s">
        <v>415</v>
      </c>
      <c r="E7427" s="4" t="s">
        <v>94</v>
      </c>
      <c r="F7427" s="4" t="s">
        <v>126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38</v>
      </c>
    </row>
    <row r="7428" spans="1:19" ht="26.25" hidden="1" customHeight="1" x14ac:dyDescent="0.25">
      <c r="A7428" s="10">
        <f>+SUBTOTAL(103,$B$5:B7428)</f>
        <v>3242</v>
      </c>
      <c r="B7428" s="4" t="s">
        <v>4853</v>
      </c>
      <c r="C7428" s="4" t="s">
        <v>8880</v>
      </c>
      <c r="D7428" s="4" t="s">
        <v>3289</v>
      </c>
      <c r="E7428" s="4" t="s">
        <v>57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3242</v>
      </c>
      <c r="B7429" s="4" t="s">
        <v>4854</v>
      </c>
      <c r="C7429" s="4" t="s">
        <v>8883</v>
      </c>
      <c r="D7429" s="4" t="s">
        <v>3480</v>
      </c>
      <c r="E7429" s="4" t="s">
        <v>59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3242</v>
      </c>
      <c r="B7430" s="4" t="s">
        <v>4855</v>
      </c>
      <c r="C7430" s="4" t="s">
        <v>8885</v>
      </c>
      <c r="D7430" s="4" t="s">
        <v>3451</v>
      </c>
      <c r="E7430" s="4" t="s">
        <v>323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3242</v>
      </c>
      <c r="B7431" s="4" t="s">
        <v>1116</v>
      </c>
      <c r="C7431" s="4" t="s">
        <v>8892</v>
      </c>
      <c r="D7431" s="4" t="s">
        <v>2972</v>
      </c>
      <c r="E7431" s="4" t="s">
        <v>52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3242</v>
      </c>
      <c r="B7432" s="4" t="s">
        <v>1118</v>
      </c>
      <c r="C7432" s="4" t="s">
        <v>6171</v>
      </c>
      <c r="D7432" s="4" t="s">
        <v>3814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3242</v>
      </c>
      <c r="B7433" s="4" t="s">
        <v>1663</v>
      </c>
      <c r="C7433" s="4" t="s">
        <v>5342</v>
      </c>
      <c r="D7433" s="4" t="s">
        <v>3451</v>
      </c>
      <c r="E7433" s="4" t="s">
        <v>56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3242</v>
      </c>
      <c r="B7434" s="4" t="s">
        <v>1663</v>
      </c>
      <c r="C7434" s="4" t="s">
        <v>8910</v>
      </c>
      <c r="D7434" s="4" t="s">
        <v>3626</v>
      </c>
      <c r="E7434" s="4" t="s">
        <v>56</v>
      </c>
      <c r="F7434" s="4" t="s">
        <v>46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3242</v>
      </c>
      <c r="B7435" s="4" t="s">
        <v>1663</v>
      </c>
      <c r="C7435" s="4" t="s">
        <v>5426</v>
      </c>
      <c r="D7435" s="4" t="s">
        <v>3626</v>
      </c>
      <c r="E7435" s="4" t="s">
        <v>56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5826.85</v>
      </c>
      <c r="Q7435" s="7">
        <v>6442.85</v>
      </c>
      <c r="R7435" s="7">
        <v>3557.1499999999996</v>
      </c>
      <c r="S7435" s="4" t="s">
        <v>24</v>
      </c>
    </row>
    <row r="7436" spans="1:19" ht="26.25" customHeight="1" x14ac:dyDescent="0.25">
      <c r="A7436" s="10">
        <f>+SUBTOTAL(103,$B$5:B7436)</f>
        <v>3243</v>
      </c>
      <c r="B7436" s="4" t="s">
        <v>1663</v>
      </c>
      <c r="C7436" s="4" t="s">
        <v>5883</v>
      </c>
      <c r="D7436" s="4" t="s">
        <v>3480</v>
      </c>
      <c r="E7436" s="4" t="s">
        <v>94</v>
      </c>
      <c r="F7436" s="4" t="s">
        <v>126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2399.73</v>
      </c>
      <c r="Q7436" s="7">
        <v>3015.73</v>
      </c>
      <c r="R7436" s="7">
        <v>6984.27</v>
      </c>
      <c r="S7436" s="4" t="s">
        <v>38</v>
      </c>
    </row>
    <row r="7437" spans="1:19" ht="26.25" hidden="1" customHeight="1" x14ac:dyDescent="0.25">
      <c r="A7437" s="10">
        <f>+SUBTOTAL(103,$B$5:B7437)</f>
        <v>3243</v>
      </c>
      <c r="B7437" s="4" t="s">
        <v>4856</v>
      </c>
      <c r="C7437" s="4" t="s">
        <v>8915</v>
      </c>
      <c r="D7437" s="4" t="s">
        <v>415</v>
      </c>
      <c r="E7437" s="4" t="s">
        <v>59</v>
      </c>
      <c r="F7437" s="4" t="s">
        <v>126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3243</v>
      </c>
      <c r="B7438" s="4" t="s">
        <v>4857</v>
      </c>
      <c r="C7438" s="4" t="s">
        <v>8931</v>
      </c>
      <c r="D7438" s="4" t="s">
        <v>2923</v>
      </c>
      <c r="E7438" s="4" t="s">
        <v>52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customHeight="1" x14ac:dyDescent="0.25">
      <c r="A7439" s="10">
        <f>+SUBTOTAL(103,$B$5:B7439)</f>
        <v>3244</v>
      </c>
      <c r="B7439" s="4" t="s">
        <v>2929</v>
      </c>
      <c r="C7439" s="4" t="s">
        <v>5910</v>
      </c>
      <c r="D7439" s="4" t="s">
        <v>415</v>
      </c>
      <c r="E7439" s="4" t="s">
        <v>94</v>
      </c>
      <c r="F7439" s="4" t="s">
        <v>126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customHeight="1" x14ac:dyDescent="0.25">
      <c r="A7440" s="10">
        <f>+SUBTOTAL(103,$B$5:B7440)</f>
        <v>3245</v>
      </c>
      <c r="B7440" s="4" t="s">
        <v>4858</v>
      </c>
      <c r="C7440" s="4" t="s">
        <v>7921</v>
      </c>
      <c r="D7440" s="4" t="s">
        <v>415</v>
      </c>
      <c r="E7440" s="4" t="s">
        <v>94</v>
      </c>
      <c r="F7440" s="4" t="s">
        <v>126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3245</v>
      </c>
      <c r="B7441" s="4" t="s">
        <v>4859</v>
      </c>
      <c r="C7441" s="4" t="s">
        <v>8942</v>
      </c>
      <c r="D7441" s="4" t="s">
        <v>3480</v>
      </c>
      <c r="E7441" s="4" t="s">
        <v>54</v>
      </c>
      <c r="F7441" s="4" t="s">
        <v>126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38</v>
      </c>
    </row>
    <row r="7442" spans="1:19" ht="26.25" customHeight="1" x14ac:dyDescent="0.25">
      <c r="A7442" s="10">
        <f>+SUBTOTAL(103,$B$5:B7442)</f>
        <v>3246</v>
      </c>
      <c r="B7442" s="4" t="s">
        <v>4860</v>
      </c>
      <c r="C7442" s="4" t="s">
        <v>8945</v>
      </c>
      <c r="D7442" s="4" t="s">
        <v>2378</v>
      </c>
      <c r="E7442" s="4" t="s">
        <v>94</v>
      </c>
      <c r="F7442" s="4" t="s">
        <v>126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customHeight="1" x14ac:dyDescent="0.25">
      <c r="A7443" s="10">
        <f>+SUBTOTAL(103,$B$5:B7443)</f>
        <v>3247</v>
      </c>
      <c r="B7443" s="4" t="s">
        <v>4861</v>
      </c>
      <c r="C7443" s="4" t="s">
        <v>8949</v>
      </c>
      <c r="D7443" s="4" t="s">
        <v>415</v>
      </c>
      <c r="E7443" s="4" t="s">
        <v>94</v>
      </c>
      <c r="F7443" s="4" t="s">
        <v>126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38</v>
      </c>
    </row>
    <row r="7444" spans="1:19" ht="26.25" hidden="1" customHeight="1" x14ac:dyDescent="0.25">
      <c r="A7444" s="10">
        <f>+SUBTOTAL(103,$B$5:B7444)</f>
        <v>3247</v>
      </c>
      <c r="B7444" s="4" t="s">
        <v>4862</v>
      </c>
      <c r="C7444" s="4" t="s">
        <v>8958</v>
      </c>
      <c r="D7444" s="4" t="s">
        <v>415</v>
      </c>
      <c r="E7444" s="4" t="s">
        <v>323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38</v>
      </c>
    </row>
    <row r="7445" spans="1:19" ht="26.25" hidden="1" customHeight="1" x14ac:dyDescent="0.25">
      <c r="A7445" s="10">
        <f>+SUBTOTAL(103,$B$5:B7445)</f>
        <v>3247</v>
      </c>
      <c r="B7445" s="4" t="s">
        <v>4863</v>
      </c>
      <c r="C7445" s="4" t="s">
        <v>8977</v>
      </c>
      <c r="D7445" s="4" t="s">
        <v>3480</v>
      </c>
      <c r="E7445" s="4" t="s">
        <v>59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355.52</v>
      </c>
      <c r="Q7445" s="7">
        <v>971.52</v>
      </c>
      <c r="R7445" s="7">
        <v>9028.48</v>
      </c>
      <c r="S7445" s="4" t="s">
        <v>38</v>
      </c>
    </row>
    <row r="7446" spans="1:19" ht="26.25" hidden="1" customHeight="1" x14ac:dyDescent="0.25">
      <c r="A7446" s="10">
        <f>+SUBTOTAL(103,$B$5:B7446)</f>
        <v>3247</v>
      </c>
      <c r="B7446" s="4" t="s">
        <v>2395</v>
      </c>
      <c r="C7446" s="4" t="s">
        <v>6145</v>
      </c>
      <c r="D7446" s="4" t="s">
        <v>3626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3247</v>
      </c>
      <c r="B7447" s="4" t="s">
        <v>2395</v>
      </c>
      <c r="C7447" s="4" t="s">
        <v>5578</v>
      </c>
      <c r="D7447" s="4" t="s">
        <v>3626</v>
      </c>
      <c r="E7447" s="4" t="s">
        <v>59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3247</v>
      </c>
      <c r="B7448" s="4" t="s">
        <v>4401</v>
      </c>
      <c r="C7448" s="4" t="s">
        <v>8983</v>
      </c>
      <c r="D7448" s="4" t="s">
        <v>1222</v>
      </c>
      <c r="E7448" s="4" t="s">
        <v>54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800</v>
      </c>
      <c r="Q7448" s="7">
        <v>1416</v>
      </c>
      <c r="R7448" s="7">
        <v>8584</v>
      </c>
      <c r="S7448" s="4" t="s">
        <v>24</v>
      </c>
    </row>
    <row r="7449" spans="1:19" ht="26.25" hidden="1" customHeight="1" x14ac:dyDescent="0.25">
      <c r="A7449" s="10">
        <f>+SUBTOTAL(103,$B$5:B7449)</f>
        <v>3247</v>
      </c>
      <c r="B7449" s="4" t="s">
        <v>4864</v>
      </c>
      <c r="C7449" s="4" t="s">
        <v>8986</v>
      </c>
      <c r="D7449" s="4" t="s">
        <v>3480</v>
      </c>
      <c r="E7449" s="4" t="s">
        <v>59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3247</v>
      </c>
      <c r="B7450" s="4" t="s">
        <v>4402</v>
      </c>
      <c r="C7450" s="4" t="s">
        <v>5515</v>
      </c>
      <c r="D7450" s="4" t="s">
        <v>3480</v>
      </c>
      <c r="E7450" s="4" t="s">
        <v>57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3247</v>
      </c>
      <c r="B7451" s="4" t="s">
        <v>4865</v>
      </c>
      <c r="C7451" s="4" t="s">
        <v>8997</v>
      </c>
      <c r="D7451" s="4" t="s">
        <v>3480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800</v>
      </c>
      <c r="Q7451" s="7">
        <v>1416</v>
      </c>
      <c r="R7451" s="7">
        <v>8584</v>
      </c>
      <c r="S7451" s="4" t="s">
        <v>38</v>
      </c>
    </row>
    <row r="7452" spans="1:19" ht="26.25" hidden="1" customHeight="1" x14ac:dyDescent="0.25">
      <c r="A7452" s="10">
        <f>+SUBTOTAL(103,$B$5:B7452)</f>
        <v>3247</v>
      </c>
      <c r="B7452" s="4" t="s">
        <v>3482</v>
      </c>
      <c r="C7452" s="4" t="s">
        <v>6839</v>
      </c>
      <c r="D7452" s="4" t="s">
        <v>3451</v>
      </c>
      <c r="E7452" s="4" t="s">
        <v>323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3247</v>
      </c>
      <c r="B7453" s="4" t="s">
        <v>1139</v>
      </c>
      <c r="C7453" s="4" t="s">
        <v>9006</v>
      </c>
      <c r="D7453" s="4" t="s">
        <v>2923</v>
      </c>
      <c r="E7453" s="4" t="s">
        <v>52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3247</v>
      </c>
      <c r="B7454" s="4" t="s">
        <v>4866</v>
      </c>
      <c r="C7454" s="4" t="s">
        <v>7051</v>
      </c>
      <c r="D7454" s="4" t="s">
        <v>1222</v>
      </c>
      <c r="E7454" s="4" t="s">
        <v>52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3247</v>
      </c>
      <c r="B7455" s="4" t="s">
        <v>1998</v>
      </c>
      <c r="C7455" s="4" t="s">
        <v>9012</v>
      </c>
      <c r="D7455" s="4" t="s">
        <v>2923</v>
      </c>
      <c r="E7455" s="4" t="s">
        <v>52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3247</v>
      </c>
      <c r="B7456" s="4" t="s">
        <v>4867</v>
      </c>
      <c r="C7456" s="4" t="s">
        <v>7085</v>
      </c>
      <c r="D7456" s="4" t="s">
        <v>1588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38</v>
      </c>
    </row>
    <row r="7457" spans="1:19" ht="26.25" customHeight="1" x14ac:dyDescent="0.25">
      <c r="A7457" s="10">
        <f>+SUBTOTAL(103,$B$5:B7457)</f>
        <v>3248</v>
      </c>
      <c r="B7457" s="4" t="s">
        <v>77</v>
      </c>
      <c r="C7457" s="4" t="s">
        <v>7443</v>
      </c>
      <c r="D7457" s="4" t="s">
        <v>415</v>
      </c>
      <c r="E7457" s="4" t="s">
        <v>94</v>
      </c>
      <c r="F7457" s="4" t="s">
        <v>126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customHeight="1" x14ac:dyDescent="0.25">
      <c r="A7458" s="10">
        <f>+SUBTOTAL(103,$B$5:B7458)</f>
        <v>3249</v>
      </c>
      <c r="B7458" s="4" t="s">
        <v>77</v>
      </c>
      <c r="C7458" s="4" t="s">
        <v>5482</v>
      </c>
      <c r="D7458" s="4" t="s">
        <v>2923</v>
      </c>
      <c r="E7458" s="4" t="s">
        <v>330</v>
      </c>
      <c r="F7458" s="4" t="s">
        <v>126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3249</v>
      </c>
      <c r="B7459" s="4" t="s">
        <v>77</v>
      </c>
      <c r="C7459" s="4" t="s">
        <v>5761</v>
      </c>
      <c r="D7459" s="4" t="s">
        <v>3733</v>
      </c>
      <c r="E7459" s="4" t="s">
        <v>63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3249</v>
      </c>
      <c r="B7460" s="4" t="s">
        <v>77</v>
      </c>
      <c r="C7460" s="4" t="s">
        <v>9026</v>
      </c>
      <c r="D7460" s="4" t="s">
        <v>2923</v>
      </c>
      <c r="E7460" s="4" t="s">
        <v>323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3249</v>
      </c>
      <c r="B7461" s="4" t="s">
        <v>77</v>
      </c>
      <c r="C7461" s="4" t="s">
        <v>7711</v>
      </c>
      <c r="D7461" s="4" t="s">
        <v>3626</v>
      </c>
      <c r="E7461" s="4" t="s">
        <v>56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1582</v>
      </c>
      <c r="Q7461" s="7">
        <v>2198</v>
      </c>
      <c r="R7461" s="7">
        <v>7802</v>
      </c>
      <c r="S7461" s="4" t="s">
        <v>24</v>
      </c>
    </row>
    <row r="7462" spans="1:19" ht="26.25" hidden="1" customHeight="1" x14ac:dyDescent="0.25">
      <c r="A7462" s="10">
        <f>+SUBTOTAL(103,$B$5:B7462)</f>
        <v>3249</v>
      </c>
      <c r="B7462" s="4" t="s">
        <v>4868</v>
      </c>
      <c r="C7462" s="4" t="s">
        <v>9031</v>
      </c>
      <c r="D7462" s="4" t="s">
        <v>3451</v>
      </c>
      <c r="E7462" s="4" t="s">
        <v>56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3249</v>
      </c>
      <c r="B7463" s="4" t="s">
        <v>4869</v>
      </c>
      <c r="C7463" s="4" t="s">
        <v>5883</v>
      </c>
      <c r="D7463" s="4" t="s">
        <v>2923</v>
      </c>
      <c r="E7463" s="4" t="s">
        <v>54</v>
      </c>
      <c r="F7463" s="4" t="s">
        <v>126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3249</v>
      </c>
      <c r="B7464" s="4" t="s">
        <v>478</v>
      </c>
      <c r="C7464" s="4" t="s">
        <v>9034</v>
      </c>
      <c r="D7464" s="4" t="s">
        <v>2923</v>
      </c>
      <c r="E7464" s="4" t="s">
        <v>63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3249</v>
      </c>
      <c r="B7465" s="4" t="s">
        <v>478</v>
      </c>
      <c r="C7465" s="4" t="s">
        <v>9036</v>
      </c>
      <c r="D7465" s="4" t="s">
        <v>1222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3249</v>
      </c>
      <c r="B7466" s="4" t="s">
        <v>478</v>
      </c>
      <c r="C7466" s="4" t="s">
        <v>9039</v>
      </c>
      <c r="D7466" s="4" t="s">
        <v>3451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3249</v>
      </c>
      <c r="B7467" s="4" t="s">
        <v>320</v>
      </c>
      <c r="C7467" s="4" t="s">
        <v>9054</v>
      </c>
      <c r="D7467" s="4" t="s">
        <v>415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3249</v>
      </c>
      <c r="B7468" s="4" t="s">
        <v>320</v>
      </c>
      <c r="C7468" s="4" t="s">
        <v>9059</v>
      </c>
      <c r="D7468" s="4" t="s">
        <v>3626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customHeight="1" x14ac:dyDescent="0.25">
      <c r="A7469" s="10">
        <f>+SUBTOTAL(103,$B$5:B7469)</f>
        <v>3250</v>
      </c>
      <c r="B7469" s="4" t="s">
        <v>320</v>
      </c>
      <c r="C7469" s="4" t="s">
        <v>1423</v>
      </c>
      <c r="D7469" s="4" t="s">
        <v>3733</v>
      </c>
      <c r="E7469" s="4" t="s">
        <v>221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3250</v>
      </c>
      <c r="B7470" s="4" t="s">
        <v>4870</v>
      </c>
      <c r="C7470" s="4" t="s">
        <v>9066</v>
      </c>
      <c r="D7470" s="4" t="s">
        <v>2923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3250</v>
      </c>
      <c r="B7471" s="4" t="s">
        <v>4871</v>
      </c>
      <c r="C7471" s="4" t="s">
        <v>5426</v>
      </c>
      <c r="D7471" s="4" t="s">
        <v>415</v>
      </c>
      <c r="E7471" s="4" t="s">
        <v>59</v>
      </c>
      <c r="F7471" s="4" t="s">
        <v>126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customHeight="1" x14ac:dyDescent="0.25">
      <c r="A7472" s="10">
        <f>+SUBTOTAL(103,$B$5:B7472)</f>
        <v>3251</v>
      </c>
      <c r="B7472" s="4" t="s">
        <v>1150</v>
      </c>
      <c r="C7472" s="4" t="s">
        <v>9078</v>
      </c>
      <c r="D7472" s="4" t="s">
        <v>1588</v>
      </c>
      <c r="E7472" s="4" t="s">
        <v>94</v>
      </c>
      <c r="F7472" s="4" t="s">
        <v>126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3251</v>
      </c>
      <c r="B7473" s="4" t="s">
        <v>2401</v>
      </c>
      <c r="C7473" s="4" t="s">
        <v>9080</v>
      </c>
      <c r="D7473" s="4" t="s">
        <v>3451</v>
      </c>
      <c r="E7473" s="4" t="s">
        <v>323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1325</v>
      </c>
      <c r="Q7473" s="7">
        <v>1941</v>
      </c>
      <c r="R7473" s="7">
        <v>8059</v>
      </c>
      <c r="S7473" s="4" t="s">
        <v>24</v>
      </c>
    </row>
    <row r="7474" spans="1:19" ht="26.25" hidden="1" customHeight="1" x14ac:dyDescent="0.25">
      <c r="A7474" s="10">
        <f>+SUBTOTAL(103,$B$5:B7474)</f>
        <v>3251</v>
      </c>
      <c r="B7474" s="4" t="s">
        <v>4872</v>
      </c>
      <c r="C7474" s="4" t="s">
        <v>9103</v>
      </c>
      <c r="D7474" s="4" t="s">
        <v>2923</v>
      </c>
      <c r="E7474" s="4" t="s">
        <v>63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3251</v>
      </c>
      <c r="B7475" s="4" t="s">
        <v>1674</v>
      </c>
      <c r="C7475" s="4" t="s">
        <v>9115</v>
      </c>
      <c r="D7475" s="4" t="s">
        <v>2923</v>
      </c>
      <c r="E7475" s="4" t="s">
        <v>59</v>
      </c>
      <c r="F7475" s="4" t="s">
        <v>126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3251</v>
      </c>
      <c r="B7476" s="4" t="s">
        <v>479</v>
      </c>
      <c r="C7476" s="4" t="s">
        <v>5877</v>
      </c>
      <c r="D7476" s="4" t="s">
        <v>3733</v>
      </c>
      <c r="E7476" s="4" t="s">
        <v>59</v>
      </c>
      <c r="F7476" s="4" t="s">
        <v>126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3251</v>
      </c>
      <c r="B7477" s="4" t="s">
        <v>479</v>
      </c>
      <c r="C7477" s="4" t="s">
        <v>8358</v>
      </c>
      <c r="D7477" s="4" t="s">
        <v>2923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3251</v>
      </c>
      <c r="B7478" s="4" t="s">
        <v>479</v>
      </c>
      <c r="C7478" s="4" t="s">
        <v>9132</v>
      </c>
      <c r="D7478" s="4" t="s">
        <v>415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3251</v>
      </c>
      <c r="B7479" s="4" t="s">
        <v>479</v>
      </c>
      <c r="C7479" s="4" t="s">
        <v>1744</v>
      </c>
      <c r="D7479" s="4" t="s">
        <v>2966</v>
      </c>
      <c r="E7479" s="4" t="s">
        <v>52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3251</v>
      </c>
      <c r="B7480" s="4" t="s">
        <v>479</v>
      </c>
      <c r="C7480" s="4" t="s">
        <v>9133</v>
      </c>
      <c r="D7480" s="4" t="s">
        <v>3626</v>
      </c>
      <c r="E7480" s="4" t="s">
        <v>52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customHeight="1" x14ac:dyDescent="0.25">
      <c r="A7481" s="10">
        <f>+SUBTOTAL(103,$B$5:B7481)</f>
        <v>3252</v>
      </c>
      <c r="B7481" s="4" t="s">
        <v>479</v>
      </c>
      <c r="C7481" s="4" t="s">
        <v>9137</v>
      </c>
      <c r="D7481" s="4" t="s">
        <v>415</v>
      </c>
      <c r="E7481" s="4" t="s">
        <v>94</v>
      </c>
      <c r="F7481" s="4" t="s">
        <v>126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3252</v>
      </c>
      <c r="B7482" s="4" t="s">
        <v>1675</v>
      </c>
      <c r="C7482" s="4" t="s">
        <v>9141</v>
      </c>
      <c r="D7482" s="4" t="s">
        <v>2923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3252</v>
      </c>
      <c r="B7483" s="4" t="s">
        <v>1158</v>
      </c>
      <c r="C7483" s="4" t="s">
        <v>9148</v>
      </c>
      <c r="D7483" s="4" t="s">
        <v>1222</v>
      </c>
      <c r="E7483" s="4" t="s">
        <v>59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3252</v>
      </c>
      <c r="B7484" s="4" t="s">
        <v>1160</v>
      </c>
      <c r="C7484" s="4" t="s">
        <v>9168</v>
      </c>
      <c r="D7484" s="4" t="s">
        <v>1222</v>
      </c>
      <c r="E7484" s="4" t="s">
        <v>52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3252</v>
      </c>
      <c r="B7485" s="4" t="s">
        <v>3155</v>
      </c>
      <c r="C7485" s="4" t="s">
        <v>5858</v>
      </c>
      <c r="D7485" s="4" t="s">
        <v>3480</v>
      </c>
      <c r="E7485" s="4" t="s">
        <v>52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customHeight="1" x14ac:dyDescent="0.25">
      <c r="A7486" s="10">
        <f>+SUBTOTAL(103,$B$5:B7486)</f>
        <v>3253</v>
      </c>
      <c r="B7486" s="4" t="s">
        <v>4873</v>
      </c>
      <c r="C7486" s="4" t="s">
        <v>9178</v>
      </c>
      <c r="D7486" s="4" t="s">
        <v>415</v>
      </c>
      <c r="E7486" s="4" t="s">
        <v>94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customHeight="1" x14ac:dyDescent="0.25">
      <c r="A7487" s="10">
        <f>+SUBTOTAL(103,$B$5:B7487)</f>
        <v>3254</v>
      </c>
      <c r="B7487" s="4" t="s">
        <v>4874</v>
      </c>
      <c r="C7487" s="4" t="s">
        <v>9182</v>
      </c>
      <c r="D7487" s="4" t="s">
        <v>2378</v>
      </c>
      <c r="E7487" s="4" t="s">
        <v>94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hidden="1" customHeight="1" x14ac:dyDescent="0.25">
      <c r="A7488" s="10">
        <f>+SUBTOTAL(103,$B$5:B7488)</f>
        <v>3254</v>
      </c>
      <c r="B7488" s="4" t="s">
        <v>4875</v>
      </c>
      <c r="C7488" s="4" t="s">
        <v>9203</v>
      </c>
      <c r="D7488" s="4" t="s">
        <v>3480</v>
      </c>
      <c r="E7488" s="4" t="s">
        <v>323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38</v>
      </c>
    </row>
    <row r="7489" spans="1:19" ht="26.25" hidden="1" customHeight="1" x14ac:dyDescent="0.25">
      <c r="A7489" s="10">
        <f>+SUBTOTAL(103,$B$5:B7489)</f>
        <v>3254</v>
      </c>
      <c r="B7489" s="4" t="s">
        <v>193</v>
      </c>
      <c r="C7489" s="4" t="s">
        <v>9231</v>
      </c>
      <c r="D7489" s="4" t="s">
        <v>3626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customHeight="1" x14ac:dyDescent="0.25">
      <c r="A7490" s="10">
        <f>+SUBTOTAL(103,$B$5:B7490)</f>
        <v>3255</v>
      </c>
      <c r="B7490" s="4" t="s">
        <v>1177</v>
      </c>
      <c r="C7490" s="4" t="s">
        <v>9235</v>
      </c>
      <c r="D7490" s="4" t="s">
        <v>3451</v>
      </c>
      <c r="E7490" s="4" t="s">
        <v>167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3255</v>
      </c>
      <c r="B7491" s="4" t="s">
        <v>1177</v>
      </c>
      <c r="C7491" s="4" t="s">
        <v>6668</v>
      </c>
      <c r="D7491" s="4" t="s">
        <v>3626</v>
      </c>
      <c r="E7491" s="4" t="s">
        <v>61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3255</v>
      </c>
      <c r="B7492" s="4" t="s">
        <v>1177</v>
      </c>
      <c r="C7492" s="4" t="s">
        <v>9238</v>
      </c>
      <c r="D7492" s="4" t="s">
        <v>559</v>
      </c>
      <c r="E7492" s="4" t="s">
        <v>54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800</v>
      </c>
      <c r="Q7492" s="7">
        <v>1416</v>
      </c>
      <c r="R7492" s="7">
        <v>8584</v>
      </c>
      <c r="S7492" s="4" t="s">
        <v>24</v>
      </c>
    </row>
    <row r="7493" spans="1:19" ht="26.25" hidden="1" customHeight="1" x14ac:dyDescent="0.25">
      <c r="A7493" s="10">
        <f>+SUBTOTAL(103,$B$5:B7493)</f>
        <v>3255</v>
      </c>
      <c r="B7493" s="4" t="s">
        <v>1177</v>
      </c>
      <c r="C7493" s="4" t="s">
        <v>728</v>
      </c>
      <c r="D7493" s="4" t="s">
        <v>3626</v>
      </c>
      <c r="E7493" s="4" t="s">
        <v>56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3255</v>
      </c>
      <c r="B7494" s="4" t="s">
        <v>1177</v>
      </c>
      <c r="C7494" s="4" t="s">
        <v>9242</v>
      </c>
      <c r="D7494" s="4" t="s">
        <v>415</v>
      </c>
      <c r="E7494" s="4" t="s">
        <v>54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830</v>
      </c>
      <c r="Q7494" s="7">
        <v>1446</v>
      </c>
      <c r="R7494" s="7">
        <v>8554</v>
      </c>
      <c r="S7494" s="4" t="s">
        <v>24</v>
      </c>
    </row>
    <row r="7495" spans="1:19" ht="26.25" hidden="1" customHeight="1" x14ac:dyDescent="0.25">
      <c r="A7495" s="10">
        <f>+SUBTOTAL(103,$B$5:B7495)</f>
        <v>3255</v>
      </c>
      <c r="B7495" s="4" t="s">
        <v>1177</v>
      </c>
      <c r="C7495" s="4" t="s">
        <v>1736</v>
      </c>
      <c r="D7495" s="4" t="s">
        <v>2966</v>
      </c>
      <c r="E7495" s="4" t="s">
        <v>54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3255</v>
      </c>
      <c r="B7496" s="4" t="s">
        <v>4426</v>
      </c>
      <c r="C7496" s="4" t="s">
        <v>6104</v>
      </c>
      <c r="D7496" s="4" t="s">
        <v>2923</v>
      </c>
      <c r="E7496" s="4" t="s">
        <v>63</v>
      </c>
      <c r="F7496" s="4" t="s">
        <v>126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3255</v>
      </c>
      <c r="B7497" s="4" t="s">
        <v>274</v>
      </c>
      <c r="C7497" s="4" t="s">
        <v>7075</v>
      </c>
      <c r="D7497" s="4" t="s">
        <v>2923</v>
      </c>
      <c r="E7497" s="4" t="s">
        <v>56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355.52</v>
      </c>
      <c r="Q7497" s="7">
        <v>971.52</v>
      </c>
      <c r="R7497" s="7">
        <v>9028.48</v>
      </c>
      <c r="S7497" s="4" t="s">
        <v>24</v>
      </c>
    </row>
    <row r="7498" spans="1:19" ht="26.25" hidden="1" customHeight="1" x14ac:dyDescent="0.25">
      <c r="A7498" s="10">
        <f>+SUBTOTAL(103,$B$5:B7498)</f>
        <v>3255</v>
      </c>
      <c r="B7498" s="4" t="s">
        <v>4876</v>
      </c>
      <c r="C7498" s="4" t="s">
        <v>9267</v>
      </c>
      <c r="D7498" s="4" t="s">
        <v>2923</v>
      </c>
      <c r="E7498" s="4" t="s">
        <v>63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1155.52</v>
      </c>
      <c r="Q7498" s="7">
        <v>1771.52</v>
      </c>
      <c r="R7498" s="7">
        <v>8228.48</v>
      </c>
      <c r="S7498" s="4" t="s">
        <v>24</v>
      </c>
    </row>
    <row r="7499" spans="1:19" ht="26.25" hidden="1" customHeight="1" x14ac:dyDescent="0.25">
      <c r="A7499" s="10">
        <f>+SUBTOTAL(103,$B$5:B7499)</f>
        <v>3255</v>
      </c>
      <c r="B7499" s="4" t="s">
        <v>4877</v>
      </c>
      <c r="C7499" s="4" t="s">
        <v>5889</v>
      </c>
      <c r="D7499" s="4" t="s">
        <v>2147</v>
      </c>
      <c r="E7499" s="4" t="s">
        <v>56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3255</v>
      </c>
      <c r="B7500" s="4" t="s">
        <v>322</v>
      </c>
      <c r="C7500" s="4" t="s">
        <v>9272</v>
      </c>
      <c r="D7500" s="4" t="s">
        <v>2923</v>
      </c>
      <c r="E7500" s="4" t="s">
        <v>52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3255</v>
      </c>
      <c r="B7501" s="4" t="s">
        <v>322</v>
      </c>
      <c r="C7501" s="4" t="s">
        <v>9273</v>
      </c>
      <c r="D7501" s="4" t="s">
        <v>2923</v>
      </c>
      <c r="E7501" s="4" t="s">
        <v>59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3255</v>
      </c>
      <c r="B7502" s="4" t="s">
        <v>194</v>
      </c>
      <c r="C7502" s="4" t="s">
        <v>9285</v>
      </c>
      <c r="D7502" s="4" t="s">
        <v>415</v>
      </c>
      <c r="E7502" s="4" t="s">
        <v>54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5340.71</v>
      </c>
      <c r="Q7502" s="7">
        <v>5956.71</v>
      </c>
      <c r="R7502" s="7">
        <v>4043.29</v>
      </c>
      <c r="S7502" s="4" t="s">
        <v>24</v>
      </c>
    </row>
    <row r="7503" spans="1:19" ht="26.25" hidden="1" customHeight="1" x14ac:dyDescent="0.25">
      <c r="A7503" s="10">
        <f>+SUBTOTAL(103,$B$5:B7503)</f>
        <v>3255</v>
      </c>
      <c r="B7503" s="4" t="s">
        <v>4878</v>
      </c>
      <c r="C7503" s="4" t="s">
        <v>9292</v>
      </c>
      <c r="D7503" s="4" t="s">
        <v>2588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3255</v>
      </c>
      <c r="B7504" s="4" t="s">
        <v>4879</v>
      </c>
      <c r="C7504" s="4" t="s">
        <v>9295</v>
      </c>
      <c r="D7504" s="4" t="s">
        <v>3451</v>
      </c>
      <c r="E7504" s="4" t="s">
        <v>59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355.52</v>
      </c>
      <c r="Q7504" s="7">
        <v>971.52</v>
      </c>
      <c r="R7504" s="7">
        <v>9028.48</v>
      </c>
      <c r="S7504" s="4" t="s">
        <v>24</v>
      </c>
    </row>
    <row r="7505" spans="1:19" ht="26.25" hidden="1" customHeight="1" x14ac:dyDescent="0.25">
      <c r="A7505" s="10">
        <f>+SUBTOTAL(103,$B$5:B7505)</f>
        <v>3255</v>
      </c>
      <c r="B7505" s="4" t="s">
        <v>4880</v>
      </c>
      <c r="C7505" s="4" t="s">
        <v>9304</v>
      </c>
      <c r="D7505" s="4" t="s">
        <v>2923</v>
      </c>
      <c r="E7505" s="4" t="s">
        <v>57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3255</v>
      </c>
      <c r="B7506" s="4" t="s">
        <v>481</v>
      </c>
      <c r="C7506" s="4" t="s">
        <v>9317</v>
      </c>
      <c r="D7506" s="4" t="s">
        <v>680</v>
      </c>
      <c r="E7506" s="4" t="s">
        <v>323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800</v>
      </c>
      <c r="Q7506" s="7">
        <v>1416</v>
      </c>
      <c r="R7506" s="7">
        <v>8584</v>
      </c>
      <c r="S7506" s="4" t="s">
        <v>24</v>
      </c>
    </row>
    <row r="7507" spans="1:19" ht="26.25" hidden="1" customHeight="1" x14ac:dyDescent="0.25">
      <c r="A7507" s="10">
        <f>+SUBTOTAL(103,$B$5:B7507)</f>
        <v>3255</v>
      </c>
      <c r="B7507" s="4" t="s">
        <v>3161</v>
      </c>
      <c r="C7507" s="4" t="s">
        <v>9326</v>
      </c>
      <c r="D7507" s="4" t="s">
        <v>3733</v>
      </c>
      <c r="E7507" s="4" t="s">
        <v>63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customHeight="1" x14ac:dyDescent="0.25">
      <c r="A7508" s="10">
        <f>+SUBTOTAL(103,$B$5:B7508)</f>
        <v>3256</v>
      </c>
      <c r="B7508" s="4" t="s">
        <v>2418</v>
      </c>
      <c r="C7508" s="4" t="s">
        <v>9334</v>
      </c>
      <c r="D7508" s="4" t="s">
        <v>1222</v>
      </c>
      <c r="E7508" s="4" t="s">
        <v>124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3256</v>
      </c>
      <c r="B7509" s="4" t="s">
        <v>2418</v>
      </c>
      <c r="C7509" s="4" t="s">
        <v>5567</v>
      </c>
      <c r="D7509" s="4" t="s">
        <v>1107</v>
      </c>
      <c r="E7509" s="4" t="s">
        <v>59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3256</v>
      </c>
      <c r="B7510" s="4" t="s">
        <v>4881</v>
      </c>
      <c r="C7510" s="4" t="s">
        <v>9338</v>
      </c>
      <c r="D7510" s="4" t="s">
        <v>2923</v>
      </c>
      <c r="E7510" s="4" t="s">
        <v>54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3256</v>
      </c>
      <c r="B7511" s="4" t="s">
        <v>1201</v>
      </c>
      <c r="C7511" s="4" t="s">
        <v>9350</v>
      </c>
      <c r="D7511" s="4" t="s">
        <v>3330</v>
      </c>
      <c r="E7511" s="4" t="s">
        <v>56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3256</v>
      </c>
      <c r="B7512" s="4" t="s">
        <v>1202</v>
      </c>
      <c r="C7512" s="4" t="s">
        <v>7386</v>
      </c>
      <c r="D7512" s="4" t="s">
        <v>3480</v>
      </c>
      <c r="E7512" s="4" t="s">
        <v>52</v>
      </c>
      <c r="F7512" s="4" t="s">
        <v>126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38</v>
      </c>
    </row>
    <row r="7513" spans="1:19" ht="26.25" hidden="1" customHeight="1" x14ac:dyDescent="0.25">
      <c r="A7513" s="10">
        <f>+SUBTOTAL(103,$B$5:B7513)</f>
        <v>3256</v>
      </c>
      <c r="B7513" s="4" t="s">
        <v>1202</v>
      </c>
      <c r="C7513" s="4" t="s">
        <v>5645</v>
      </c>
      <c r="D7513" s="4" t="s">
        <v>3480</v>
      </c>
      <c r="E7513" s="4" t="s">
        <v>52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customHeight="1" x14ac:dyDescent="0.25">
      <c r="A7514" s="10">
        <f>+SUBTOTAL(103,$B$5:B7514)</f>
        <v>3257</v>
      </c>
      <c r="B7514" s="4" t="s">
        <v>1202</v>
      </c>
      <c r="C7514" s="4" t="s">
        <v>9360</v>
      </c>
      <c r="D7514" s="4" t="s">
        <v>415</v>
      </c>
      <c r="E7514" s="4" t="s">
        <v>94</v>
      </c>
      <c r="F7514" s="4" t="s">
        <v>126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customHeight="1" x14ac:dyDescent="0.25">
      <c r="A7515" s="10">
        <f>+SUBTOTAL(103,$B$5:B7515)</f>
        <v>3258</v>
      </c>
      <c r="B7515" s="4" t="s">
        <v>4882</v>
      </c>
      <c r="C7515" s="4" t="s">
        <v>9389</v>
      </c>
      <c r="D7515" s="4" t="s">
        <v>2972</v>
      </c>
      <c r="E7515" s="4" t="s">
        <v>94</v>
      </c>
      <c r="F7515" s="4" t="s">
        <v>126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customHeight="1" x14ac:dyDescent="0.25">
      <c r="A7516" s="10">
        <f>+SUBTOTAL(103,$B$5:B7516)</f>
        <v>3259</v>
      </c>
      <c r="B7516" s="4" t="s">
        <v>9393</v>
      </c>
      <c r="C7516" s="4" t="s">
        <v>9394</v>
      </c>
      <c r="D7516" s="4" t="s">
        <v>1588</v>
      </c>
      <c r="E7516" s="4" t="s">
        <v>389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customHeight="1" x14ac:dyDescent="0.25">
      <c r="A7517" s="10">
        <f>+SUBTOTAL(103,$B$5:B7517)</f>
        <v>3260</v>
      </c>
      <c r="B7517" s="4" t="s">
        <v>4440</v>
      </c>
      <c r="C7517" s="4" t="s">
        <v>9396</v>
      </c>
      <c r="D7517" s="4" t="s">
        <v>3480</v>
      </c>
      <c r="E7517" s="4" t="s">
        <v>94</v>
      </c>
      <c r="F7517" s="4" t="s">
        <v>126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38</v>
      </c>
    </row>
    <row r="7518" spans="1:19" ht="26.25" customHeight="1" x14ac:dyDescent="0.25">
      <c r="A7518" s="10">
        <f>+SUBTOTAL(103,$B$5:B7518)</f>
        <v>3261</v>
      </c>
      <c r="B7518" s="4" t="s">
        <v>3351</v>
      </c>
      <c r="C7518" s="4" t="s">
        <v>7759</v>
      </c>
      <c r="D7518" s="4" t="s">
        <v>3289</v>
      </c>
      <c r="E7518" s="4" t="s">
        <v>94</v>
      </c>
      <c r="F7518" s="4" t="s">
        <v>126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1715.46</v>
      </c>
      <c r="M7518" s="7">
        <v>25</v>
      </c>
      <c r="N7518" s="7">
        <v>0</v>
      </c>
      <c r="O7518" s="7"/>
      <c r="P7518" s="7">
        <v>0</v>
      </c>
      <c r="Q7518" s="7">
        <v>2331.46</v>
      </c>
      <c r="R7518" s="7">
        <v>7668.54</v>
      </c>
      <c r="S7518" s="4" t="s">
        <v>38</v>
      </c>
    </row>
    <row r="7519" spans="1:19" ht="26.25" hidden="1" customHeight="1" x14ac:dyDescent="0.25">
      <c r="A7519" s="10">
        <f>+SUBTOTAL(103,$B$5:B7519)</f>
        <v>3261</v>
      </c>
      <c r="B7519" s="4" t="s">
        <v>2937</v>
      </c>
      <c r="C7519" s="4" t="s">
        <v>9406</v>
      </c>
      <c r="D7519" s="4" t="s">
        <v>3387</v>
      </c>
      <c r="E7519" s="4" t="s">
        <v>57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1715.46</v>
      </c>
      <c r="M7519" s="7">
        <v>25</v>
      </c>
      <c r="N7519" s="7">
        <v>0</v>
      </c>
      <c r="O7519" s="7"/>
      <c r="P7519" s="7">
        <v>4416.8900000000003</v>
      </c>
      <c r="Q7519" s="7">
        <v>6748.35</v>
      </c>
      <c r="R7519" s="7">
        <v>3251.6499999999996</v>
      </c>
      <c r="S7519" s="4" t="s">
        <v>38</v>
      </c>
    </row>
    <row r="7520" spans="1:19" ht="26.25" hidden="1" customHeight="1" x14ac:dyDescent="0.25">
      <c r="A7520" s="10">
        <f>+SUBTOTAL(103,$B$5:B7520)</f>
        <v>3261</v>
      </c>
      <c r="B7520" s="4" t="s">
        <v>1690</v>
      </c>
      <c r="C7520" s="4" t="s">
        <v>7474</v>
      </c>
      <c r="D7520" s="4" t="s">
        <v>3451</v>
      </c>
      <c r="E7520" s="4" t="s">
        <v>52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4847.01</v>
      </c>
      <c r="Q7520" s="7">
        <v>5463.01</v>
      </c>
      <c r="R7520" s="7">
        <v>4536.99</v>
      </c>
      <c r="S7520" s="4" t="s">
        <v>38</v>
      </c>
    </row>
    <row r="7521" spans="1:19" ht="26.25" hidden="1" customHeight="1" x14ac:dyDescent="0.25">
      <c r="A7521" s="10">
        <f>+SUBTOTAL(103,$B$5:B7521)</f>
        <v>3261</v>
      </c>
      <c r="B7521" s="4" t="s">
        <v>4883</v>
      </c>
      <c r="C7521" s="4" t="s">
        <v>9414</v>
      </c>
      <c r="D7521" s="4" t="s">
        <v>1222</v>
      </c>
      <c r="E7521" s="4" t="s">
        <v>52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customHeight="1" x14ac:dyDescent="0.25">
      <c r="A7522" s="10">
        <f>+SUBTOTAL(103,$B$5:B7522)</f>
        <v>3262</v>
      </c>
      <c r="B7522" s="4" t="s">
        <v>4884</v>
      </c>
      <c r="C7522" s="4" t="s">
        <v>7423</v>
      </c>
      <c r="D7522" s="4" t="s">
        <v>3480</v>
      </c>
      <c r="E7522" s="4" t="s">
        <v>124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2674.04</v>
      </c>
      <c r="Q7522" s="7">
        <v>3290.04</v>
      </c>
      <c r="R7522" s="7">
        <v>6709.96</v>
      </c>
      <c r="S7522" s="4" t="s">
        <v>38</v>
      </c>
    </row>
    <row r="7523" spans="1:19" ht="26.25" customHeight="1" x14ac:dyDescent="0.25">
      <c r="A7523" s="10">
        <f>+SUBTOTAL(103,$B$5:B7523)</f>
        <v>3263</v>
      </c>
      <c r="B7523" s="4" t="s">
        <v>1212</v>
      </c>
      <c r="C7523" s="4" t="s">
        <v>6336</v>
      </c>
      <c r="D7523" s="4" t="s">
        <v>415</v>
      </c>
      <c r="E7523" s="4" t="s">
        <v>94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customHeight="1" x14ac:dyDescent="0.25">
      <c r="A7524" s="10">
        <f>+SUBTOTAL(103,$B$5:B7524)</f>
        <v>3264</v>
      </c>
      <c r="B7524" s="4" t="s">
        <v>1212</v>
      </c>
      <c r="C7524" s="4" t="s">
        <v>7257</v>
      </c>
      <c r="D7524" s="4" t="s">
        <v>415</v>
      </c>
      <c r="E7524" s="4" t="s">
        <v>94</v>
      </c>
      <c r="F7524" s="4" t="s">
        <v>126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100</v>
      </c>
      <c r="O7524" s="7"/>
      <c r="P7524" s="7">
        <v>1347.4</v>
      </c>
      <c r="Q7524" s="7">
        <v>2063.4</v>
      </c>
      <c r="R7524" s="7">
        <v>7936.6</v>
      </c>
      <c r="S7524" s="4" t="s">
        <v>38</v>
      </c>
    </row>
    <row r="7525" spans="1:19" ht="26.25" hidden="1" customHeight="1" x14ac:dyDescent="0.25">
      <c r="A7525" s="10">
        <f>+SUBTOTAL(103,$B$5:B7525)</f>
        <v>3264</v>
      </c>
      <c r="B7525" s="4" t="s">
        <v>1212</v>
      </c>
      <c r="C7525" s="4" t="s">
        <v>6181</v>
      </c>
      <c r="D7525" s="4" t="s">
        <v>3480</v>
      </c>
      <c r="E7525" s="4" t="s">
        <v>56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3264</v>
      </c>
      <c r="B7526" s="4" t="s">
        <v>4885</v>
      </c>
      <c r="C7526" s="4" t="s">
        <v>9418</v>
      </c>
      <c r="D7526" s="4" t="s">
        <v>334</v>
      </c>
      <c r="E7526" s="4" t="s">
        <v>56</v>
      </c>
      <c r="F7526" s="4" t="s">
        <v>23</v>
      </c>
      <c r="G7526" s="12" t="s">
        <v>11681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1511.04</v>
      </c>
      <c r="Q7526" s="7">
        <v>2127.04</v>
      </c>
      <c r="R7526" s="7">
        <v>7872.96</v>
      </c>
      <c r="S7526" s="4" t="s">
        <v>38</v>
      </c>
    </row>
    <row r="7527" spans="1:19" ht="26.25" hidden="1" customHeight="1" x14ac:dyDescent="0.25">
      <c r="A7527" s="10">
        <f>+SUBTOTAL(103,$B$5:B7527)</f>
        <v>3264</v>
      </c>
      <c r="B7527" s="4" t="s">
        <v>4886</v>
      </c>
      <c r="C7527" s="4" t="s">
        <v>9423</v>
      </c>
      <c r="D7527" s="4" t="s">
        <v>3480</v>
      </c>
      <c r="E7527" s="4" t="s">
        <v>59</v>
      </c>
      <c r="F7527" s="4" t="s">
        <v>126</v>
      </c>
      <c r="G7527" s="12" t="s">
        <v>11681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3264</v>
      </c>
      <c r="B7528" s="4" t="s">
        <v>4887</v>
      </c>
      <c r="C7528" s="4" t="s">
        <v>6296</v>
      </c>
      <c r="D7528" s="4" t="s">
        <v>2972</v>
      </c>
      <c r="E7528" s="4" t="s">
        <v>52</v>
      </c>
      <c r="F7528" s="4" t="s">
        <v>126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3264</v>
      </c>
      <c r="B7529" s="4" t="s">
        <v>2939</v>
      </c>
      <c r="C7529" s="4" t="s">
        <v>9428</v>
      </c>
      <c r="D7529" s="4" t="s">
        <v>415</v>
      </c>
      <c r="E7529" s="4" t="s">
        <v>59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3264</v>
      </c>
      <c r="B7530" s="4" t="s">
        <v>1218</v>
      </c>
      <c r="C7530" s="4" t="s">
        <v>9447</v>
      </c>
      <c r="D7530" s="4" t="s">
        <v>3480</v>
      </c>
      <c r="E7530" s="4" t="s">
        <v>52</v>
      </c>
      <c r="F7530" s="4" t="s">
        <v>126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800</v>
      </c>
      <c r="Q7530" s="7">
        <v>1416</v>
      </c>
      <c r="R7530" s="7">
        <v>8584</v>
      </c>
      <c r="S7530" s="4" t="s">
        <v>38</v>
      </c>
    </row>
    <row r="7531" spans="1:19" ht="26.25" hidden="1" customHeight="1" x14ac:dyDescent="0.25">
      <c r="A7531" s="10">
        <f>+SUBTOTAL(103,$B$5:B7531)</f>
        <v>3264</v>
      </c>
      <c r="B7531" s="4" t="s">
        <v>4888</v>
      </c>
      <c r="C7531" s="4" t="s">
        <v>9452</v>
      </c>
      <c r="D7531" s="4" t="s">
        <v>3480</v>
      </c>
      <c r="E7531" s="4" t="s">
        <v>59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3264</v>
      </c>
      <c r="B7532" s="4" t="s">
        <v>4889</v>
      </c>
      <c r="C7532" s="4" t="s">
        <v>5518</v>
      </c>
      <c r="D7532" s="4" t="s">
        <v>415</v>
      </c>
      <c r="E7532" s="4" t="s">
        <v>59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customHeight="1" x14ac:dyDescent="0.25">
      <c r="A7533" s="10">
        <f>+SUBTOTAL(103,$B$5:B7533)</f>
        <v>3265</v>
      </c>
      <c r="B7533" s="4" t="s">
        <v>4890</v>
      </c>
      <c r="C7533" s="4" t="s">
        <v>9464</v>
      </c>
      <c r="D7533" s="4" t="s">
        <v>415</v>
      </c>
      <c r="E7533" s="4" t="s">
        <v>94</v>
      </c>
      <c r="F7533" s="4" t="s">
        <v>126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3265</v>
      </c>
      <c r="B7534" s="4" t="s">
        <v>4891</v>
      </c>
      <c r="C7534" s="4" t="s">
        <v>7679</v>
      </c>
      <c r="D7534" s="4" t="s">
        <v>415</v>
      </c>
      <c r="E7534" s="4" t="s">
        <v>59</v>
      </c>
      <c r="F7534" s="4" t="s">
        <v>126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3265</v>
      </c>
      <c r="B7535" s="4" t="s">
        <v>4892</v>
      </c>
      <c r="C7535" s="4" t="s">
        <v>8860</v>
      </c>
      <c r="D7535" s="4" t="s">
        <v>3451</v>
      </c>
      <c r="E7535" s="4" t="s">
        <v>54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3430.92</v>
      </c>
      <c r="M7535" s="7">
        <v>25</v>
      </c>
      <c r="N7535" s="7">
        <v>0</v>
      </c>
      <c r="O7535" s="7"/>
      <c r="P7535" s="7">
        <v>1000</v>
      </c>
      <c r="Q7535" s="7">
        <v>5046.92</v>
      </c>
      <c r="R7535" s="7">
        <v>4953.08</v>
      </c>
      <c r="S7535" s="4" t="s">
        <v>38</v>
      </c>
    </row>
    <row r="7536" spans="1:19" ht="26.25" customHeight="1" x14ac:dyDescent="0.25">
      <c r="A7536" s="10">
        <f>+SUBTOTAL(103,$B$5:B7536)</f>
        <v>3266</v>
      </c>
      <c r="B7536" s="4" t="s">
        <v>4105</v>
      </c>
      <c r="C7536" s="4" t="s">
        <v>9470</v>
      </c>
      <c r="D7536" s="4" t="s">
        <v>1588</v>
      </c>
      <c r="E7536" s="4" t="s">
        <v>94</v>
      </c>
      <c r="F7536" s="4" t="s">
        <v>126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3266</v>
      </c>
      <c r="B7537" s="4" t="s">
        <v>2738</v>
      </c>
      <c r="C7537" s="4" t="s">
        <v>5474</v>
      </c>
      <c r="D7537" s="4" t="s">
        <v>2147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customHeight="1" x14ac:dyDescent="0.25">
      <c r="A7538" s="10">
        <f>+SUBTOTAL(103,$B$5:B7538)</f>
        <v>3267</v>
      </c>
      <c r="B7538" s="4" t="s">
        <v>3489</v>
      </c>
      <c r="C7538" s="4" t="s">
        <v>9491</v>
      </c>
      <c r="D7538" s="4" t="s">
        <v>3480</v>
      </c>
      <c r="E7538" s="4" t="s">
        <v>22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customHeight="1" x14ac:dyDescent="0.25">
      <c r="A7539" s="10">
        <f>+SUBTOTAL(103,$B$5:B7539)</f>
        <v>3268</v>
      </c>
      <c r="B7539" s="4" t="s">
        <v>4452</v>
      </c>
      <c r="C7539" s="4" t="s">
        <v>9493</v>
      </c>
      <c r="D7539" s="4" t="s">
        <v>2923</v>
      </c>
      <c r="E7539" s="4" t="s">
        <v>330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3268</v>
      </c>
      <c r="B7540" s="4" t="s">
        <v>4893</v>
      </c>
      <c r="C7540" s="4" t="s">
        <v>9494</v>
      </c>
      <c r="D7540" s="4" t="s">
        <v>3480</v>
      </c>
      <c r="E7540" s="4" t="s">
        <v>57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3268</v>
      </c>
      <c r="B7541" s="4" t="s">
        <v>1227</v>
      </c>
      <c r="C7541" s="4" t="s">
        <v>380</v>
      </c>
      <c r="D7541" s="4" t="s">
        <v>3480</v>
      </c>
      <c r="E7541" s="4" t="s">
        <v>56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800</v>
      </c>
      <c r="Q7541" s="7">
        <v>1416</v>
      </c>
      <c r="R7541" s="7">
        <v>8584</v>
      </c>
      <c r="S7541" s="4" t="s">
        <v>24</v>
      </c>
    </row>
    <row r="7542" spans="1:19" ht="26.25" hidden="1" customHeight="1" x14ac:dyDescent="0.25">
      <c r="A7542" s="10">
        <f>+SUBTOTAL(103,$B$5:B7542)</f>
        <v>3268</v>
      </c>
      <c r="B7542" s="4" t="s">
        <v>1227</v>
      </c>
      <c r="C7542" s="4" t="s">
        <v>5889</v>
      </c>
      <c r="D7542" s="4" t="s">
        <v>3330</v>
      </c>
      <c r="E7542" s="4" t="s">
        <v>56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4626.21</v>
      </c>
      <c r="Q7542" s="7">
        <v>5242.21</v>
      </c>
      <c r="R7542" s="7">
        <v>4757.79</v>
      </c>
      <c r="S7542" s="4" t="s">
        <v>24</v>
      </c>
    </row>
    <row r="7543" spans="1:19" ht="26.25" hidden="1" customHeight="1" x14ac:dyDescent="0.25">
      <c r="A7543" s="10">
        <f>+SUBTOTAL(103,$B$5:B7543)</f>
        <v>3268</v>
      </c>
      <c r="B7543" s="4" t="s">
        <v>1227</v>
      </c>
      <c r="C7543" s="4" t="s">
        <v>9498</v>
      </c>
      <c r="D7543" s="4" t="s">
        <v>4828</v>
      </c>
      <c r="E7543" s="4" t="s">
        <v>52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3268</v>
      </c>
      <c r="B7544" s="4" t="s">
        <v>2023</v>
      </c>
      <c r="C7544" s="4" t="s">
        <v>6965</v>
      </c>
      <c r="D7544" s="4" t="s">
        <v>3451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customHeight="1" x14ac:dyDescent="0.25">
      <c r="A7545" s="10">
        <f>+SUBTOTAL(103,$B$5:B7545)</f>
        <v>3269</v>
      </c>
      <c r="B7545" s="4" t="s">
        <v>2023</v>
      </c>
      <c r="C7545" s="4" t="s">
        <v>7868</v>
      </c>
      <c r="D7545" s="4" t="s">
        <v>3451</v>
      </c>
      <c r="E7545" s="4" t="s">
        <v>389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customHeight="1" x14ac:dyDescent="0.25">
      <c r="A7546" s="10">
        <f>+SUBTOTAL(103,$B$5:B7546)</f>
        <v>3270</v>
      </c>
      <c r="B7546" s="4" t="s">
        <v>4894</v>
      </c>
      <c r="C7546" s="4" t="s">
        <v>9506</v>
      </c>
      <c r="D7546" s="4" t="s">
        <v>2923</v>
      </c>
      <c r="E7546" s="4" t="s">
        <v>94</v>
      </c>
      <c r="F7546" s="4" t="s">
        <v>126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customHeight="1" x14ac:dyDescent="0.25">
      <c r="A7547" s="10">
        <f>+SUBTOTAL(103,$B$5:B7547)</f>
        <v>3271</v>
      </c>
      <c r="B7547" s="4" t="s">
        <v>3172</v>
      </c>
      <c r="C7547" s="4" t="s">
        <v>9507</v>
      </c>
      <c r="D7547" s="4" t="s">
        <v>415</v>
      </c>
      <c r="E7547" s="4" t="s">
        <v>94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3271</v>
      </c>
      <c r="B7548" s="4" t="s">
        <v>4895</v>
      </c>
      <c r="C7548" s="4" t="s">
        <v>5824</v>
      </c>
      <c r="D7548" s="4" t="s">
        <v>3480</v>
      </c>
      <c r="E7548" s="4" t="s">
        <v>54</v>
      </c>
      <c r="F7548" s="4" t="s">
        <v>23</v>
      </c>
      <c r="G7548" s="12" t="s">
        <v>11681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3271</v>
      </c>
      <c r="B7549" s="4" t="s">
        <v>4896</v>
      </c>
      <c r="C7549" s="4" t="s">
        <v>9534</v>
      </c>
      <c r="D7549" s="4" t="s">
        <v>3480</v>
      </c>
      <c r="E7549" s="4" t="s">
        <v>63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1511.04</v>
      </c>
      <c r="Q7549" s="7">
        <v>2127.04</v>
      </c>
      <c r="R7549" s="7">
        <v>7872.96</v>
      </c>
      <c r="S7549" s="4" t="s">
        <v>38</v>
      </c>
    </row>
    <row r="7550" spans="1:19" ht="26.25" hidden="1" customHeight="1" x14ac:dyDescent="0.25">
      <c r="A7550" s="10">
        <f>+SUBTOTAL(103,$B$5:B7550)</f>
        <v>3271</v>
      </c>
      <c r="B7550" s="4" t="s">
        <v>4457</v>
      </c>
      <c r="C7550" s="4" t="s">
        <v>9089</v>
      </c>
      <c r="D7550" s="4" t="s">
        <v>1110</v>
      </c>
      <c r="E7550" s="4" t="s">
        <v>59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3271</v>
      </c>
      <c r="B7551" s="4" t="s">
        <v>486</v>
      </c>
      <c r="C7551" s="4" t="s">
        <v>9554</v>
      </c>
      <c r="D7551" s="4" t="s">
        <v>3451</v>
      </c>
      <c r="E7551" s="4" t="s">
        <v>56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3271</v>
      </c>
      <c r="B7552" s="4" t="s">
        <v>486</v>
      </c>
      <c r="C7552" s="4" t="s">
        <v>9555</v>
      </c>
      <c r="D7552" s="4" t="s">
        <v>3733</v>
      </c>
      <c r="E7552" s="4" t="s">
        <v>56</v>
      </c>
      <c r="F7552" s="4" t="s">
        <v>46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711.04</v>
      </c>
      <c r="Q7552" s="7">
        <v>1327.04</v>
      </c>
      <c r="R7552" s="7">
        <v>8672.9599999999991</v>
      </c>
      <c r="S7552" s="4" t="s">
        <v>24</v>
      </c>
    </row>
    <row r="7553" spans="1:19" ht="26.25" hidden="1" customHeight="1" x14ac:dyDescent="0.25">
      <c r="A7553" s="10">
        <f>+SUBTOTAL(103,$B$5:B7553)</f>
        <v>3271</v>
      </c>
      <c r="B7553" s="4" t="s">
        <v>486</v>
      </c>
      <c r="C7553" s="4" t="s">
        <v>9559</v>
      </c>
      <c r="D7553" s="4" t="s">
        <v>2923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3271</v>
      </c>
      <c r="B7554" s="4" t="s">
        <v>4897</v>
      </c>
      <c r="C7554" s="4" t="s">
        <v>7011</v>
      </c>
      <c r="D7554" s="4" t="s">
        <v>3451</v>
      </c>
      <c r="E7554" s="4" t="s">
        <v>52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24</v>
      </c>
    </row>
    <row r="7555" spans="1:19" ht="26.25" hidden="1" customHeight="1" x14ac:dyDescent="0.25">
      <c r="A7555" s="10">
        <f>+SUBTOTAL(103,$B$5:B7555)</f>
        <v>3271</v>
      </c>
      <c r="B7555" s="4" t="s">
        <v>4073</v>
      </c>
      <c r="C7555" s="4" t="s">
        <v>9567</v>
      </c>
      <c r="D7555" s="4" t="s">
        <v>1588</v>
      </c>
      <c r="E7555" s="4" t="s">
        <v>57</v>
      </c>
      <c r="F7555" s="4" t="s">
        <v>126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3271</v>
      </c>
      <c r="B7556" s="4" t="s">
        <v>4898</v>
      </c>
      <c r="C7556" s="4" t="s">
        <v>9574</v>
      </c>
      <c r="D7556" s="4" t="s">
        <v>1222</v>
      </c>
      <c r="E7556" s="4" t="s">
        <v>56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830</v>
      </c>
      <c r="Q7556" s="7">
        <v>1446</v>
      </c>
      <c r="R7556" s="7">
        <v>8554</v>
      </c>
      <c r="S7556" s="4" t="s">
        <v>38</v>
      </c>
    </row>
    <row r="7557" spans="1:19" ht="26.25" customHeight="1" x14ac:dyDescent="0.25">
      <c r="A7557" s="10">
        <f>+SUBTOTAL(103,$B$5:B7557)</f>
        <v>3272</v>
      </c>
      <c r="B7557" s="4" t="s">
        <v>4899</v>
      </c>
      <c r="C7557" s="4" t="s">
        <v>9576</v>
      </c>
      <c r="D7557" s="4" t="s">
        <v>415</v>
      </c>
      <c r="E7557" s="4" t="s">
        <v>94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3272</v>
      </c>
      <c r="B7558" s="4" t="s">
        <v>4900</v>
      </c>
      <c r="C7558" s="4" t="s">
        <v>9581</v>
      </c>
      <c r="D7558" s="4" t="s">
        <v>415</v>
      </c>
      <c r="E7558" s="4" t="s">
        <v>52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3272</v>
      </c>
      <c r="B7559" s="4" t="s">
        <v>2426</v>
      </c>
      <c r="C7559" s="4" t="s">
        <v>9582</v>
      </c>
      <c r="D7559" s="4" t="s">
        <v>3451</v>
      </c>
      <c r="E7559" s="4" t="s">
        <v>323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3272</v>
      </c>
      <c r="B7560" s="4" t="s">
        <v>4901</v>
      </c>
      <c r="C7560" s="4" t="s">
        <v>6314</v>
      </c>
      <c r="D7560" s="4" t="s">
        <v>3451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1155.52</v>
      </c>
      <c r="Q7560" s="7">
        <v>1771.52</v>
      </c>
      <c r="R7560" s="7">
        <v>8228.48</v>
      </c>
      <c r="S7560" s="4" t="s">
        <v>24</v>
      </c>
    </row>
    <row r="7561" spans="1:19" ht="26.25" hidden="1" customHeight="1" x14ac:dyDescent="0.25">
      <c r="A7561" s="10">
        <f>+SUBTOTAL(103,$B$5:B7561)</f>
        <v>3272</v>
      </c>
      <c r="B7561" s="4" t="s">
        <v>4902</v>
      </c>
      <c r="C7561" s="4" t="s">
        <v>9592</v>
      </c>
      <c r="D7561" s="4" t="s">
        <v>1107</v>
      </c>
      <c r="E7561" s="4" t="s">
        <v>54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1300</v>
      </c>
      <c r="Q7561" s="7">
        <v>1916</v>
      </c>
      <c r="R7561" s="7">
        <v>8084</v>
      </c>
      <c r="S7561" s="4" t="s">
        <v>24</v>
      </c>
    </row>
    <row r="7562" spans="1:19" ht="26.25" hidden="1" customHeight="1" x14ac:dyDescent="0.25">
      <c r="A7562" s="10">
        <f>+SUBTOTAL(103,$B$5:B7562)</f>
        <v>3272</v>
      </c>
      <c r="B7562" s="4" t="s">
        <v>4903</v>
      </c>
      <c r="C7562" s="4" t="s">
        <v>9595</v>
      </c>
      <c r="D7562" s="4" t="s">
        <v>1222</v>
      </c>
      <c r="E7562" s="4" t="s">
        <v>52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3272</v>
      </c>
      <c r="B7563" s="4" t="s">
        <v>487</v>
      </c>
      <c r="C7563" s="4" t="s">
        <v>9596</v>
      </c>
      <c r="D7563" s="4" t="s">
        <v>3480</v>
      </c>
      <c r="E7563" s="4" t="s">
        <v>57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3272</v>
      </c>
      <c r="B7564" s="4" t="s">
        <v>487</v>
      </c>
      <c r="C7564" s="4" t="s">
        <v>5645</v>
      </c>
      <c r="D7564" s="4" t="s">
        <v>2348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3272</v>
      </c>
      <c r="B7565" s="4" t="s">
        <v>487</v>
      </c>
      <c r="C7565" s="4" t="s">
        <v>9600</v>
      </c>
      <c r="D7565" s="4" t="s">
        <v>3451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3272</v>
      </c>
      <c r="B7566" s="4" t="s">
        <v>4904</v>
      </c>
      <c r="C7566" s="4" t="s">
        <v>8782</v>
      </c>
      <c r="D7566" s="4" t="s">
        <v>2923</v>
      </c>
      <c r="E7566" s="4" t="s">
        <v>52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3272</v>
      </c>
      <c r="B7567" s="4" t="s">
        <v>4905</v>
      </c>
      <c r="C7567" s="4" t="s">
        <v>9607</v>
      </c>
      <c r="D7567" s="4" t="s">
        <v>1222</v>
      </c>
      <c r="E7567" s="4" t="s">
        <v>52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customHeight="1" x14ac:dyDescent="0.25">
      <c r="A7568" s="10">
        <f>+SUBTOTAL(103,$B$5:B7568)</f>
        <v>3273</v>
      </c>
      <c r="B7568" s="4" t="s">
        <v>1704</v>
      </c>
      <c r="C7568" s="4" t="s">
        <v>1423</v>
      </c>
      <c r="D7568" s="4" t="s">
        <v>3443</v>
      </c>
      <c r="E7568" s="4" t="s">
        <v>330</v>
      </c>
      <c r="F7568" s="4" t="s">
        <v>23</v>
      </c>
      <c r="G7568" s="12" t="s">
        <v>11681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662.5</v>
      </c>
      <c r="Q7568" s="7">
        <v>1278.5</v>
      </c>
      <c r="R7568" s="7">
        <v>8721.5</v>
      </c>
      <c r="S7568" s="4" t="s">
        <v>24</v>
      </c>
    </row>
    <row r="7569" spans="1:19" ht="26.25" customHeight="1" x14ac:dyDescent="0.25">
      <c r="A7569" s="10">
        <f>+SUBTOTAL(103,$B$5:B7569)</f>
        <v>3274</v>
      </c>
      <c r="B7569" s="4" t="s">
        <v>4906</v>
      </c>
      <c r="C7569" s="4" t="s">
        <v>9637</v>
      </c>
      <c r="D7569" s="4" t="s">
        <v>3480</v>
      </c>
      <c r="E7569" s="4" t="s">
        <v>94</v>
      </c>
      <c r="F7569" s="4" t="s">
        <v>126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100</v>
      </c>
      <c r="O7569" s="7"/>
      <c r="P7569" s="7">
        <v>800</v>
      </c>
      <c r="Q7569" s="7">
        <v>1516</v>
      </c>
      <c r="R7569" s="7">
        <v>8484</v>
      </c>
      <c r="S7569" s="4" t="s">
        <v>24</v>
      </c>
    </row>
    <row r="7570" spans="1:19" ht="26.25" customHeight="1" x14ac:dyDescent="0.25">
      <c r="A7570" s="10">
        <f>+SUBTOTAL(103,$B$5:B7570)</f>
        <v>3275</v>
      </c>
      <c r="B7570" s="4" t="s">
        <v>4907</v>
      </c>
      <c r="C7570" s="4" t="s">
        <v>9647</v>
      </c>
      <c r="D7570" s="4" t="s">
        <v>415</v>
      </c>
      <c r="E7570" s="4" t="s">
        <v>94</v>
      </c>
      <c r="F7570" s="4" t="s">
        <v>126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38</v>
      </c>
    </row>
    <row r="7571" spans="1:19" ht="26.25" hidden="1" customHeight="1" x14ac:dyDescent="0.25">
      <c r="A7571" s="10">
        <f>+SUBTOTAL(103,$B$5:B7571)</f>
        <v>3275</v>
      </c>
      <c r="B7571" s="4" t="s">
        <v>4908</v>
      </c>
      <c r="C7571" s="4" t="s">
        <v>9648</v>
      </c>
      <c r="D7571" s="4" t="s">
        <v>415</v>
      </c>
      <c r="E7571" s="4" t="s">
        <v>61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38</v>
      </c>
    </row>
    <row r="7572" spans="1:19" ht="26.25" customHeight="1" x14ac:dyDescent="0.25">
      <c r="A7572" s="10">
        <f>+SUBTOTAL(103,$B$5:B7572)</f>
        <v>3276</v>
      </c>
      <c r="B7572" s="4" t="s">
        <v>4909</v>
      </c>
      <c r="C7572" s="4" t="s">
        <v>6883</v>
      </c>
      <c r="D7572" s="4" t="s">
        <v>415</v>
      </c>
      <c r="E7572" s="4" t="s">
        <v>94</v>
      </c>
      <c r="F7572" s="4" t="s">
        <v>126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470</v>
      </c>
      <c r="Q7572" s="7">
        <v>1086</v>
      </c>
      <c r="R7572" s="7">
        <v>8914</v>
      </c>
      <c r="S7572" s="4" t="s">
        <v>38</v>
      </c>
    </row>
    <row r="7573" spans="1:19" ht="26.25" hidden="1" customHeight="1" x14ac:dyDescent="0.25">
      <c r="A7573" s="10">
        <f>+SUBTOTAL(103,$B$5:B7573)</f>
        <v>3276</v>
      </c>
      <c r="B7573" s="4" t="s">
        <v>4910</v>
      </c>
      <c r="C7573" s="4" t="s">
        <v>9021</v>
      </c>
      <c r="D7573" s="4" t="s">
        <v>3989</v>
      </c>
      <c r="E7573" s="4" t="s">
        <v>323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800</v>
      </c>
      <c r="Q7573" s="7">
        <v>1416</v>
      </c>
      <c r="R7573" s="7">
        <v>8584</v>
      </c>
      <c r="S7573" s="4" t="s">
        <v>38</v>
      </c>
    </row>
    <row r="7574" spans="1:19" ht="26.25" customHeight="1" x14ac:dyDescent="0.25">
      <c r="A7574" s="10">
        <f>+SUBTOTAL(103,$B$5:B7574)</f>
        <v>3277</v>
      </c>
      <c r="B7574" s="4" t="s">
        <v>198</v>
      </c>
      <c r="C7574" s="4" t="s">
        <v>5542</v>
      </c>
      <c r="D7574" s="4" t="s">
        <v>1143</v>
      </c>
      <c r="E7574" s="4" t="s">
        <v>94</v>
      </c>
      <c r="F7574" s="4" t="s">
        <v>126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3277</v>
      </c>
      <c r="B7575" s="4" t="s">
        <v>198</v>
      </c>
      <c r="C7575" s="4" t="s">
        <v>7290</v>
      </c>
      <c r="D7575" s="4" t="s">
        <v>3626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3471.52</v>
      </c>
      <c r="Q7575" s="7">
        <v>4087.52</v>
      </c>
      <c r="R7575" s="7">
        <v>5912.48</v>
      </c>
      <c r="S7575" s="4" t="s">
        <v>24</v>
      </c>
    </row>
    <row r="7576" spans="1:19" ht="26.25" hidden="1" customHeight="1" x14ac:dyDescent="0.25">
      <c r="A7576" s="10">
        <f>+SUBTOTAL(103,$B$5:B7576)</f>
        <v>3277</v>
      </c>
      <c r="B7576" s="4" t="s">
        <v>1248</v>
      </c>
      <c r="C7576" s="4" t="s">
        <v>9671</v>
      </c>
      <c r="D7576" s="4" t="s">
        <v>2923</v>
      </c>
      <c r="E7576" s="4" t="s">
        <v>63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customHeight="1" x14ac:dyDescent="0.25">
      <c r="A7577" s="10">
        <f>+SUBTOTAL(103,$B$5:B7577)</f>
        <v>3278</v>
      </c>
      <c r="B7577" s="4" t="s">
        <v>1248</v>
      </c>
      <c r="C7577" s="4" t="s">
        <v>5573</v>
      </c>
      <c r="D7577" s="4" t="s">
        <v>2350</v>
      </c>
      <c r="E7577" s="4" t="s">
        <v>94</v>
      </c>
      <c r="F7577" s="4" t="s">
        <v>126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3278</v>
      </c>
      <c r="B7578" s="4" t="s">
        <v>1249</v>
      </c>
      <c r="C7578" s="4" t="s">
        <v>9677</v>
      </c>
      <c r="D7578" s="4" t="s">
        <v>3733</v>
      </c>
      <c r="E7578" s="4" t="s">
        <v>52</v>
      </c>
      <c r="F7578" s="4" t="s">
        <v>126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3278</v>
      </c>
      <c r="B7579" s="4" t="s">
        <v>200</v>
      </c>
      <c r="C7579" s="4" t="s">
        <v>7046</v>
      </c>
      <c r="D7579" s="4" t="s">
        <v>415</v>
      </c>
      <c r="E7579" s="4" t="s">
        <v>52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3278</v>
      </c>
      <c r="B7580" s="4" t="s">
        <v>200</v>
      </c>
      <c r="C7580" s="4" t="s">
        <v>6203</v>
      </c>
      <c r="D7580" s="4" t="s">
        <v>3733</v>
      </c>
      <c r="E7580" s="4" t="s">
        <v>63</v>
      </c>
      <c r="F7580" s="4" t="s">
        <v>126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3278</v>
      </c>
      <c r="B7581" s="4" t="s">
        <v>1251</v>
      </c>
      <c r="C7581" s="4" t="s">
        <v>9703</v>
      </c>
      <c r="D7581" s="4" t="s">
        <v>2923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355.52</v>
      </c>
      <c r="Q7581" s="7">
        <v>971.52</v>
      </c>
      <c r="R7581" s="7">
        <v>9028.48</v>
      </c>
      <c r="S7581" s="4" t="s">
        <v>24</v>
      </c>
    </row>
    <row r="7582" spans="1:19" ht="26.25" customHeight="1" x14ac:dyDescent="0.25">
      <c r="A7582" s="10">
        <f>+SUBTOTAL(103,$B$5:B7582)</f>
        <v>3279</v>
      </c>
      <c r="B7582" s="4" t="s">
        <v>4911</v>
      </c>
      <c r="C7582" s="4" t="s">
        <v>9710</v>
      </c>
      <c r="D7582" s="4" t="s">
        <v>2923</v>
      </c>
      <c r="E7582" s="4" t="s">
        <v>94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3279</v>
      </c>
      <c r="B7583" s="4" t="s">
        <v>4912</v>
      </c>
      <c r="C7583" s="4" t="s">
        <v>9712</v>
      </c>
      <c r="D7583" s="4" t="s">
        <v>2350</v>
      </c>
      <c r="E7583" s="4" t="s">
        <v>57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hidden="1" customHeight="1" x14ac:dyDescent="0.25">
      <c r="A7584" s="10">
        <f>+SUBTOTAL(103,$B$5:B7584)</f>
        <v>3279</v>
      </c>
      <c r="B7584" s="4" t="s">
        <v>4913</v>
      </c>
      <c r="C7584" s="4" t="s">
        <v>9713</v>
      </c>
      <c r="D7584" s="4" t="s">
        <v>2350</v>
      </c>
      <c r="E7584" s="4" t="s">
        <v>63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3279</v>
      </c>
      <c r="B7585" s="4" t="s">
        <v>3182</v>
      </c>
      <c r="C7585" s="4" t="s">
        <v>9728</v>
      </c>
      <c r="D7585" s="4" t="s">
        <v>3443</v>
      </c>
      <c r="E7585" s="4" t="s">
        <v>54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38</v>
      </c>
    </row>
    <row r="7586" spans="1:19" ht="26.25" hidden="1" customHeight="1" x14ac:dyDescent="0.25">
      <c r="A7586" s="10">
        <f>+SUBTOTAL(103,$B$5:B7586)</f>
        <v>3279</v>
      </c>
      <c r="B7586" s="4" t="s">
        <v>4914</v>
      </c>
      <c r="C7586" s="4" t="s">
        <v>9735</v>
      </c>
      <c r="D7586" s="4" t="s">
        <v>3480</v>
      </c>
      <c r="E7586" s="4" t="s">
        <v>63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3279</v>
      </c>
      <c r="B7587" s="4" t="s">
        <v>4915</v>
      </c>
      <c r="C7587" s="4" t="s">
        <v>9740</v>
      </c>
      <c r="D7587" s="4" t="s">
        <v>2885</v>
      </c>
      <c r="E7587" s="4" t="s">
        <v>63</v>
      </c>
      <c r="F7587" s="4" t="s">
        <v>23</v>
      </c>
      <c r="G7587" s="12" t="s">
        <v>11681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3279</v>
      </c>
      <c r="B7588" s="4" t="s">
        <v>4916</v>
      </c>
      <c r="C7588" s="4" t="s">
        <v>6307</v>
      </c>
      <c r="D7588" s="4" t="s">
        <v>3451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3279</v>
      </c>
      <c r="B7589" s="4" t="s">
        <v>4917</v>
      </c>
      <c r="C7589" s="4" t="s">
        <v>9745</v>
      </c>
      <c r="D7589" s="4" t="s">
        <v>415</v>
      </c>
      <c r="E7589" s="4" t="s">
        <v>52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3279</v>
      </c>
      <c r="B7590" s="4" t="s">
        <v>4918</v>
      </c>
      <c r="C7590" s="4" t="s">
        <v>9751</v>
      </c>
      <c r="D7590" s="4" t="s">
        <v>415</v>
      </c>
      <c r="E7590" s="4" t="s">
        <v>59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1715.46</v>
      </c>
      <c r="M7590" s="7">
        <v>25</v>
      </c>
      <c r="N7590" s="7">
        <v>0</v>
      </c>
      <c r="O7590" s="7"/>
      <c r="P7590" s="7">
        <v>0</v>
      </c>
      <c r="Q7590" s="7">
        <v>2331.46</v>
      </c>
      <c r="R7590" s="7">
        <v>7668.54</v>
      </c>
      <c r="S7590" s="4" t="s">
        <v>38</v>
      </c>
    </row>
    <row r="7591" spans="1:19" ht="26.25" hidden="1" customHeight="1" x14ac:dyDescent="0.25">
      <c r="A7591" s="10">
        <f>+SUBTOTAL(103,$B$5:B7591)</f>
        <v>3279</v>
      </c>
      <c r="B7591" s="4" t="s">
        <v>1259</v>
      </c>
      <c r="C7591" s="4" t="s">
        <v>9763</v>
      </c>
      <c r="D7591" s="4" t="s">
        <v>415</v>
      </c>
      <c r="E7591" s="4" t="s">
        <v>323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customHeight="1" x14ac:dyDescent="0.25">
      <c r="A7592" s="10">
        <f>+SUBTOTAL(103,$B$5:B7592)</f>
        <v>3280</v>
      </c>
      <c r="B7592" s="4" t="s">
        <v>4919</v>
      </c>
      <c r="C7592" s="4" t="s">
        <v>7065</v>
      </c>
      <c r="D7592" s="4" t="s">
        <v>3480</v>
      </c>
      <c r="E7592" s="4" t="s">
        <v>330</v>
      </c>
      <c r="F7592" s="4" t="s">
        <v>126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711.04</v>
      </c>
      <c r="Q7592" s="7">
        <v>1327.04</v>
      </c>
      <c r="R7592" s="7">
        <v>8672.9599999999991</v>
      </c>
      <c r="S7592" s="4" t="s">
        <v>38</v>
      </c>
    </row>
    <row r="7593" spans="1:19" ht="26.25" hidden="1" customHeight="1" x14ac:dyDescent="0.25">
      <c r="A7593" s="10">
        <f>+SUBTOTAL(103,$B$5:B7593)</f>
        <v>3280</v>
      </c>
      <c r="B7593" s="4" t="s">
        <v>4920</v>
      </c>
      <c r="C7593" s="4" t="s">
        <v>5645</v>
      </c>
      <c r="D7593" s="4" t="s">
        <v>2923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customHeight="1" x14ac:dyDescent="0.25">
      <c r="A7594" s="10">
        <f>+SUBTOTAL(103,$B$5:B7594)</f>
        <v>3281</v>
      </c>
      <c r="B7594" s="4" t="s">
        <v>4921</v>
      </c>
      <c r="C7594" s="4" t="s">
        <v>9815</v>
      </c>
      <c r="D7594" s="4" t="s">
        <v>3480</v>
      </c>
      <c r="E7594" s="4" t="s">
        <v>94</v>
      </c>
      <c r="F7594" s="4" t="s">
        <v>126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3281</v>
      </c>
      <c r="B7595" s="4" t="s">
        <v>1711</v>
      </c>
      <c r="C7595" s="4" t="s">
        <v>9820</v>
      </c>
      <c r="D7595" s="4" t="s">
        <v>2972</v>
      </c>
      <c r="E7595" s="4" t="s">
        <v>52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3281</v>
      </c>
      <c r="B7596" s="4" t="s">
        <v>1711</v>
      </c>
      <c r="C7596" s="4" t="s">
        <v>5426</v>
      </c>
      <c r="D7596" s="4" t="s">
        <v>3330</v>
      </c>
      <c r="E7596" s="4" t="s">
        <v>59</v>
      </c>
      <c r="F7596" s="4" t="s">
        <v>126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customHeight="1" x14ac:dyDescent="0.25">
      <c r="A7597" s="10">
        <f>+SUBTOTAL(103,$B$5:B7597)</f>
        <v>3282</v>
      </c>
      <c r="B7597" s="4" t="s">
        <v>4922</v>
      </c>
      <c r="C7597" s="4" t="s">
        <v>9824</v>
      </c>
      <c r="D7597" s="4" t="s">
        <v>415</v>
      </c>
      <c r="E7597" s="4" t="s">
        <v>94</v>
      </c>
      <c r="F7597" s="4" t="s">
        <v>126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3282</v>
      </c>
      <c r="B7598" s="4" t="s">
        <v>4923</v>
      </c>
      <c r="C7598" s="4" t="s">
        <v>9834</v>
      </c>
      <c r="D7598" s="4" t="s">
        <v>3451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24</v>
      </c>
    </row>
    <row r="7599" spans="1:19" ht="26.25" hidden="1" customHeight="1" x14ac:dyDescent="0.25">
      <c r="A7599" s="10">
        <f>+SUBTOTAL(103,$B$5:B7599)</f>
        <v>3282</v>
      </c>
      <c r="B7599" s="4" t="s">
        <v>4924</v>
      </c>
      <c r="C7599" s="4" t="s">
        <v>9835</v>
      </c>
      <c r="D7599" s="4" t="s">
        <v>3626</v>
      </c>
      <c r="E7599" s="4" t="s">
        <v>52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3282</v>
      </c>
      <c r="B7600" s="4" t="s">
        <v>4925</v>
      </c>
      <c r="C7600" s="4" t="s">
        <v>9841</v>
      </c>
      <c r="D7600" s="4" t="s">
        <v>680</v>
      </c>
      <c r="E7600" s="4" t="s">
        <v>54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1462.5</v>
      </c>
      <c r="Q7600" s="7">
        <v>2078.5</v>
      </c>
      <c r="R7600" s="7">
        <v>7921.5</v>
      </c>
      <c r="S7600" s="4" t="s">
        <v>24</v>
      </c>
    </row>
    <row r="7601" spans="1:19" ht="26.25" hidden="1" customHeight="1" x14ac:dyDescent="0.25">
      <c r="A7601" s="10">
        <f>+SUBTOTAL(103,$B$5:B7601)</f>
        <v>3282</v>
      </c>
      <c r="B7601" s="4" t="s">
        <v>4926</v>
      </c>
      <c r="C7601" s="4" t="s">
        <v>9842</v>
      </c>
      <c r="D7601" s="4" t="s">
        <v>3451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3282</v>
      </c>
      <c r="B7602" s="4" t="s">
        <v>4927</v>
      </c>
      <c r="C7602" s="4" t="s">
        <v>8107</v>
      </c>
      <c r="D7602" s="4" t="s">
        <v>3480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800</v>
      </c>
      <c r="Q7602" s="7">
        <v>1416</v>
      </c>
      <c r="R7602" s="7">
        <v>8584</v>
      </c>
      <c r="S7602" s="4" t="s">
        <v>38</v>
      </c>
    </row>
    <row r="7603" spans="1:19" ht="26.25" hidden="1" customHeight="1" x14ac:dyDescent="0.25">
      <c r="A7603" s="10">
        <f>+SUBTOTAL(103,$B$5:B7603)</f>
        <v>3282</v>
      </c>
      <c r="B7603" s="4" t="s">
        <v>4928</v>
      </c>
      <c r="C7603" s="4" t="s">
        <v>9843</v>
      </c>
      <c r="D7603" s="4" t="s">
        <v>1110</v>
      </c>
      <c r="E7603" s="4" t="s">
        <v>61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3282</v>
      </c>
      <c r="B7604" s="4" t="s">
        <v>4929</v>
      </c>
      <c r="C7604" s="4" t="s">
        <v>7523</v>
      </c>
      <c r="D7604" s="4" t="s">
        <v>3330</v>
      </c>
      <c r="E7604" s="4" t="s">
        <v>56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1715.46</v>
      </c>
      <c r="M7604" s="7">
        <v>25</v>
      </c>
      <c r="N7604" s="7">
        <v>0</v>
      </c>
      <c r="O7604" s="7"/>
      <c r="P7604" s="7">
        <v>7044.14</v>
      </c>
      <c r="Q7604" s="7">
        <v>9375.6</v>
      </c>
      <c r="R7604" s="7">
        <v>624.39999999999964</v>
      </c>
      <c r="S7604" s="4" t="s">
        <v>24</v>
      </c>
    </row>
    <row r="7605" spans="1:19" ht="26.25" hidden="1" customHeight="1" x14ac:dyDescent="0.25">
      <c r="A7605" s="10">
        <f>+SUBTOTAL(103,$B$5:B7605)</f>
        <v>3282</v>
      </c>
      <c r="B7605" s="4" t="s">
        <v>4930</v>
      </c>
      <c r="C7605" s="4" t="s">
        <v>9846</v>
      </c>
      <c r="D7605" s="4" t="s">
        <v>2923</v>
      </c>
      <c r="E7605" s="4" t="s">
        <v>52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2303.0300000000002</v>
      </c>
      <c r="Q7605" s="7">
        <v>2919.03</v>
      </c>
      <c r="R7605" s="7">
        <v>7080.9699999999993</v>
      </c>
      <c r="S7605" s="4" t="s">
        <v>38</v>
      </c>
    </row>
    <row r="7606" spans="1:19" ht="26.25" hidden="1" customHeight="1" x14ac:dyDescent="0.25">
      <c r="A7606" s="10">
        <f>+SUBTOTAL(103,$B$5:B7606)</f>
        <v>3282</v>
      </c>
      <c r="B7606" s="4" t="s">
        <v>4931</v>
      </c>
      <c r="C7606" s="4" t="s">
        <v>8948</v>
      </c>
      <c r="D7606" s="4" t="s">
        <v>3451</v>
      </c>
      <c r="E7606" s="4" t="s">
        <v>54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800</v>
      </c>
      <c r="Q7606" s="7">
        <v>1416</v>
      </c>
      <c r="R7606" s="7">
        <v>8584</v>
      </c>
      <c r="S7606" s="4" t="s">
        <v>24</v>
      </c>
    </row>
    <row r="7607" spans="1:19" ht="26.25" hidden="1" customHeight="1" x14ac:dyDescent="0.25">
      <c r="A7607" s="10">
        <f>+SUBTOTAL(103,$B$5:B7607)</f>
        <v>3282</v>
      </c>
      <c r="B7607" s="4" t="s">
        <v>1278</v>
      </c>
      <c r="C7607" s="4" t="s">
        <v>5405</v>
      </c>
      <c r="D7607" s="4" t="s">
        <v>2923</v>
      </c>
      <c r="E7607" s="4" t="s">
        <v>323</v>
      </c>
      <c r="F7607" s="4" t="s">
        <v>126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3282</v>
      </c>
      <c r="B7608" s="4" t="s">
        <v>2604</v>
      </c>
      <c r="C7608" s="4" t="s">
        <v>9861</v>
      </c>
      <c r="D7608" s="4" t="s">
        <v>1110</v>
      </c>
      <c r="E7608" s="4" t="s">
        <v>56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800</v>
      </c>
      <c r="Q7608" s="7">
        <v>1416</v>
      </c>
      <c r="R7608" s="7">
        <v>8584</v>
      </c>
      <c r="S7608" s="4" t="s">
        <v>38</v>
      </c>
    </row>
    <row r="7609" spans="1:19" ht="26.25" hidden="1" customHeight="1" x14ac:dyDescent="0.25">
      <c r="A7609" s="10">
        <f>+SUBTOTAL(103,$B$5:B7609)</f>
        <v>3282</v>
      </c>
      <c r="B7609" s="4" t="s">
        <v>4492</v>
      </c>
      <c r="C7609" s="4" t="s">
        <v>6104</v>
      </c>
      <c r="D7609" s="4" t="s">
        <v>3480</v>
      </c>
      <c r="E7609" s="4" t="s">
        <v>63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38</v>
      </c>
    </row>
    <row r="7610" spans="1:19" ht="26.25" hidden="1" customHeight="1" x14ac:dyDescent="0.25">
      <c r="A7610" s="10">
        <f>+SUBTOTAL(103,$B$5:B7610)</f>
        <v>3282</v>
      </c>
      <c r="B7610" s="4" t="s">
        <v>3194</v>
      </c>
      <c r="C7610" s="4" t="s">
        <v>9876</v>
      </c>
      <c r="D7610" s="4" t="s">
        <v>3480</v>
      </c>
      <c r="E7610" s="4" t="s">
        <v>59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3282</v>
      </c>
      <c r="B7611" s="4" t="s">
        <v>4932</v>
      </c>
      <c r="C7611" s="4" t="s">
        <v>9881</v>
      </c>
      <c r="D7611" s="4" t="s">
        <v>2378</v>
      </c>
      <c r="E7611" s="4" t="s">
        <v>63</v>
      </c>
      <c r="F7611" s="4" t="s">
        <v>23</v>
      </c>
      <c r="G7611" s="12" t="s">
        <v>11681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3939.66</v>
      </c>
      <c r="Q7611" s="7">
        <v>4555.66</v>
      </c>
      <c r="R7611" s="7">
        <v>5444.34</v>
      </c>
      <c r="S7611" s="4" t="s">
        <v>38</v>
      </c>
    </row>
    <row r="7612" spans="1:19" ht="26.25" customHeight="1" x14ac:dyDescent="0.25">
      <c r="A7612" s="10">
        <f>+SUBTOTAL(103,$B$5:B7612)</f>
        <v>3283</v>
      </c>
      <c r="B7612" s="4" t="s">
        <v>4933</v>
      </c>
      <c r="C7612" s="4" t="s">
        <v>8227</v>
      </c>
      <c r="D7612" s="4" t="s">
        <v>415</v>
      </c>
      <c r="E7612" s="4" t="s">
        <v>94</v>
      </c>
      <c r="F7612" s="4" t="s">
        <v>126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hidden="1" customHeight="1" x14ac:dyDescent="0.25">
      <c r="A7613" s="10">
        <f>+SUBTOTAL(103,$B$5:B7613)</f>
        <v>3283</v>
      </c>
      <c r="B7613" s="4" t="s">
        <v>4934</v>
      </c>
      <c r="C7613" s="4" t="s">
        <v>9883</v>
      </c>
      <c r="D7613" s="4" t="s">
        <v>1222</v>
      </c>
      <c r="E7613" s="4" t="s">
        <v>59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100</v>
      </c>
      <c r="Q7613" s="7">
        <v>716</v>
      </c>
      <c r="R7613" s="7">
        <v>9284</v>
      </c>
      <c r="S7613" s="4" t="s">
        <v>38</v>
      </c>
    </row>
    <row r="7614" spans="1:19" ht="26.25" hidden="1" customHeight="1" x14ac:dyDescent="0.25">
      <c r="A7614" s="10">
        <f>+SUBTOTAL(103,$B$5:B7614)</f>
        <v>3283</v>
      </c>
      <c r="B7614" s="4" t="s">
        <v>4935</v>
      </c>
      <c r="C7614" s="4" t="s">
        <v>5910</v>
      </c>
      <c r="D7614" s="4" t="s">
        <v>1110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1462.5</v>
      </c>
      <c r="Q7614" s="7">
        <v>2078.5</v>
      </c>
      <c r="R7614" s="7">
        <v>7921.5</v>
      </c>
      <c r="S7614" s="4" t="s">
        <v>38</v>
      </c>
    </row>
    <row r="7615" spans="1:19" ht="26.25" customHeight="1" x14ac:dyDescent="0.25">
      <c r="A7615" s="10">
        <f>+SUBTOTAL(103,$B$5:B7615)</f>
        <v>3284</v>
      </c>
      <c r="B7615" s="4" t="s">
        <v>4936</v>
      </c>
      <c r="C7615" s="4" t="s">
        <v>9894</v>
      </c>
      <c r="D7615" s="4" t="s">
        <v>415</v>
      </c>
      <c r="E7615" s="4" t="s">
        <v>94</v>
      </c>
      <c r="F7615" s="4" t="s">
        <v>126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/>
      <c r="P7615" s="7">
        <v>0</v>
      </c>
      <c r="Q7615" s="7">
        <v>2331.46</v>
      </c>
      <c r="R7615" s="7">
        <v>7668.54</v>
      </c>
      <c r="S7615" s="4" t="s">
        <v>38</v>
      </c>
    </row>
    <row r="7616" spans="1:19" ht="26.25" hidden="1" customHeight="1" x14ac:dyDescent="0.25">
      <c r="A7616" s="10">
        <f>+SUBTOTAL(103,$B$5:B7616)</f>
        <v>3284</v>
      </c>
      <c r="B7616" s="4" t="s">
        <v>4937</v>
      </c>
      <c r="C7616" s="4" t="s">
        <v>5620</v>
      </c>
      <c r="D7616" s="4" t="s">
        <v>3451</v>
      </c>
      <c r="E7616" s="4" t="s">
        <v>56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3284</v>
      </c>
      <c r="B7617" s="4" t="s">
        <v>4938</v>
      </c>
      <c r="C7617" s="4" t="s">
        <v>9898</v>
      </c>
      <c r="D7617" s="4" t="s">
        <v>3626</v>
      </c>
      <c r="E7617" s="4" t="s">
        <v>323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3284</v>
      </c>
      <c r="B7618" s="4" t="s">
        <v>4939</v>
      </c>
      <c r="C7618" s="4" t="s">
        <v>9900</v>
      </c>
      <c r="D7618" s="4" t="s">
        <v>2923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customHeight="1" x14ac:dyDescent="0.25">
      <c r="A7619" s="10">
        <f>+SUBTOTAL(103,$B$5:B7619)</f>
        <v>3285</v>
      </c>
      <c r="B7619" s="4" t="s">
        <v>4940</v>
      </c>
      <c r="C7619" s="4" t="s">
        <v>9913</v>
      </c>
      <c r="D7619" s="4" t="s">
        <v>3480</v>
      </c>
      <c r="E7619" s="4" t="s">
        <v>94</v>
      </c>
      <c r="F7619" s="4" t="s">
        <v>126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800</v>
      </c>
      <c r="Q7619" s="7">
        <v>1416</v>
      </c>
      <c r="R7619" s="7">
        <v>8584</v>
      </c>
      <c r="S7619" s="4" t="s">
        <v>38</v>
      </c>
    </row>
    <row r="7620" spans="1:19" ht="26.25" customHeight="1" x14ac:dyDescent="0.25">
      <c r="A7620" s="10">
        <f>+SUBTOTAL(103,$B$5:B7620)</f>
        <v>3286</v>
      </c>
      <c r="B7620" s="4" t="s">
        <v>4941</v>
      </c>
      <c r="C7620" s="4" t="s">
        <v>9917</v>
      </c>
      <c r="D7620" s="4" t="s">
        <v>415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customHeight="1" x14ac:dyDescent="0.25">
      <c r="A7621" s="10">
        <f>+SUBTOTAL(103,$B$5:B7621)</f>
        <v>3287</v>
      </c>
      <c r="B7621" s="4" t="s">
        <v>4942</v>
      </c>
      <c r="C7621" s="4" t="s">
        <v>9919</v>
      </c>
      <c r="D7621" s="4" t="s">
        <v>415</v>
      </c>
      <c r="E7621" s="4" t="s">
        <v>94</v>
      </c>
      <c r="F7621" s="4" t="s">
        <v>126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3287</v>
      </c>
      <c r="B7622" s="4" t="s">
        <v>4943</v>
      </c>
      <c r="C7622" s="4" t="s">
        <v>9921</v>
      </c>
      <c r="D7622" s="4" t="s">
        <v>3480</v>
      </c>
      <c r="E7622" s="4" t="s">
        <v>323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3287</v>
      </c>
      <c r="B7623" s="4" t="s">
        <v>1291</v>
      </c>
      <c r="C7623" s="4" t="s">
        <v>9053</v>
      </c>
      <c r="D7623" s="4" t="s">
        <v>415</v>
      </c>
      <c r="E7623" s="4" t="s">
        <v>59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3287</v>
      </c>
      <c r="B7624" s="4" t="s">
        <v>4944</v>
      </c>
      <c r="C7624" s="4" t="s">
        <v>9925</v>
      </c>
      <c r="D7624" s="4" t="s">
        <v>3451</v>
      </c>
      <c r="E7624" s="4" t="s">
        <v>61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3287</v>
      </c>
      <c r="B7625" s="4" t="s">
        <v>4945</v>
      </c>
      <c r="C7625" s="4" t="s">
        <v>9926</v>
      </c>
      <c r="D7625" s="4" t="s">
        <v>3451</v>
      </c>
      <c r="E7625" s="4" t="s">
        <v>52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662.5</v>
      </c>
      <c r="Q7625" s="7">
        <v>1278.5</v>
      </c>
      <c r="R7625" s="7">
        <v>8721.5</v>
      </c>
      <c r="S7625" s="4" t="s">
        <v>24</v>
      </c>
    </row>
    <row r="7626" spans="1:19" ht="26.25" customHeight="1" x14ac:dyDescent="0.25">
      <c r="A7626" s="10">
        <f>+SUBTOTAL(103,$B$5:B7626)</f>
        <v>3288</v>
      </c>
      <c r="B7626" s="4" t="s">
        <v>4946</v>
      </c>
      <c r="C7626" s="4" t="s">
        <v>9927</v>
      </c>
      <c r="D7626" s="4" t="s">
        <v>1143</v>
      </c>
      <c r="E7626" s="4" t="s">
        <v>94</v>
      </c>
      <c r="F7626" s="4" t="s">
        <v>126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3288</v>
      </c>
      <c r="B7627" s="4" t="s">
        <v>4947</v>
      </c>
      <c r="C7627" s="4" t="s">
        <v>9935</v>
      </c>
      <c r="D7627" s="4" t="s">
        <v>2588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3288</v>
      </c>
      <c r="B7628" s="4" t="s">
        <v>4948</v>
      </c>
      <c r="C7628" s="4" t="s">
        <v>9936</v>
      </c>
      <c r="D7628" s="4" t="s">
        <v>2923</v>
      </c>
      <c r="E7628" s="4" t="s">
        <v>52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3288</v>
      </c>
      <c r="B7629" s="4" t="s">
        <v>4949</v>
      </c>
      <c r="C7629" s="4" t="s">
        <v>7639</v>
      </c>
      <c r="D7629" s="4" t="s">
        <v>415</v>
      </c>
      <c r="E7629" s="4" t="s">
        <v>57</v>
      </c>
      <c r="F7629" s="4" t="s">
        <v>126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38</v>
      </c>
    </row>
    <row r="7630" spans="1:19" ht="26.25" hidden="1" customHeight="1" x14ac:dyDescent="0.25">
      <c r="A7630" s="10">
        <f>+SUBTOTAL(103,$B$5:B7630)</f>
        <v>3288</v>
      </c>
      <c r="B7630" s="4" t="s">
        <v>2452</v>
      </c>
      <c r="C7630" s="4" t="s">
        <v>9940</v>
      </c>
      <c r="D7630" s="4" t="s">
        <v>3626</v>
      </c>
      <c r="E7630" s="4" t="s">
        <v>56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3288</v>
      </c>
      <c r="B7631" s="4" t="s">
        <v>4950</v>
      </c>
      <c r="C7631" s="4" t="s">
        <v>9941</v>
      </c>
      <c r="D7631" s="4" t="s">
        <v>1222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3288</v>
      </c>
      <c r="B7632" s="4" t="s">
        <v>4951</v>
      </c>
      <c r="C7632" s="4" t="s">
        <v>9946</v>
      </c>
      <c r="D7632" s="4" t="s">
        <v>415</v>
      </c>
      <c r="E7632" s="4" t="s">
        <v>52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3288</v>
      </c>
      <c r="B7633" s="4" t="s">
        <v>1298</v>
      </c>
      <c r="C7633" s="4" t="s">
        <v>8685</v>
      </c>
      <c r="D7633" s="4" t="s">
        <v>1143</v>
      </c>
      <c r="E7633" s="4" t="s">
        <v>54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3288</v>
      </c>
      <c r="B7634" s="4" t="s">
        <v>4952</v>
      </c>
      <c r="C7634" s="4" t="s">
        <v>9972</v>
      </c>
      <c r="D7634" s="4" t="s">
        <v>1222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3288</v>
      </c>
      <c r="B7635" s="4" t="s">
        <v>1299</v>
      </c>
      <c r="C7635" s="4" t="s">
        <v>9318</v>
      </c>
      <c r="D7635" s="4" t="s">
        <v>2923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customHeight="1" x14ac:dyDescent="0.25">
      <c r="A7636" s="10">
        <f>+SUBTOTAL(103,$B$5:B7636)</f>
        <v>3289</v>
      </c>
      <c r="B7636" s="4" t="s">
        <v>65</v>
      </c>
      <c r="C7636" s="4" t="s">
        <v>1241</v>
      </c>
      <c r="D7636" s="4" t="s">
        <v>3733</v>
      </c>
      <c r="E7636" s="4" t="s">
        <v>94</v>
      </c>
      <c r="F7636" s="4" t="s">
        <v>126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3289</v>
      </c>
      <c r="B7637" s="4" t="s">
        <v>65</v>
      </c>
      <c r="C7637" s="4" t="s">
        <v>9985</v>
      </c>
      <c r="D7637" s="4" t="s">
        <v>2923</v>
      </c>
      <c r="E7637" s="4" t="s">
        <v>52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customHeight="1" x14ac:dyDescent="0.25">
      <c r="A7638" s="10">
        <f>+SUBTOTAL(103,$B$5:B7638)</f>
        <v>3290</v>
      </c>
      <c r="B7638" s="4" t="s">
        <v>4953</v>
      </c>
      <c r="C7638" s="4" t="s">
        <v>9997</v>
      </c>
      <c r="D7638" s="4" t="s">
        <v>1110</v>
      </c>
      <c r="E7638" s="4" t="s">
        <v>489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4404.17</v>
      </c>
      <c r="Q7638" s="7">
        <v>5020.17</v>
      </c>
      <c r="R7638" s="7">
        <v>4979.83</v>
      </c>
      <c r="S7638" s="4" t="s">
        <v>38</v>
      </c>
    </row>
    <row r="7639" spans="1:19" ht="26.25" hidden="1" customHeight="1" x14ac:dyDescent="0.25">
      <c r="A7639" s="10">
        <f>+SUBTOTAL(103,$B$5:B7639)</f>
        <v>3290</v>
      </c>
      <c r="B7639" s="4" t="s">
        <v>4954</v>
      </c>
      <c r="C7639" s="4" t="s">
        <v>10001</v>
      </c>
      <c r="D7639" s="4" t="s">
        <v>2923</v>
      </c>
      <c r="E7639" s="4" t="s">
        <v>52</v>
      </c>
      <c r="F7639" s="4" t="s">
        <v>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1000</v>
      </c>
      <c r="Q7639" s="7">
        <v>1616</v>
      </c>
      <c r="R7639" s="7">
        <v>8384</v>
      </c>
      <c r="S7639" s="4" t="s">
        <v>24</v>
      </c>
    </row>
    <row r="7640" spans="1:19" ht="26.25" hidden="1" customHeight="1" x14ac:dyDescent="0.25">
      <c r="A7640" s="10">
        <f>+SUBTOTAL(103,$B$5:B7640)</f>
        <v>3290</v>
      </c>
      <c r="B7640" s="4" t="s">
        <v>364</v>
      </c>
      <c r="C7640" s="4" t="s">
        <v>10014</v>
      </c>
      <c r="D7640" s="4" t="s">
        <v>3480</v>
      </c>
      <c r="E7640" s="4" t="s">
        <v>59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355.52</v>
      </c>
      <c r="Q7640" s="7">
        <v>971.52</v>
      </c>
      <c r="R7640" s="7">
        <v>9028.48</v>
      </c>
      <c r="S7640" s="4" t="s">
        <v>38</v>
      </c>
    </row>
    <row r="7641" spans="1:19" ht="26.25" hidden="1" customHeight="1" x14ac:dyDescent="0.25">
      <c r="A7641" s="10">
        <f>+SUBTOTAL(103,$B$5:B7641)</f>
        <v>3290</v>
      </c>
      <c r="B7641" s="4" t="s">
        <v>2461</v>
      </c>
      <c r="C7641" s="4" t="s">
        <v>5426</v>
      </c>
      <c r="D7641" s="4" t="s">
        <v>415</v>
      </c>
      <c r="E7641" s="4" t="s">
        <v>61</v>
      </c>
      <c r="F7641" s="4" t="s">
        <v>126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3290</v>
      </c>
      <c r="B7642" s="4" t="s">
        <v>4955</v>
      </c>
      <c r="C7642" s="4" t="s">
        <v>10025</v>
      </c>
      <c r="D7642" s="4" t="s">
        <v>2885</v>
      </c>
      <c r="E7642" s="4" t="s">
        <v>59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800</v>
      </c>
      <c r="Q7642" s="7">
        <v>1416</v>
      </c>
      <c r="R7642" s="7">
        <v>8584</v>
      </c>
      <c r="S7642" s="4" t="s">
        <v>38</v>
      </c>
    </row>
    <row r="7643" spans="1:19" ht="26.25" hidden="1" customHeight="1" x14ac:dyDescent="0.25">
      <c r="A7643" s="10">
        <f>+SUBTOTAL(103,$B$5:B7643)</f>
        <v>3290</v>
      </c>
      <c r="B7643" s="4" t="s">
        <v>60</v>
      </c>
      <c r="C7643" s="4" t="s">
        <v>8636</v>
      </c>
      <c r="D7643" s="4" t="s">
        <v>2923</v>
      </c>
      <c r="E7643" s="4" t="s">
        <v>59</v>
      </c>
      <c r="F7643" s="4" t="s">
        <v>126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customHeight="1" x14ac:dyDescent="0.25">
      <c r="A7644" s="10">
        <f>+SUBTOTAL(103,$B$5:B7644)</f>
        <v>3291</v>
      </c>
      <c r="B7644" s="4" t="s">
        <v>60</v>
      </c>
      <c r="C7644" s="4" t="s">
        <v>10047</v>
      </c>
      <c r="D7644" s="4" t="s">
        <v>2923</v>
      </c>
      <c r="E7644" s="4" t="s">
        <v>330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customHeight="1" x14ac:dyDescent="0.25">
      <c r="A7645" s="10">
        <f>+SUBTOTAL(103,$B$5:B7645)</f>
        <v>3292</v>
      </c>
      <c r="B7645" s="4" t="s">
        <v>1310</v>
      </c>
      <c r="C7645" s="4" t="s">
        <v>6050</v>
      </c>
      <c r="D7645" s="4" t="s">
        <v>415</v>
      </c>
      <c r="E7645" s="4" t="s">
        <v>330</v>
      </c>
      <c r="F7645" s="4" t="s">
        <v>126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3292</v>
      </c>
      <c r="B7646" s="4" t="s">
        <v>4956</v>
      </c>
      <c r="C7646" s="4" t="s">
        <v>10049</v>
      </c>
      <c r="D7646" s="4" t="s">
        <v>2923</v>
      </c>
      <c r="E7646" s="4" t="s">
        <v>63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3359.57</v>
      </c>
      <c r="Q7646" s="7">
        <v>3975.57</v>
      </c>
      <c r="R7646" s="7">
        <v>6024.43</v>
      </c>
      <c r="S7646" s="4" t="s">
        <v>24</v>
      </c>
    </row>
    <row r="7647" spans="1:19" ht="26.25" hidden="1" customHeight="1" x14ac:dyDescent="0.25">
      <c r="A7647" s="10">
        <f>+SUBTOTAL(103,$B$5:B7647)</f>
        <v>3292</v>
      </c>
      <c r="B7647" s="4" t="s">
        <v>1313</v>
      </c>
      <c r="C7647" s="4" t="s">
        <v>10058</v>
      </c>
      <c r="D7647" s="4" t="s">
        <v>1222</v>
      </c>
      <c r="E7647" s="4" t="s">
        <v>52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3292</v>
      </c>
      <c r="B7648" s="4" t="s">
        <v>4957</v>
      </c>
      <c r="C7648" s="4" t="s">
        <v>10075</v>
      </c>
      <c r="D7648" s="4" t="s">
        <v>2350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3292</v>
      </c>
      <c r="B7649" s="4" t="s">
        <v>1722</v>
      </c>
      <c r="C7649" s="4" t="s">
        <v>6199</v>
      </c>
      <c r="D7649" s="4" t="s">
        <v>2972</v>
      </c>
      <c r="E7649" s="4" t="s">
        <v>54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customHeight="1" x14ac:dyDescent="0.25">
      <c r="A7650" s="10">
        <f>+SUBTOTAL(103,$B$5:B7650)</f>
        <v>3293</v>
      </c>
      <c r="B7650" s="4" t="s">
        <v>4958</v>
      </c>
      <c r="C7650" s="4" t="s">
        <v>10084</v>
      </c>
      <c r="D7650" s="4" t="s">
        <v>3733</v>
      </c>
      <c r="E7650" s="4" t="s">
        <v>94</v>
      </c>
      <c r="F7650" s="4" t="s">
        <v>126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2202.83</v>
      </c>
      <c r="Q7650" s="7">
        <v>2818.83</v>
      </c>
      <c r="R7650" s="7">
        <v>7181.17</v>
      </c>
      <c r="S7650" s="4" t="s">
        <v>24</v>
      </c>
    </row>
    <row r="7651" spans="1:19" ht="26.25" customHeight="1" x14ac:dyDescent="0.25">
      <c r="A7651" s="10">
        <f>+SUBTOTAL(103,$B$5:B7651)</f>
        <v>3294</v>
      </c>
      <c r="B7651" s="4" t="s">
        <v>2064</v>
      </c>
      <c r="C7651" s="4" t="s">
        <v>10086</v>
      </c>
      <c r="D7651" s="4" t="s">
        <v>3451</v>
      </c>
      <c r="E7651" s="4" t="s">
        <v>124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3294</v>
      </c>
      <c r="B7652" s="4" t="s">
        <v>115</v>
      </c>
      <c r="C7652" s="4" t="s">
        <v>6268</v>
      </c>
      <c r="D7652" s="4" t="s">
        <v>3451</v>
      </c>
      <c r="E7652" s="4" t="s">
        <v>56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1500</v>
      </c>
      <c r="Q7652" s="7">
        <v>2116</v>
      </c>
      <c r="R7652" s="7">
        <v>7884</v>
      </c>
      <c r="S7652" s="4" t="s">
        <v>24</v>
      </c>
    </row>
    <row r="7653" spans="1:19" ht="26.25" hidden="1" customHeight="1" x14ac:dyDescent="0.25">
      <c r="A7653" s="10">
        <f>+SUBTOTAL(103,$B$5:B7653)</f>
        <v>3294</v>
      </c>
      <c r="B7653" s="4" t="s">
        <v>4959</v>
      </c>
      <c r="C7653" s="4" t="s">
        <v>10095</v>
      </c>
      <c r="D7653" s="4" t="s">
        <v>3330</v>
      </c>
      <c r="E7653" s="4" t="s">
        <v>52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3305.04</v>
      </c>
      <c r="Q7653" s="7">
        <v>3921.04</v>
      </c>
      <c r="R7653" s="7">
        <v>6078.96</v>
      </c>
      <c r="S7653" s="4" t="s">
        <v>24</v>
      </c>
    </row>
    <row r="7654" spans="1:19" ht="26.25" hidden="1" customHeight="1" x14ac:dyDescent="0.25">
      <c r="A7654" s="10">
        <f>+SUBTOTAL(103,$B$5:B7654)</f>
        <v>3294</v>
      </c>
      <c r="B7654" s="4" t="s">
        <v>4960</v>
      </c>
      <c r="C7654" s="4" t="s">
        <v>9824</v>
      </c>
      <c r="D7654" s="4" t="s">
        <v>3289</v>
      </c>
      <c r="E7654" s="4" t="s">
        <v>52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2804.04</v>
      </c>
      <c r="Q7654" s="7">
        <v>3420.04</v>
      </c>
      <c r="R7654" s="7">
        <v>6579.96</v>
      </c>
      <c r="S7654" s="4" t="s">
        <v>24</v>
      </c>
    </row>
    <row r="7655" spans="1:19" ht="26.25" hidden="1" customHeight="1" x14ac:dyDescent="0.25">
      <c r="A7655" s="10">
        <f>+SUBTOTAL(103,$B$5:B7655)</f>
        <v>3294</v>
      </c>
      <c r="B7655" s="4" t="s">
        <v>4961</v>
      </c>
      <c r="C7655" s="4" t="s">
        <v>10106</v>
      </c>
      <c r="D7655" s="4" t="s">
        <v>3733</v>
      </c>
      <c r="E7655" s="4" t="s">
        <v>56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3294</v>
      </c>
      <c r="B7656" s="4" t="s">
        <v>4962</v>
      </c>
      <c r="C7656" s="4" t="s">
        <v>10108</v>
      </c>
      <c r="D7656" s="4" t="s">
        <v>4963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3294</v>
      </c>
      <c r="B7657" s="4" t="s">
        <v>4964</v>
      </c>
      <c r="C7657" s="4" t="s">
        <v>10112</v>
      </c>
      <c r="D7657" s="4" t="s">
        <v>2147</v>
      </c>
      <c r="E7657" s="4" t="s">
        <v>56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3294</v>
      </c>
      <c r="B7658" s="4" t="s">
        <v>4965</v>
      </c>
      <c r="C7658" s="4" t="s">
        <v>10114</v>
      </c>
      <c r="D7658" s="4" t="s">
        <v>3733</v>
      </c>
      <c r="E7658" s="4" t="s">
        <v>63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customHeight="1" x14ac:dyDescent="0.25">
      <c r="A7659" s="10">
        <f>+SUBTOTAL(103,$B$5:B7659)</f>
        <v>3295</v>
      </c>
      <c r="B7659" s="4" t="s">
        <v>4966</v>
      </c>
      <c r="C7659" s="4" t="s">
        <v>10115</v>
      </c>
      <c r="D7659" s="4" t="s">
        <v>415</v>
      </c>
      <c r="E7659" s="4" t="s">
        <v>94</v>
      </c>
      <c r="F7659" s="4" t="s">
        <v>126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3295</v>
      </c>
      <c r="B7660" s="4" t="s">
        <v>4967</v>
      </c>
      <c r="C7660" s="4" t="s">
        <v>5622</v>
      </c>
      <c r="D7660" s="4" t="s">
        <v>3289</v>
      </c>
      <c r="E7660" s="4" t="s">
        <v>59</v>
      </c>
      <c r="F7660" s="4" t="s">
        <v>126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38</v>
      </c>
    </row>
    <row r="7661" spans="1:19" ht="26.25" hidden="1" customHeight="1" x14ac:dyDescent="0.25">
      <c r="A7661" s="10">
        <f>+SUBTOTAL(103,$B$5:B7661)</f>
        <v>3295</v>
      </c>
      <c r="B7661" s="4" t="s">
        <v>1330</v>
      </c>
      <c r="C7661" s="4" t="s">
        <v>1241</v>
      </c>
      <c r="D7661" s="4" t="s">
        <v>3733</v>
      </c>
      <c r="E7661" s="4" t="s">
        <v>61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3295</v>
      </c>
      <c r="B7662" s="4" t="s">
        <v>4148</v>
      </c>
      <c r="C7662" s="4" t="s">
        <v>3920</v>
      </c>
      <c r="D7662" s="4" t="s">
        <v>2923</v>
      </c>
      <c r="E7662" s="4" t="s">
        <v>56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800</v>
      </c>
      <c r="Q7662" s="7">
        <v>1416</v>
      </c>
      <c r="R7662" s="7">
        <v>8584</v>
      </c>
      <c r="S7662" s="4" t="s">
        <v>24</v>
      </c>
    </row>
    <row r="7663" spans="1:19" ht="26.25" hidden="1" customHeight="1" x14ac:dyDescent="0.25">
      <c r="A7663" s="10">
        <f>+SUBTOTAL(103,$B$5:B7663)</f>
        <v>3295</v>
      </c>
      <c r="B7663" s="4" t="s">
        <v>4519</v>
      </c>
      <c r="C7663" s="4" t="s">
        <v>10137</v>
      </c>
      <c r="D7663" s="4" t="s">
        <v>2923</v>
      </c>
      <c r="E7663" s="4" t="s">
        <v>52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customHeight="1" x14ac:dyDescent="0.25">
      <c r="A7664" s="10">
        <f>+SUBTOTAL(103,$B$5:B7664)</f>
        <v>3296</v>
      </c>
      <c r="B7664" s="4" t="s">
        <v>288</v>
      </c>
      <c r="C7664" s="4" t="s">
        <v>10153</v>
      </c>
      <c r="D7664" s="4" t="s">
        <v>415</v>
      </c>
      <c r="E7664" s="4" t="s">
        <v>94</v>
      </c>
      <c r="F7664" s="4" t="s">
        <v>126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3296</v>
      </c>
      <c r="B7665" s="4" t="s">
        <v>288</v>
      </c>
      <c r="C7665" s="4" t="s">
        <v>10158</v>
      </c>
      <c r="D7665" s="4" t="s">
        <v>2923</v>
      </c>
      <c r="E7665" s="4" t="s">
        <v>56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3296</v>
      </c>
      <c r="B7666" s="4" t="s">
        <v>288</v>
      </c>
      <c r="C7666" s="4" t="s">
        <v>10159</v>
      </c>
      <c r="D7666" s="4" t="s">
        <v>415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3296</v>
      </c>
      <c r="B7667" s="4" t="s">
        <v>288</v>
      </c>
      <c r="C7667" s="4" t="s">
        <v>10161</v>
      </c>
      <c r="D7667" s="4" t="s">
        <v>2923</v>
      </c>
      <c r="E7667" s="4" t="s">
        <v>59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3296</v>
      </c>
      <c r="B7668" s="4" t="s">
        <v>288</v>
      </c>
      <c r="C7668" s="4" t="s">
        <v>10166</v>
      </c>
      <c r="D7668" s="4" t="s">
        <v>4828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3296</v>
      </c>
      <c r="B7669" s="4" t="s">
        <v>288</v>
      </c>
      <c r="C7669" s="4" t="s">
        <v>1423</v>
      </c>
      <c r="D7669" s="4" t="s">
        <v>415</v>
      </c>
      <c r="E7669" s="4" t="s">
        <v>52</v>
      </c>
      <c r="F7669" s="4" t="s">
        <v>126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3296</v>
      </c>
      <c r="B7670" s="4" t="s">
        <v>288</v>
      </c>
      <c r="C7670" s="4" t="s">
        <v>10172</v>
      </c>
      <c r="D7670" s="4" t="s">
        <v>3733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6619.67</v>
      </c>
      <c r="Q7670" s="7">
        <v>7235.67</v>
      </c>
      <c r="R7670" s="7">
        <v>2764.33</v>
      </c>
      <c r="S7670" s="4" t="s">
        <v>24</v>
      </c>
    </row>
    <row r="7671" spans="1:19" ht="26.25" hidden="1" customHeight="1" x14ac:dyDescent="0.25">
      <c r="A7671" s="10">
        <f>+SUBTOTAL(103,$B$5:B7671)</f>
        <v>3296</v>
      </c>
      <c r="B7671" s="4" t="s">
        <v>288</v>
      </c>
      <c r="C7671" s="4" t="s">
        <v>10173</v>
      </c>
      <c r="D7671" s="4" t="s">
        <v>3626</v>
      </c>
      <c r="E7671" s="4" t="s">
        <v>52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customHeight="1" x14ac:dyDescent="0.25">
      <c r="A7672" s="10">
        <f>+SUBTOTAL(103,$B$5:B7672)</f>
        <v>3297</v>
      </c>
      <c r="B7672" s="4" t="s">
        <v>4968</v>
      </c>
      <c r="C7672" s="4" t="s">
        <v>7386</v>
      </c>
      <c r="D7672" s="4" t="s">
        <v>3289</v>
      </c>
      <c r="E7672" s="4" t="s">
        <v>94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3297</v>
      </c>
      <c r="B7673" s="4" t="s">
        <v>1338</v>
      </c>
      <c r="C7673" s="4" t="s">
        <v>10208</v>
      </c>
      <c r="D7673" s="4" t="s">
        <v>3330</v>
      </c>
      <c r="E7673" s="4" t="s">
        <v>57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711.04</v>
      </c>
      <c r="Q7673" s="7">
        <v>1327.04</v>
      </c>
      <c r="R7673" s="7">
        <v>8672.9599999999991</v>
      </c>
      <c r="S7673" s="4" t="s">
        <v>24</v>
      </c>
    </row>
    <row r="7674" spans="1:19" ht="26.25" hidden="1" customHeight="1" x14ac:dyDescent="0.25">
      <c r="A7674" s="10">
        <f>+SUBTOTAL(103,$B$5:B7674)</f>
        <v>3297</v>
      </c>
      <c r="B7674" s="4" t="s">
        <v>2067</v>
      </c>
      <c r="C7674" s="4" t="s">
        <v>10217</v>
      </c>
      <c r="D7674" s="4" t="s">
        <v>3451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3297</v>
      </c>
      <c r="B7675" s="4" t="s">
        <v>4969</v>
      </c>
      <c r="C7675" s="4" t="s">
        <v>10219</v>
      </c>
      <c r="D7675" s="4" t="s">
        <v>3451</v>
      </c>
      <c r="E7675" s="4" t="s">
        <v>57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3297</v>
      </c>
      <c r="B7676" s="4" t="s">
        <v>4970</v>
      </c>
      <c r="C7676" s="4" t="s">
        <v>10226</v>
      </c>
      <c r="D7676" s="4" t="s">
        <v>2350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3049.02</v>
      </c>
      <c r="Q7676" s="7">
        <v>3665.02</v>
      </c>
      <c r="R7676" s="7">
        <v>6334.98</v>
      </c>
      <c r="S7676" s="4" t="s">
        <v>24</v>
      </c>
    </row>
    <row r="7677" spans="1:19" ht="26.25" customHeight="1" x14ac:dyDescent="0.25">
      <c r="A7677" s="10">
        <f>+SUBTOTAL(103,$B$5:B7677)</f>
        <v>3298</v>
      </c>
      <c r="B7677" s="4" t="s">
        <v>4971</v>
      </c>
      <c r="C7677" s="4" t="s">
        <v>1139</v>
      </c>
      <c r="D7677" s="4" t="s">
        <v>415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38</v>
      </c>
    </row>
    <row r="7678" spans="1:19" ht="26.25" hidden="1" customHeight="1" x14ac:dyDescent="0.25">
      <c r="A7678" s="10">
        <f>+SUBTOTAL(103,$B$5:B7678)</f>
        <v>3298</v>
      </c>
      <c r="B7678" s="4" t="s">
        <v>500</v>
      </c>
      <c r="C7678" s="4" t="s">
        <v>10253</v>
      </c>
      <c r="D7678" s="4" t="s">
        <v>2923</v>
      </c>
      <c r="E7678" s="4" t="s">
        <v>63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3298</v>
      </c>
      <c r="B7679" s="4" t="s">
        <v>500</v>
      </c>
      <c r="C7679" s="4" t="s">
        <v>10254</v>
      </c>
      <c r="D7679" s="4" t="s">
        <v>3626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customHeight="1" x14ac:dyDescent="0.25">
      <c r="A7680" s="10">
        <f>+SUBTOTAL(103,$B$5:B7680)</f>
        <v>3299</v>
      </c>
      <c r="B7680" s="4" t="s">
        <v>500</v>
      </c>
      <c r="C7680" s="4" t="s">
        <v>5482</v>
      </c>
      <c r="D7680" s="4" t="s">
        <v>415</v>
      </c>
      <c r="E7680" s="4" t="s">
        <v>330</v>
      </c>
      <c r="F7680" s="4" t="s">
        <v>126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2719.68</v>
      </c>
      <c r="Q7680" s="7">
        <v>3335.68</v>
      </c>
      <c r="R7680" s="7">
        <v>6664.32</v>
      </c>
      <c r="S7680" s="4" t="s">
        <v>24</v>
      </c>
    </row>
    <row r="7681" spans="1:19" ht="26.25" hidden="1" customHeight="1" x14ac:dyDescent="0.25">
      <c r="A7681" s="10">
        <f>+SUBTOTAL(103,$B$5:B7681)</f>
        <v>3299</v>
      </c>
      <c r="B7681" s="4" t="s">
        <v>500</v>
      </c>
      <c r="C7681" s="4" t="s">
        <v>10257</v>
      </c>
      <c r="D7681" s="4" t="s">
        <v>415</v>
      </c>
      <c r="E7681" s="4" t="s">
        <v>59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3299</v>
      </c>
      <c r="B7682" s="4" t="s">
        <v>500</v>
      </c>
      <c r="C7682" s="4" t="s">
        <v>10260</v>
      </c>
      <c r="D7682" s="4" t="s">
        <v>3330</v>
      </c>
      <c r="E7682" s="4" t="s">
        <v>56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3430.92</v>
      </c>
      <c r="M7682" s="7">
        <v>25</v>
      </c>
      <c r="N7682" s="7">
        <v>0</v>
      </c>
      <c r="O7682" s="7"/>
      <c r="P7682" s="7">
        <v>2981.04</v>
      </c>
      <c r="Q7682" s="7">
        <v>7027.96</v>
      </c>
      <c r="R7682" s="7">
        <v>2972.04</v>
      </c>
      <c r="S7682" s="4" t="s">
        <v>24</v>
      </c>
    </row>
    <row r="7683" spans="1:19" ht="26.25" hidden="1" customHeight="1" x14ac:dyDescent="0.25">
      <c r="A7683" s="10">
        <f>+SUBTOTAL(103,$B$5:B7683)</f>
        <v>3299</v>
      </c>
      <c r="B7683" s="4" t="s">
        <v>500</v>
      </c>
      <c r="C7683" s="4" t="s">
        <v>10261</v>
      </c>
      <c r="D7683" s="4" t="s">
        <v>3451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3299</v>
      </c>
      <c r="B7684" s="4" t="s">
        <v>500</v>
      </c>
      <c r="C7684" s="4" t="s">
        <v>10262</v>
      </c>
      <c r="D7684" s="4" t="s">
        <v>3451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1715.46</v>
      </c>
      <c r="M7684" s="7">
        <v>25</v>
      </c>
      <c r="N7684" s="7">
        <v>0</v>
      </c>
      <c r="O7684" s="7"/>
      <c r="P7684" s="7">
        <v>0</v>
      </c>
      <c r="Q7684" s="7">
        <v>2331.46</v>
      </c>
      <c r="R7684" s="7">
        <v>7668.54</v>
      </c>
      <c r="S7684" s="4" t="s">
        <v>24</v>
      </c>
    </row>
    <row r="7685" spans="1:19" ht="26.25" hidden="1" customHeight="1" x14ac:dyDescent="0.25">
      <c r="A7685" s="10">
        <f>+SUBTOTAL(103,$B$5:B7685)</f>
        <v>3299</v>
      </c>
      <c r="B7685" s="4" t="s">
        <v>500</v>
      </c>
      <c r="C7685" s="4" t="s">
        <v>10266</v>
      </c>
      <c r="D7685" s="4" t="s">
        <v>3330</v>
      </c>
      <c r="E7685" s="4" t="s">
        <v>56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3359.57</v>
      </c>
      <c r="Q7685" s="7">
        <v>3975.57</v>
      </c>
      <c r="R7685" s="7">
        <v>6024.43</v>
      </c>
      <c r="S7685" s="4" t="s">
        <v>24</v>
      </c>
    </row>
    <row r="7686" spans="1:19" ht="26.25" hidden="1" customHeight="1" x14ac:dyDescent="0.25">
      <c r="A7686" s="10">
        <f>+SUBTOTAL(103,$B$5:B7686)</f>
        <v>3299</v>
      </c>
      <c r="B7686" s="4" t="s">
        <v>500</v>
      </c>
      <c r="C7686" s="4" t="s">
        <v>10267</v>
      </c>
      <c r="D7686" s="4" t="s">
        <v>3814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3299</v>
      </c>
      <c r="B7687" s="4" t="s">
        <v>500</v>
      </c>
      <c r="C7687" s="4" t="s">
        <v>10272</v>
      </c>
      <c r="D7687" s="4" t="s">
        <v>2923</v>
      </c>
      <c r="E7687" s="4" t="s">
        <v>323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3359.57</v>
      </c>
      <c r="Q7687" s="7">
        <v>3975.57</v>
      </c>
      <c r="R7687" s="7">
        <v>6024.43</v>
      </c>
      <c r="S7687" s="4" t="s">
        <v>24</v>
      </c>
    </row>
    <row r="7688" spans="1:19" ht="26.25" hidden="1" customHeight="1" x14ac:dyDescent="0.25">
      <c r="A7688" s="10">
        <f>+SUBTOTAL(103,$B$5:B7688)</f>
        <v>3299</v>
      </c>
      <c r="B7688" s="4" t="s">
        <v>500</v>
      </c>
      <c r="C7688" s="4" t="s">
        <v>10273</v>
      </c>
      <c r="D7688" s="4" t="s">
        <v>3451</v>
      </c>
      <c r="E7688" s="4" t="s">
        <v>59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1000</v>
      </c>
      <c r="Q7688" s="7">
        <v>1616</v>
      </c>
      <c r="R7688" s="7">
        <v>8384</v>
      </c>
      <c r="S7688" s="4" t="s">
        <v>24</v>
      </c>
    </row>
    <row r="7689" spans="1:19" ht="26.25" hidden="1" customHeight="1" x14ac:dyDescent="0.25">
      <c r="A7689" s="10">
        <f>+SUBTOTAL(103,$B$5:B7689)</f>
        <v>3299</v>
      </c>
      <c r="B7689" s="4" t="s">
        <v>500</v>
      </c>
      <c r="C7689" s="4" t="s">
        <v>10274</v>
      </c>
      <c r="D7689" s="4" t="s">
        <v>3330</v>
      </c>
      <c r="E7689" s="4" t="s">
        <v>56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customHeight="1" x14ac:dyDescent="0.25">
      <c r="A7690" s="10">
        <f>+SUBTOTAL(103,$B$5:B7690)</f>
        <v>3300</v>
      </c>
      <c r="B7690" s="4" t="s">
        <v>500</v>
      </c>
      <c r="C7690" s="4" t="s">
        <v>6631</v>
      </c>
      <c r="D7690" s="4" t="s">
        <v>3733</v>
      </c>
      <c r="E7690" s="4" t="s">
        <v>94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3300</v>
      </c>
      <c r="B7691" s="4" t="s">
        <v>500</v>
      </c>
      <c r="C7691" s="4" t="s">
        <v>10278</v>
      </c>
      <c r="D7691" s="4" t="s">
        <v>329</v>
      </c>
      <c r="E7691" s="4" t="s">
        <v>52</v>
      </c>
      <c r="F7691" s="4" t="s">
        <v>46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3300</v>
      </c>
      <c r="B7692" s="4" t="s">
        <v>500</v>
      </c>
      <c r="C7692" s="4" t="s">
        <v>10279</v>
      </c>
      <c r="D7692" s="4" t="s">
        <v>3451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customHeight="1" x14ac:dyDescent="0.25">
      <c r="A7693" s="10">
        <f>+SUBTOTAL(103,$B$5:B7693)</f>
        <v>3301</v>
      </c>
      <c r="B7693" s="4" t="s">
        <v>500</v>
      </c>
      <c r="C7693" s="4" t="s">
        <v>6222</v>
      </c>
      <c r="D7693" s="4" t="s">
        <v>415</v>
      </c>
      <c r="E7693" s="4" t="s">
        <v>330</v>
      </c>
      <c r="F7693" s="4" t="s">
        <v>126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customHeight="1" x14ac:dyDescent="0.25">
      <c r="A7694" s="10">
        <f>+SUBTOTAL(103,$B$5:B7694)</f>
        <v>3302</v>
      </c>
      <c r="B7694" s="4" t="s">
        <v>500</v>
      </c>
      <c r="C7694" s="4" t="s">
        <v>10283</v>
      </c>
      <c r="D7694" s="4" t="s">
        <v>415</v>
      </c>
      <c r="E7694" s="4" t="s">
        <v>94</v>
      </c>
      <c r="F7694" s="4" t="s">
        <v>126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3302</v>
      </c>
      <c r="B7695" s="4" t="s">
        <v>500</v>
      </c>
      <c r="C7695" s="4" t="s">
        <v>7423</v>
      </c>
      <c r="D7695" s="4" t="s">
        <v>2923</v>
      </c>
      <c r="E7695" s="4" t="s">
        <v>57</v>
      </c>
      <c r="F7695" s="4" t="s">
        <v>126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customHeight="1" x14ac:dyDescent="0.25">
      <c r="A7696" s="10">
        <f>+SUBTOTAL(103,$B$5:B7696)</f>
        <v>3303</v>
      </c>
      <c r="B7696" s="4" t="s">
        <v>2474</v>
      </c>
      <c r="C7696" s="4" t="s">
        <v>10286</v>
      </c>
      <c r="D7696" s="4" t="s">
        <v>415</v>
      </c>
      <c r="E7696" s="4" t="s">
        <v>330</v>
      </c>
      <c r="F7696" s="4" t="s">
        <v>126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3303</v>
      </c>
      <c r="B7697" s="4" t="s">
        <v>4528</v>
      </c>
      <c r="C7697" s="4" t="s">
        <v>5405</v>
      </c>
      <c r="D7697" s="4" t="s">
        <v>2923</v>
      </c>
      <c r="E7697" s="4" t="s">
        <v>59</v>
      </c>
      <c r="F7697" s="4" t="s">
        <v>126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3303</v>
      </c>
      <c r="B7698" s="4" t="s">
        <v>204</v>
      </c>
      <c r="C7698" s="4" t="s">
        <v>10290</v>
      </c>
      <c r="D7698" s="4" t="s">
        <v>3451</v>
      </c>
      <c r="E7698" s="4" t="s">
        <v>52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3303</v>
      </c>
      <c r="B7699" s="4" t="s">
        <v>204</v>
      </c>
      <c r="C7699" s="4" t="s">
        <v>10302</v>
      </c>
      <c r="D7699" s="4" t="s">
        <v>2923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3303</v>
      </c>
      <c r="B7700" s="4" t="s">
        <v>204</v>
      </c>
      <c r="C7700" s="4" t="s">
        <v>5858</v>
      </c>
      <c r="D7700" s="4" t="s">
        <v>3330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1715.46</v>
      </c>
      <c r="M7700" s="7">
        <v>25</v>
      </c>
      <c r="N7700" s="7">
        <v>0</v>
      </c>
      <c r="O7700" s="7"/>
      <c r="P7700" s="7">
        <v>800</v>
      </c>
      <c r="Q7700" s="7">
        <v>3131.46</v>
      </c>
      <c r="R7700" s="7">
        <v>6868.54</v>
      </c>
      <c r="S7700" s="4" t="s">
        <v>24</v>
      </c>
    </row>
    <row r="7701" spans="1:19" ht="26.25" hidden="1" customHeight="1" x14ac:dyDescent="0.25">
      <c r="A7701" s="10">
        <f>+SUBTOTAL(103,$B$5:B7701)</f>
        <v>3303</v>
      </c>
      <c r="B7701" s="4" t="s">
        <v>204</v>
      </c>
      <c r="C7701" s="4" t="s">
        <v>10304</v>
      </c>
      <c r="D7701" s="4" t="s">
        <v>4972</v>
      </c>
      <c r="E7701" s="4" t="s">
        <v>56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3303</v>
      </c>
      <c r="B7702" s="4" t="s">
        <v>204</v>
      </c>
      <c r="C7702" s="4" t="s">
        <v>10308</v>
      </c>
      <c r="D7702" s="4" t="s">
        <v>3046</v>
      </c>
      <c r="E7702" s="4" t="s">
        <v>59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3303</v>
      </c>
      <c r="B7703" s="4" t="s">
        <v>2628</v>
      </c>
      <c r="C7703" s="4" t="s">
        <v>10324</v>
      </c>
      <c r="D7703" s="4" t="s">
        <v>2972</v>
      </c>
      <c r="E7703" s="4" t="s">
        <v>54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customHeight="1" x14ac:dyDescent="0.25">
      <c r="A7704" s="10">
        <f>+SUBTOTAL(103,$B$5:B7704)</f>
        <v>3304</v>
      </c>
      <c r="B7704" s="4" t="s">
        <v>3214</v>
      </c>
      <c r="C7704" s="4" t="s">
        <v>10327</v>
      </c>
      <c r="D7704" s="4" t="s">
        <v>2809</v>
      </c>
      <c r="E7704" s="4" t="s">
        <v>1142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3304</v>
      </c>
      <c r="B7705" s="4" t="s">
        <v>501</v>
      </c>
      <c r="C7705" s="4" t="s">
        <v>10330</v>
      </c>
      <c r="D7705" s="4" t="s">
        <v>2923</v>
      </c>
      <c r="E7705" s="4" t="s">
        <v>61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3304</v>
      </c>
      <c r="B7706" s="4" t="s">
        <v>501</v>
      </c>
      <c r="C7706" s="4" t="s">
        <v>6050</v>
      </c>
      <c r="D7706" s="4" t="s">
        <v>3451</v>
      </c>
      <c r="E7706" s="4" t="s">
        <v>56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800</v>
      </c>
      <c r="Q7706" s="7">
        <v>1416</v>
      </c>
      <c r="R7706" s="7">
        <v>8584</v>
      </c>
      <c r="S7706" s="4" t="s">
        <v>24</v>
      </c>
    </row>
    <row r="7707" spans="1:19" ht="26.25" hidden="1" customHeight="1" x14ac:dyDescent="0.25">
      <c r="A7707" s="10">
        <f>+SUBTOTAL(103,$B$5:B7707)</f>
        <v>3304</v>
      </c>
      <c r="B7707" s="4" t="s">
        <v>4973</v>
      </c>
      <c r="C7707" s="4" t="s">
        <v>10333</v>
      </c>
      <c r="D7707" s="4" t="s">
        <v>2923</v>
      </c>
      <c r="E7707" s="4" t="s">
        <v>63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3304</v>
      </c>
      <c r="B7708" s="4" t="s">
        <v>3659</v>
      </c>
      <c r="C7708" s="4" t="s">
        <v>10345</v>
      </c>
      <c r="D7708" s="4" t="s">
        <v>3451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customHeight="1" x14ac:dyDescent="0.25">
      <c r="A7709" s="10">
        <f>+SUBTOTAL(103,$B$5:B7709)</f>
        <v>3305</v>
      </c>
      <c r="B7709" s="4" t="s">
        <v>1360</v>
      </c>
      <c r="C7709" s="4" t="s">
        <v>10346</v>
      </c>
      <c r="D7709" s="4" t="s">
        <v>415</v>
      </c>
      <c r="E7709" s="4" t="s">
        <v>94</v>
      </c>
      <c r="F7709" s="4" t="s">
        <v>126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3305</v>
      </c>
      <c r="B7710" s="4" t="s">
        <v>4974</v>
      </c>
      <c r="C7710" s="4" t="s">
        <v>10350</v>
      </c>
      <c r="D7710" s="4" t="s">
        <v>1222</v>
      </c>
      <c r="E7710" s="4" t="s">
        <v>54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3305</v>
      </c>
      <c r="B7711" s="4" t="s">
        <v>4975</v>
      </c>
      <c r="C7711" s="4" t="s">
        <v>6128</v>
      </c>
      <c r="D7711" s="4" t="s">
        <v>3626</v>
      </c>
      <c r="E7711" s="4" t="s">
        <v>61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3305</v>
      </c>
      <c r="B7712" s="4" t="s">
        <v>4976</v>
      </c>
      <c r="C7712" s="4" t="s">
        <v>447</v>
      </c>
      <c r="D7712" s="4" t="s">
        <v>3443</v>
      </c>
      <c r="E7712" s="4" t="s">
        <v>57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3305</v>
      </c>
      <c r="B7713" s="4" t="s">
        <v>1365</v>
      </c>
      <c r="C7713" s="4" t="s">
        <v>10356</v>
      </c>
      <c r="D7713" s="4" t="s">
        <v>2147</v>
      </c>
      <c r="E7713" s="4" t="s">
        <v>54</v>
      </c>
      <c r="F7713" s="4" t="s">
        <v>23</v>
      </c>
      <c r="G7713" s="12" t="s">
        <v>11681</v>
      </c>
      <c r="H7713" s="7">
        <v>10000</v>
      </c>
      <c r="I7713" s="7">
        <v>287</v>
      </c>
      <c r="J7713" s="7">
        <v>0</v>
      </c>
      <c r="K7713" s="7">
        <v>304</v>
      </c>
      <c r="L7713" s="7">
        <v>1715.46</v>
      </c>
      <c r="M7713" s="7">
        <v>25</v>
      </c>
      <c r="N7713" s="7">
        <v>0</v>
      </c>
      <c r="O7713" s="7"/>
      <c r="P7713" s="7">
        <v>3305.04</v>
      </c>
      <c r="Q7713" s="7">
        <v>5636.5</v>
      </c>
      <c r="R7713" s="7">
        <v>4363.5</v>
      </c>
      <c r="S7713" s="4" t="s">
        <v>38</v>
      </c>
    </row>
    <row r="7714" spans="1:19" ht="26.25" hidden="1" customHeight="1" x14ac:dyDescent="0.25">
      <c r="A7714" s="10">
        <f>+SUBTOTAL(103,$B$5:B7714)</f>
        <v>3305</v>
      </c>
      <c r="B7714" s="4" t="s">
        <v>1365</v>
      </c>
      <c r="C7714" s="4" t="s">
        <v>10358</v>
      </c>
      <c r="D7714" s="4" t="s">
        <v>1222</v>
      </c>
      <c r="E7714" s="4" t="s">
        <v>52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38</v>
      </c>
    </row>
    <row r="7715" spans="1:19" ht="26.25" hidden="1" customHeight="1" x14ac:dyDescent="0.25">
      <c r="A7715" s="10">
        <f>+SUBTOTAL(103,$B$5:B7715)</f>
        <v>3305</v>
      </c>
      <c r="B7715" s="4" t="s">
        <v>1365</v>
      </c>
      <c r="C7715" s="4" t="s">
        <v>10359</v>
      </c>
      <c r="D7715" s="4" t="s">
        <v>3480</v>
      </c>
      <c r="E7715" s="4" t="s">
        <v>323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3305</v>
      </c>
      <c r="B7716" s="4" t="s">
        <v>1365</v>
      </c>
      <c r="C7716" s="4" t="s">
        <v>10360</v>
      </c>
      <c r="D7716" s="4" t="s">
        <v>415</v>
      </c>
      <c r="E7716" s="4" t="s">
        <v>52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3305</v>
      </c>
      <c r="B7717" s="4" t="s">
        <v>1365</v>
      </c>
      <c r="C7717" s="4" t="s">
        <v>2971</v>
      </c>
      <c r="D7717" s="4" t="s">
        <v>3480</v>
      </c>
      <c r="E7717" s="4" t="s">
        <v>52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38</v>
      </c>
    </row>
    <row r="7718" spans="1:19" ht="26.25" customHeight="1" x14ac:dyDescent="0.25">
      <c r="A7718" s="10">
        <f>+SUBTOTAL(103,$B$5:B7718)</f>
        <v>3306</v>
      </c>
      <c r="B7718" s="4" t="s">
        <v>4977</v>
      </c>
      <c r="C7718" s="4" t="s">
        <v>10367</v>
      </c>
      <c r="D7718" s="4" t="s">
        <v>415</v>
      </c>
      <c r="E7718" s="4" t="s">
        <v>94</v>
      </c>
      <c r="F7718" s="4" t="s">
        <v>126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38</v>
      </c>
    </row>
    <row r="7719" spans="1:19" ht="26.25" hidden="1" customHeight="1" x14ac:dyDescent="0.25">
      <c r="A7719" s="10">
        <f>+SUBTOTAL(103,$B$5:B7719)</f>
        <v>3306</v>
      </c>
      <c r="B7719" s="4" t="s">
        <v>4978</v>
      </c>
      <c r="C7719" s="4" t="s">
        <v>1744</v>
      </c>
      <c r="D7719" s="4" t="s">
        <v>3480</v>
      </c>
      <c r="E7719" s="4" t="s">
        <v>52</v>
      </c>
      <c r="F7719" s="4" t="s">
        <v>126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38</v>
      </c>
    </row>
    <row r="7720" spans="1:19" ht="26.25" customHeight="1" x14ac:dyDescent="0.25">
      <c r="A7720" s="10">
        <f>+SUBTOTAL(103,$B$5:B7720)</f>
        <v>3307</v>
      </c>
      <c r="B7720" s="4" t="s">
        <v>367</v>
      </c>
      <c r="C7720" s="4" t="s">
        <v>10378</v>
      </c>
      <c r="D7720" s="4" t="s">
        <v>415</v>
      </c>
      <c r="E7720" s="4" t="s">
        <v>94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5357.76</v>
      </c>
      <c r="Q7720" s="7">
        <v>5973.76</v>
      </c>
      <c r="R7720" s="7">
        <v>4026.24</v>
      </c>
      <c r="S7720" s="4" t="s">
        <v>38</v>
      </c>
    </row>
    <row r="7721" spans="1:19" ht="26.25" hidden="1" customHeight="1" x14ac:dyDescent="0.25">
      <c r="A7721" s="10">
        <f>+SUBTOTAL(103,$B$5:B7721)</f>
        <v>3307</v>
      </c>
      <c r="B7721" s="4" t="s">
        <v>4979</v>
      </c>
      <c r="C7721" s="4" t="s">
        <v>10397</v>
      </c>
      <c r="D7721" s="4" t="s">
        <v>3480</v>
      </c>
      <c r="E7721" s="4" t="s">
        <v>63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hidden="1" customHeight="1" x14ac:dyDescent="0.25">
      <c r="A7722" s="10">
        <f>+SUBTOTAL(103,$B$5:B7722)</f>
        <v>3307</v>
      </c>
      <c r="B7722" s="4" t="s">
        <v>4980</v>
      </c>
      <c r="C7722" s="4" t="s">
        <v>10398</v>
      </c>
      <c r="D7722" s="4" t="s">
        <v>1110</v>
      </c>
      <c r="E7722" s="4" t="s">
        <v>52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3307</v>
      </c>
      <c r="B7723" s="4" t="s">
        <v>4981</v>
      </c>
      <c r="C7723" s="4" t="s">
        <v>10403</v>
      </c>
      <c r="D7723" s="4" t="s">
        <v>2923</v>
      </c>
      <c r="E7723" s="4" t="s">
        <v>54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3307</v>
      </c>
      <c r="B7724" s="4" t="s">
        <v>4982</v>
      </c>
      <c r="C7724" s="4" t="s">
        <v>6013</v>
      </c>
      <c r="D7724" s="4" t="s">
        <v>2923</v>
      </c>
      <c r="E7724" s="4" t="s">
        <v>56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3307</v>
      </c>
      <c r="B7725" s="4" t="s">
        <v>2080</v>
      </c>
      <c r="C7725" s="4" t="s">
        <v>10416</v>
      </c>
      <c r="D7725" s="4" t="s">
        <v>3289</v>
      </c>
      <c r="E7725" s="4" t="s">
        <v>54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5187.6099999999997</v>
      </c>
      <c r="Q7725" s="7">
        <v>5803.61</v>
      </c>
      <c r="R7725" s="7">
        <v>4196.3900000000003</v>
      </c>
      <c r="S7725" s="4" t="s">
        <v>24</v>
      </c>
    </row>
    <row r="7726" spans="1:19" ht="26.25" hidden="1" customHeight="1" x14ac:dyDescent="0.25">
      <c r="A7726" s="10">
        <f>+SUBTOTAL(103,$B$5:B7726)</f>
        <v>3307</v>
      </c>
      <c r="B7726" s="4" t="s">
        <v>1736</v>
      </c>
      <c r="C7726" s="4" t="s">
        <v>10420</v>
      </c>
      <c r="D7726" s="4" t="s">
        <v>2923</v>
      </c>
      <c r="E7726" s="4" t="s">
        <v>63</v>
      </c>
      <c r="F7726" s="4" t="s">
        <v>126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3307</v>
      </c>
      <c r="B7727" s="4" t="s">
        <v>1736</v>
      </c>
      <c r="C7727" s="4" t="s">
        <v>10421</v>
      </c>
      <c r="D7727" s="4" t="s">
        <v>3451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3307</v>
      </c>
      <c r="B7728" s="4" t="s">
        <v>4983</v>
      </c>
      <c r="C7728" s="4" t="s">
        <v>7127</v>
      </c>
      <c r="D7728" s="4" t="s">
        <v>415</v>
      </c>
      <c r="E7728" s="4" t="s">
        <v>56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800</v>
      </c>
      <c r="Q7728" s="7">
        <v>1416</v>
      </c>
      <c r="R7728" s="7">
        <v>8584</v>
      </c>
      <c r="S7728" s="4" t="s">
        <v>38</v>
      </c>
    </row>
    <row r="7729" spans="1:19" ht="26.25" hidden="1" customHeight="1" x14ac:dyDescent="0.25">
      <c r="A7729" s="10">
        <f>+SUBTOTAL(103,$B$5:B7729)</f>
        <v>3307</v>
      </c>
      <c r="B7729" s="4" t="s">
        <v>506</v>
      </c>
      <c r="C7729" s="4" t="s">
        <v>10429</v>
      </c>
      <c r="D7729" s="4" t="s">
        <v>2923</v>
      </c>
      <c r="E7729" s="4" t="s">
        <v>52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3307</v>
      </c>
      <c r="B7730" s="4" t="s">
        <v>4984</v>
      </c>
      <c r="C7730" s="4" t="s">
        <v>10432</v>
      </c>
      <c r="D7730" s="4" t="s">
        <v>3330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800</v>
      </c>
      <c r="Q7730" s="7">
        <v>1416</v>
      </c>
      <c r="R7730" s="7">
        <v>8584</v>
      </c>
      <c r="S7730" s="4" t="s">
        <v>24</v>
      </c>
    </row>
    <row r="7731" spans="1:19" ht="26.25" hidden="1" customHeight="1" x14ac:dyDescent="0.25">
      <c r="A7731" s="10">
        <f>+SUBTOTAL(103,$B$5:B7731)</f>
        <v>3307</v>
      </c>
      <c r="B7731" s="4" t="s">
        <v>368</v>
      </c>
      <c r="C7731" s="4" t="s">
        <v>10442</v>
      </c>
      <c r="D7731" s="4" t="s">
        <v>3451</v>
      </c>
      <c r="E7731" s="4" t="s">
        <v>56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800</v>
      </c>
      <c r="Q7731" s="7">
        <v>1416</v>
      </c>
      <c r="R7731" s="7">
        <v>8584</v>
      </c>
      <c r="S7731" s="4" t="s">
        <v>24</v>
      </c>
    </row>
    <row r="7732" spans="1:19" ht="26.25" hidden="1" customHeight="1" x14ac:dyDescent="0.25">
      <c r="A7732" s="10">
        <f>+SUBTOTAL(103,$B$5:B7732)</f>
        <v>3307</v>
      </c>
      <c r="B7732" s="4" t="s">
        <v>4985</v>
      </c>
      <c r="C7732" s="4" t="s">
        <v>9733</v>
      </c>
      <c r="D7732" s="4" t="s">
        <v>3451</v>
      </c>
      <c r="E7732" s="4" t="s">
        <v>56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5872.49</v>
      </c>
      <c r="Q7732" s="7">
        <v>6488.49</v>
      </c>
      <c r="R7732" s="7">
        <v>3511.51</v>
      </c>
      <c r="S7732" s="4" t="s">
        <v>24</v>
      </c>
    </row>
    <row r="7733" spans="1:19" ht="26.25" hidden="1" customHeight="1" x14ac:dyDescent="0.25">
      <c r="A7733" s="10">
        <f>+SUBTOTAL(103,$B$5:B7733)</f>
        <v>3307</v>
      </c>
      <c r="B7733" s="4" t="s">
        <v>1388</v>
      </c>
      <c r="C7733" s="4" t="s">
        <v>10476</v>
      </c>
      <c r="D7733" s="4" t="s">
        <v>3814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3307</v>
      </c>
      <c r="B7734" s="4" t="s">
        <v>4986</v>
      </c>
      <c r="C7734" s="4" t="s">
        <v>10482</v>
      </c>
      <c r="D7734" s="4" t="s">
        <v>2923</v>
      </c>
      <c r="E7734" s="4" t="s">
        <v>52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355.52</v>
      </c>
      <c r="Q7734" s="7">
        <v>971.52</v>
      </c>
      <c r="R7734" s="7">
        <v>9028.48</v>
      </c>
      <c r="S7734" s="4" t="s">
        <v>24</v>
      </c>
    </row>
    <row r="7735" spans="1:19" ht="26.25" hidden="1" customHeight="1" x14ac:dyDescent="0.25">
      <c r="A7735" s="10">
        <f>+SUBTOTAL(103,$B$5:B7735)</f>
        <v>3307</v>
      </c>
      <c r="B7735" s="4" t="s">
        <v>1389</v>
      </c>
      <c r="C7735" s="4" t="s">
        <v>5745</v>
      </c>
      <c r="D7735" s="4" t="s">
        <v>680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3359.57</v>
      </c>
      <c r="Q7735" s="7">
        <v>3975.57</v>
      </c>
      <c r="R7735" s="7">
        <v>6024.43</v>
      </c>
      <c r="S7735" s="4" t="s">
        <v>24</v>
      </c>
    </row>
    <row r="7736" spans="1:19" ht="26.25" hidden="1" customHeight="1" x14ac:dyDescent="0.25">
      <c r="A7736" s="10">
        <f>+SUBTOTAL(103,$B$5:B7736)</f>
        <v>3307</v>
      </c>
      <c r="B7736" s="4" t="s">
        <v>292</v>
      </c>
      <c r="C7736" s="4" t="s">
        <v>2035</v>
      </c>
      <c r="D7736" s="4" t="s">
        <v>680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3219.68</v>
      </c>
      <c r="Q7736" s="7">
        <v>3835.68</v>
      </c>
      <c r="R7736" s="7">
        <v>6164.32</v>
      </c>
      <c r="S7736" s="4" t="s">
        <v>24</v>
      </c>
    </row>
    <row r="7737" spans="1:19" ht="26.25" hidden="1" customHeight="1" x14ac:dyDescent="0.25">
      <c r="A7737" s="10">
        <f>+SUBTOTAL(103,$B$5:B7737)</f>
        <v>3307</v>
      </c>
      <c r="B7737" s="4" t="s">
        <v>2486</v>
      </c>
      <c r="C7737" s="4" t="s">
        <v>10495</v>
      </c>
      <c r="D7737" s="4" t="s">
        <v>2923</v>
      </c>
      <c r="E7737" s="4" t="s">
        <v>52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3307</v>
      </c>
      <c r="B7738" s="4" t="s">
        <v>3940</v>
      </c>
      <c r="C7738" s="4" t="s">
        <v>10503</v>
      </c>
      <c r="D7738" s="4" t="s">
        <v>2972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3307</v>
      </c>
      <c r="B7739" s="4" t="s">
        <v>206</v>
      </c>
      <c r="C7739" s="4" t="s">
        <v>10509</v>
      </c>
      <c r="D7739" s="4" t="s">
        <v>3451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3382.8</v>
      </c>
      <c r="Q7739" s="7">
        <v>3998.8</v>
      </c>
      <c r="R7739" s="7">
        <v>6001.2</v>
      </c>
      <c r="S7739" s="4" t="s">
        <v>24</v>
      </c>
    </row>
    <row r="7740" spans="1:19" ht="26.25" hidden="1" customHeight="1" x14ac:dyDescent="0.25">
      <c r="A7740" s="10">
        <f>+SUBTOTAL(103,$B$5:B7740)</f>
        <v>3307</v>
      </c>
      <c r="B7740" s="4" t="s">
        <v>4987</v>
      </c>
      <c r="C7740" s="4" t="s">
        <v>10514</v>
      </c>
      <c r="D7740" s="4" t="s">
        <v>2923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1715.46</v>
      </c>
      <c r="M7740" s="7">
        <v>25</v>
      </c>
      <c r="N7740" s="7">
        <v>0</v>
      </c>
      <c r="O7740" s="7"/>
      <c r="P7740" s="7">
        <v>0</v>
      </c>
      <c r="Q7740" s="7">
        <v>2331.46</v>
      </c>
      <c r="R7740" s="7">
        <v>7668.54</v>
      </c>
      <c r="S7740" s="4" t="s">
        <v>24</v>
      </c>
    </row>
    <row r="7741" spans="1:19" ht="26.25" hidden="1" customHeight="1" x14ac:dyDescent="0.25">
      <c r="A7741" s="10">
        <f>+SUBTOTAL(103,$B$5:B7741)</f>
        <v>3307</v>
      </c>
      <c r="B7741" s="4" t="s">
        <v>4987</v>
      </c>
      <c r="C7741" s="4" t="s">
        <v>10515</v>
      </c>
      <c r="D7741" s="4" t="s">
        <v>2923</v>
      </c>
      <c r="E7741" s="4" t="s">
        <v>63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24</v>
      </c>
    </row>
    <row r="7742" spans="1:19" ht="26.25" customHeight="1" x14ac:dyDescent="0.25">
      <c r="A7742" s="10">
        <f>+SUBTOTAL(103,$B$5:B7742)</f>
        <v>3308</v>
      </c>
      <c r="B7742" s="4" t="s">
        <v>4987</v>
      </c>
      <c r="C7742" s="4" t="s">
        <v>7423</v>
      </c>
      <c r="D7742" s="4" t="s">
        <v>2923</v>
      </c>
      <c r="E7742" s="4" t="s">
        <v>167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24</v>
      </c>
    </row>
    <row r="7743" spans="1:19" ht="26.25" customHeight="1" x14ac:dyDescent="0.25">
      <c r="A7743" s="10">
        <f>+SUBTOTAL(103,$B$5:B7743)</f>
        <v>3309</v>
      </c>
      <c r="B7743" s="4" t="s">
        <v>1393</v>
      </c>
      <c r="C7743" s="4" t="s">
        <v>10520</v>
      </c>
      <c r="D7743" s="4" t="s">
        <v>415</v>
      </c>
      <c r="E7743" s="4" t="s">
        <v>94</v>
      </c>
      <c r="F7743" s="4" t="s">
        <v>126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hidden="1" customHeight="1" x14ac:dyDescent="0.25">
      <c r="A7744" s="10">
        <f>+SUBTOTAL(103,$B$5:B7744)</f>
        <v>3309</v>
      </c>
      <c r="B7744" s="4" t="s">
        <v>1393</v>
      </c>
      <c r="C7744" s="4" t="s">
        <v>10522</v>
      </c>
      <c r="D7744" s="4" t="s">
        <v>1222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customHeight="1" x14ac:dyDescent="0.25">
      <c r="A7745" s="10">
        <f>+SUBTOTAL(103,$B$5:B7745)</f>
        <v>3310</v>
      </c>
      <c r="B7745" s="4" t="s">
        <v>4988</v>
      </c>
      <c r="C7745" s="4" t="s">
        <v>6615</v>
      </c>
      <c r="D7745" s="4" t="s">
        <v>2923</v>
      </c>
      <c r="E7745" s="4" t="s">
        <v>94</v>
      </c>
      <c r="F7745" s="4" t="s">
        <v>126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3310</v>
      </c>
      <c r="B7746" s="4" t="s">
        <v>4989</v>
      </c>
      <c r="C7746" s="4" t="s">
        <v>9684</v>
      </c>
      <c r="D7746" s="4" t="s">
        <v>3814</v>
      </c>
      <c r="E7746" s="4" t="s">
        <v>52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3310</v>
      </c>
      <c r="B7747" s="4" t="s">
        <v>4990</v>
      </c>
      <c r="C7747" s="4" t="s">
        <v>10539</v>
      </c>
      <c r="D7747" s="4" t="s">
        <v>3480</v>
      </c>
      <c r="E7747" s="4" t="s">
        <v>59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customHeight="1" x14ac:dyDescent="0.25">
      <c r="A7748" s="10">
        <f>+SUBTOTAL(103,$B$5:B7748)</f>
        <v>3311</v>
      </c>
      <c r="B7748" s="4" t="s">
        <v>4991</v>
      </c>
      <c r="C7748" s="4" t="s">
        <v>10544</v>
      </c>
      <c r="D7748" s="4" t="s">
        <v>2147</v>
      </c>
      <c r="E7748" s="4" t="s">
        <v>94</v>
      </c>
      <c r="F7748" s="4" t="s">
        <v>126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1000</v>
      </c>
      <c r="Q7748" s="7">
        <v>1616</v>
      </c>
      <c r="R7748" s="7">
        <v>8384</v>
      </c>
      <c r="S7748" s="4" t="s">
        <v>38</v>
      </c>
    </row>
    <row r="7749" spans="1:19" ht="26.25" hidden="1" customHeight="1" x14ac:dyDescent="0.25">
      <c r="A7749" s="10">
        <f>+SUBTOTAL(103,$B$5:B7749)</f>
        <v>3311</v>
      </c>
      <c r="B7749" s="4" t="s">
        <v>4992</v>
      </c>
      <c r="C7749" s="4" t="s">
        <v>10558</v>
      </c>
      <c r="D7749" s="4" t="s">
        <v>3451</v>
      </c>
      <c r="E7749" s="4" t="s">
        <v>61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3311</v>
      </c>
      <c r="B7750" s="4" t="s">
        <v>120</v>
      </c>
      <c r="C7750" s="4" t="s">
        <v>11395</v>
      </c>
      <c r="D7750" s="4" t="s">
        <v>1222</v>
      </c>
      <c r="E7750" s="4" t="s">
        <v>59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38</v>
      </c>
    </row>
    <row r="7751" spans="1:19" ht="26.25" hidden="1" customHeight="1" x14ac:dyDescent="0.25">
      <c r="A7751" s="10">
        <f>+SUBTOTAL(103,$B$5:B7751)</f>
        <v>3311</v>
      </c>
      <c r="B7751" s="4" t="s">
        <v>4993</v>
      </c>
      <c r="C7751" s="4" t="s">
        <v>10567</v>
      </c>
      <c r="D7751" s="4" t="s">
        <v>3443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770</v>
      </c>
      <c r="Q7751" s="7">
        <v>1386</v>
      </c>
      <c r="R7751" s="7">
        <v>8614</v>
      </c>
      <c r="S7751" s="4" t="s">
        <v>38</v>
      </c>
    </row>
    <row r="7752" spans="1:19" ht="26.25" hidden="1" customHeight="1" x14ac:dyDescent="0.25">
      <c r="A7752" s="10">
        <f>+SUBTOTAL(103,$B$5:B7752)</f>
        <v>3311</v>
      </c>
      <c r="B7752" s="4" t="s">
        <v>4994</v>
      </c>
      <c r="C7752" s="4" t="s">
        <v>10569</v>
      </c>
      <c r="D7752" s="4" t="s">
        <v>4963</v>
      </c>
      <c r="E7752" s="4" t="s">
        <v>59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38</v>
      </c>
    </row>
    <row r="7753" spans="1:19" ht="26.25" hidden="1" customHeight="1" x14ac:dyDescent="0.25">
      <c r="A7753" s="10">
        <f>+SUBTOTAL(103,$B$5:B7753)</f>
        <v>3311</v>
      </c>
      <c r="B7753" s="4" t="s">
        <v>4995</v>
      </c>
      <c r="C7753" s="4" t="s">
        <v>10571</v>
      </c>
      <c r="D7753" s="4" t="s">
        <v>2283</v>
      </c>
      <c r="E7753" s="4" t="s">
        <v>52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38</v>
      </c>
    </row>
    <row r="7754" spans="1:19" ht="26.25" hidden="1" customHeight="1" x14ac:dyDescent="0.25">
      <c r="A7754" s="10">
        <f>+SUBTOTAL(103,$B$5:B7754)</f>
        <v>3311</v>
      </c>
      <c r="B7754" s="4" t="s">
        <v>1744</v>
      </c>
      <c r="C7754" s="4" t="s">
        <v>10580</v>
      </c>
      <c r="D7754" s="4" t="s">
        <v>415</v>
      </c>
      <c r="E7754" s="4" t="s">
        <v>323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3311</v>
      </c>
      <c r="B7755" s="4" t="s">
        <v>1744</v>
      </c>
      <c r="C7755" s="4" t="s">
        <v>10581</v>
      </c>
      <c r="D7755" s="4" t="s">
        <v>3480</v>
      </c>
      <c r="E7755" s="4" t="s">
        <v>59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38</v>
      </c>
    </row>
    <row r="7756" spans="1:19" ht="26.25" hidden="1" customHeight="1" x14ac:dyDescent="0.25">
      <c r="A7756" s="10">
        <f>+SUBTOTAL(103,$B$5:B7756)</f>
        <v>3311</v>
      </c>
      <c r="B7756" s="4" t="s">
        <v>4996</v>
      </c>
      <c r="C7756" s="4" t="s">
        <v>5766</v>
      </c>
      <c r="D7756" s="4" t="s">
        <v>3451</v>
      </c>
      <c r="E7756" s="4" t="s">
        <v>54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3311</v>
      </c>
      <c r="B7757" s="4" t="s">
        <v>241</v>
      </c>
      <c r="C7757" s="4" t="s">
        <v>10595</v>
      </c>
      <c r="D7757" s="4" t="s">
        <v>3330</v>
      </c>
      <c r="E7757" s="4" t="s">
        <v>56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3956.05</v>
      </c>
      <c r="Q7757" s="7">
        <v>4572.05</v>
      </c>
      <c r="R7757" s="7">
        <v>5427.95</v>
      </c>
      <c r="S7757" s="4" t="s">
        <v>24</v>
      </c>
    </row>
    <row r="7758" spans="1:19" ht="26.25" hidden="1" customHeight="1" x14ac:dyDescent="0.25">
      <c r="A7758" s="10">
        <f>+SUBTOTAL(103,$B$5:B7758)</f>
        <v>3311</v>
      </c>
      <c r="B7758" s="4" t="s">
        <v>4997</v>
      </c>
      <c r="C7758" s="4" t="s">
        <v>10625</v>
      </c>
      <c r="D7758" s="4" t="s">
        <v>2923</v>
      </c>
      <c r="E7758" s="4" t="s">
        <v>63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355.52</v>
      </c>
      <c r="Q7758" s="7">
        <v>971.52</v>
      </c>
      <c r="R7758" s="7">
        <v>9028.48</v>
      </c>
      <c r="S7758" s="4" t="s">
        <v>24</v>
      </c>
    </row>
    <row r="7759" spans="1:19" ht="26.25" hidden="1" customHeight="1" x14ac:dyDescent="0.25">
      <c r="A7759" s="10">
        <f>+SUBTOTAL(103,$B$5:B7759)</f>
        <v>3311</v>
      </c>
      <c r="B7759" s="4" t="s">
        <v>4998</v>
      </c>
      <c r="C7759" s="4" t="s">
        <v>9742</v>
      </c>
      <c r="D7759" s="4" t="s">
        <v>3451</v>
      </c>
      <c r="E7759" s="4" t="s">
        <v>54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24</v>
      </c>
    </row>
    <row r="7760" spans="1:19" ht="26.25" hidden="1" customHeight="1" x14ac:dyDescent="0.25">
      <c r="A7760" s="10">
        <f>+SUBTOTAL(103,$B$5:B7760)</f>
        <v>3311</v>
      </c>
      <c r="B7760" s="4" t="s">
        <v>4999</v>
      </c>
      <c r="C7760" s="4" t="s">
        <v>10640</v>
      </c>
      <c r="D7760" s="4" t="s">
        <v>3451</v>
      </c>
      <c r="E7760" s="4" t="s">
        <v>323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hidden="1" customHeight="1" x14ac:dyDescent="0.25">
      <c r="A7761" s="10">
        <f>+SUBTOTAL(103,$B$5:B7761)</f>
        <v>3311</v>
      </c>
      <c r="B7761" s="4" t="s">
        <v>5000</v>
      </c>
      <c r="C7761" s="4" t="s">
        <v>10655</v>
      </c>
      <c r="D7761" s="4" t="s">
        <v>1110</v>
      </c>
      <c r="E7761" s="4" t="s">
        <v>52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3253.53</v>
      </c>
      <c r="Q7761" s="7">
        <v>3869.53</v>
      </c>
      <c r="R7761" s="7">
        <v>6130.4699999999993</v>
      </c>
      <c r="S7761" s="4" t="s">
        <v>38</v>
      </c>
    </row>
    <row r="7762" spans="1:19" ht="26.25" customHeight="1" x14ac:dyDescent="0.25">
      <c r="A7762" s="10">
        <f>+SUBTOTAL(103,$B$5:B7762)</f>
        <v>3312</v>
      </c>
      <c r="B7762" s="4" t="s">
        <v>1418</v>
      </c>
      <c r="C7762" s="4" t="s">
        <v>10671</v>
      </c>
      <c r="D7762" s="4" t="s">
        <v>3480</v>
      </c>
      <c r="E7762" s="4" t="s">
        <v>94</v>
      </c>
      <c r="F7762" s="4" t="s">
        <v>126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38</v>
      </c>
    </row>
    <row r="7763" spans="1:19" ht="26.25" hidden="1" customHeight="1" x14ac:dyDescent="0.25">
      <c r="A7763" s="10">
        <f>+SUBTOTAL(103,$B$5:B7763)</f>
        <v>3312</v>
      </c>
      <c r="B7763" s="4" t="s">
        <v>3283</v>
      </c>
      <c r="C7763" s="4" t="s">
        <v>10679</v>
      </c>
      <c r="D7763" s="4" t="s">
        <v>2923</v>
      </c>
      <c r="E7763" s="4" t="s">
        <v>63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1662.5</v>
      </c>
      <c r="Q7763" s="7">
        <v>2278.5</v>
      </c>
      <c r="R7763" s="7">
        <v>7721.5</v>
      </c>
      <c r="S7763" s="4" t="s">
        <v>38</v>
      </c>
    </row>
    <row r="7764" spans="1:19" ht="26.25" customHeight="1" x14ac:dyDescent="0.25">
      <c r="A7764" s="10">
        <f>+SUBTOTAL(103,$B$5:B7764)</f>
        <v>3313</v>
      </c>
      <c r="B7764" s="4" t="s">
        <v>5001</v>
      </c>
      <c r="C7764" s="4" t="s">
        <v>10680</v>
      </c>
      <c r="D7764" s="4" t="s">
        <v>2147</v>
      </c>
      <c r="E7764" s="4" t="s">
        <v>94</v>
      </c>
      <c r="F7764" s="4" t="s">
        <v>126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38</v>
      </c>
    </row>
    <row r="7765" spans="1:19" ht="26.25" hidden="1" customHeight="1" x14ac:dyDescent="0.25">
      <c r="A7765" s="10">
        <f>+SUBTOTAL(103,$B$5:B7765)</f>
        <v>3313</v>
      </c>
      <c r="B7765" s="4" t="s">
        <v>5002</v>
      </c>
      <c r="C7765" s="4" t="s">
        <v>10681</v>
      </c>
      <c r="D7765" s="4" t="s">
        <v>3480</v>
      </c>
      <c r="E7765" s="4" t="s">
        <v>63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3313</v>
      </c>
      <c r="B7766" s="4" t="s">
        <v>5003</v>
      </c>
      <c r="C7766" s="4" t="s">
        <v>10684</v>
      </c>
      <c r="D7766" s="4" t="s">
        <v>3480</v>
      </c>
      <c r="E7766" s="4" t="s">
        <v>63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3313</v>
      </c>
      <c r="B7767" s="4" t="s">
        <v>5004</v>
      </c>
      <c r="C7767" s="4" t="s">
        <v>10709</v>
      </c>
      <c r="D7767" s="4" t="s">
        <v>3451</v>
      </c>
      <c r="E7767" s="4" t="s">
        <v>63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2279.7800000000002</v>
      </c>
      <c r="Q7767" s="7">
        <v>2895.78</v>
      </c>
      <c r="R7767" s="7">
        <v>7104.2199999999993</v>
      </c>
      <c r="S7767" s="4" t="s">
        <v>24</v>
      </c>
    </row>
    <row r="7768" spans="1:19" ht="26.25" hidden="1" customHeight="1" x14ac:dyDescent="0.25">
      <c r="A7768" s="10">
        <f>+SUBTOTAL(103,$B$5:B7768)</f>
        <v>3313</v>
      </c>
      <c r="B7768" s="4" t="s">
        <v>1423</v>
      </c>
      <c r="C7768" s="4" t="s">
        <v>10645</v>
      </c>
      <c r="D7768" s="4" t="s">
        <v>2923</v>
      </c>
      <c r="E7768" s="4" t="s">
        <v>59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24</v>
      </c>
    </row>
    <row r="7769" spans="1:19" ht="26.25" hidden="1" customHeight="1" x14ac:dyDescent="0.25">
      <c r="A7769" s="10">
        <f>+SUBTOTAL(103,$B$5:B7769)</f>
        <v>3313</v>
      </c>
      <c r="B7769" s="4" t="s">
        <v>5005</v>
      </c>
      <c r="C7769" s="4" t="s">
        <v>5909</v>
      </c>
      <c r="D7769" s="4" t="s">
        <v>2923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customHeight="1" x14ac:dyDescent="0.25">
      <c r="A7770" s="10">
        <f>+SUBTOTAL(103,$B$5:B7770)</f>
        <v>3314</v>
      </c>
      <c r="B7770" s="4" t="s">
        <v>4568</v>
      </c>
      <c r="C7770" s="4" t="s">
        <v>1736</v>
      </c>
      <c r="D7770" s="4" t="s">
        <v>415</v>
      </c>
      <c r="E7770" s="4" t="s">
        <v>94</v>
      </c>
      <c r="F7770" s="4" t="s">
        <v>126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3314</v>
      </c>
      <c r="B7771" s="4" t="s">
        <v>2102</v>
      </c>
      <c r="C7771" s="4" t="s">
        <v>6673</v>
      </c>
      <c r="D7771" s="4" t="s">
        <v>3480</v>
      </c>
      <c r="E7771" s="4" t="s">
        <v>56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800</v>
      </c>
      <c r="Q7771" s="7">
        <v>1416</v>
      </c>
      <c r="R7771" s="7">
        <v>8584</v>
      </c>
      <c r="S7771" s="4" t="s">
        <v>24</v>
      </c>
    </row>
    <row r="7772" spans="1:19" ht="26.25" hidden="1" customHeight="1" x14ac:dyDescent="0.25">
      <c r="A7772" s="10">
        <f>+SUBTOTAL(103,$B$5:B7772)</f>
        <v>3314</v>
      </c>
      <c r="B7772" s="4" t="s">
        <v>1425</v>
      </c>
      <c r="C7772" s="4" t="s">
        <v>10730</v>
      </c>
      <c r="D7772" s="4" t="s">
        <v>2923</v>
      </c>
      <c r="E7772" s="4" t="s">
        <v>56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3314</v>
      </c>
      <c r="B7773" s="4" t="s">
        <v>5006</v>
      </c>
      <c r="C7773" s="4" t="s">
        <v>10731</v>
      </c>
      <c r="D7773" s="4" t="s">
        <v>2923</v>
      </c>
      <c r="E7773" s="4" t="s">
        <v>52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/>
      <c r="P7773" s="7">
        <v>0</v>
      </c>
      <c r="Q7773" s="7">
        <v>2331.46</v>
      </c>
      <c r="R7773" s="7">
        <v>7668.54</v>
      </c>
      <c r="S7773" s="4" t="s">
        <v>24</v>
      </c>
    </row>
    <row r="7774" spans="1:19" ht="26.25" customHeight="1" x14ac:dyDescent="0.25">
      <c r="A7774" s="10">
        <f>+SUBTOTAL(103,$B$5:B7774)</f>
        <v>3315</v>
      </c>
      <c r="B7774" s="4" t="s">
        <v>5007</v>
      </c>
      <c r="C7774" s="4" t="s">
        <v>10763</v>
      </c>
      <c r="D7774" s="4" t="s">
        <v>3480</v>
      </c>
      <c r="E7774" s="4" t="s">
        <v>94</v>
      </c>
      <c r="F7774" s="4" t="s">
        <v>126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3315</v>
      </c>
      <c r="B7775" s="4" t="s">
        <v>2619</v>
      </c>
      <c r="C7775" s="4" t="s">
        <v>10767</v>
      </c>
      <c r="D7775" s="4" t="s">
        <v>2923</v>
      </c>
      <c r="E7775" s="4" t="s">
        <v>52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3315</v>
      </c>
      <c r="B7776" s="4" t="s">
        <v>5008</v>
      </c>
      <c r="C7776" s="4" t="s">
        <v>10405</v>
      </c>
      <c r="D7776" s="4" t="s">
        <v>2972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3315</v>
      </c>
      <c r="B7777" s="4" t="s">
        <v>5009</v>
      </c>
      <c r="C7777" s="4" t="s">
        <v>10768</v>
      </c>
      <c r="D7777" s="4" t="s">
        <v>3480</v>
      </c>
      <c r="E7777" s="4" t="s">
        <v>56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customHeight="1" x14ac:dyDescent="0.25">
      <c r="A7778" s="10">
        <f>+SUBTOTAL(103,$B$5:B7778)</f>
        <v>3316</v>
      </c>
      <c r="B7778" s="4" t="s">
        <v>1441</v>
      </c>
      <c r="C7778" s="4" t="s">
        <v>569</v>
      </c>
      <c r="D7778" s="4" t="s">
        <v>3289</v>
      </c>
      <c r="E7778" s="4" t="s">
        <v>330</v>
      </c>
      <c r="F7778" s="4" t="s">
        <v>126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3316</v>
      </c>
      <c r="B7779" s="4" t="s">
        <v>5010</v>
      </c>
      <c r="C7779" s="4" t="s">
        <v>5542</v>
      </c>
      <c r="D7779" s="4" t="s">
        <v>3814</v>
      </c>
      <c r="E7779" s="4" t="s">
        <v>56</v>
      </c>
      <c r="F7779" s="4" t="s">
        <v>126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customHeight="1" x14ac:dyDescent="0.25">
      <c r="A7780" s="10">
        <f>+SUBTOTAL(103,$B$5:B7780)</f>
        <v>3317</v>
      </c>
      <c r="B7780" s="4" t="s">
        <v>5011</v>
      </c>
      <c r="C7780" s="4" t="s">
        <v>10784</v>
      </c>
      <c r="D7780" s="4" t="s">
        <v>415</v>
      </c>
      <c r="E7780" s="4" t="s">
        <v>94</v>
      </c>
      <c r="F7780" s="4" t="s">
        <v>126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470</v>
      </c>
      <c r="Q7780" s="7">
        <v>1086</v>
      </c>
      <c r="R7780" s="7">
        <v>8914</v>
      </c>
      <c r="S7780" s="4" t="s">
        <v>38</v>
      </c>
    </row>
    <row r="7781" spans="1:19" ht="26.25" hidden="1" customHeight="1" x14ac:dyDescent="0.25">
      <c r="A7781" s="10">
        <f>+SUBTOTAL(103,$B$5:B7781)</f>
        <v>3317</v>
      </c>
      <c r="B7781" s="4" t="s">
        <v>5012</v>
      </c>
      <c r="C7781" s="4" t="s">
        <v>5352</v>
      </c>
      <c r="D7781" s="4" t="s">
        <v>2885</v>
      </c>
      <c r="E7781" s="4" t="s">
        <v>63</v>
      </c>
      <c r="F7781" s="4" t="s">
        <v>23</v>
      </c>
      <c r="G7781" s="12" t="s">
        <v>11681</v>
      </c>
      <c r="H7781" s="7">
        <v>10000</v>
      </c>
      <c r="I7781" s="7">
        <v>287</v>
      </c>
      <c r="J7781" s="7">
        <v>0</v>
      </c>
      <c r="K7781" s="7">
        <v>304</v>
      </c>
      <c r="L7781" s="7">
        <v>1715.46</v>
      </c>
      <c r="M7781" s="7">
        <v>25</v>
      </c>
      <c r="N7781" s="7">
        <v>0</v>
      </c>
      <c r="O7781" s="7"/>
      <c r="P7781" s="7">
        <v>5834.17</v>
      </c>
      <c r="Q7781" s="7">
        <v>8165.63</v>
      </c>
      <c r="R7781" s="7">
        <v>1834.37</v>
      </c>
      <c r="S7781" s="4" t="s">
        <v>38</v>
      </c>
    </row>
    <row r="7782" spans="1:19" ht="26.25" hidden="1" customHeight="1" x14ac:dyDescent="0.25">
      <c r="A7782" s="10">
        <f>+SUBTOTAL(103,$B$5:B7782)</f>
        <v>3317</v>
      </c>
      <c r="B7782" s="4" t="s">
        <v>5013</v>
      </c>
      <c r="C7782" s="4" t="s">
        <v>10790</v>
      </c>
      <c r="D7782" s="4" t="s">
        <v>3451</v>
      </c>
      <c r="E7782" s="4" t="s">
        <v>54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38</v>
      </c>
    </row>
    <row r="7783" spans="1:19" ht="26.25" hidden="1" customHeight="1" x14ac:dyDescent="0.25">
      <c r="A7783" s="10">
        <f>+SUBTOTAL(103,$B$5:B7783)</f>
        <v>3317</v>
      </c>
      <c r="B7783" s="4" t="s">
        <v>1759</v>
      </c>
      <c r="C7783" s="4" t="s">
        <v>5383</v>
      </c>
      <c r="D7783" s="4" t="s">
        <v>3814</v>
      </c>
      <c r="E7783" s="4" t="s">
        <v>56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3317</v>
      </c>
      <c r="B7784" s="4" t="s">
        <v>3247</v>
      </c>
      <c r="C7784" s="4" t="s">
        <v>10808</v>
      </c>
      <c r="D7784" s="4" t="s">
        <v>3480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38</v>
      </c>
    </row>
    <row r="7785" spans="1:19" ht="26.25" customHeight="1" x14ac:dyDescent="0.25">
      <c r="A7785" s="10">
        <f>+SUBTOTAL(103,$B$5:B7785)</f>
        <v>3318</v>
      </c>
      <c r="B7785" s="4" t="s">
        <v>3247</v>
      </c>
      <c r="C7785" s="4" t="s">
        <v>6918</v>
      </c>
      <c r="D7785" s="4" t="s">
        <v>3480</v>
      </c>
      <c r="E7785" s="4" t="s">
        <v>94</v>
      </c>
      <c r="F7785" s="4" t="s">
        <v>126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38</v>
      </c>
    </row>
    <row r="7786" spans="1:19" ht="26.25" customHeight="1" x14ac:dyDescent="0.25">
      <c r="A7786" s="10">
        <f>+SUBTOTAL(103,$B$5:B7786)</f>
        <v>3319</v>
      </c>
      <c r="B7786" s="4" t="s">
        <v>5014</v>
      </c>
      <c r="C7786" s="4" t="s">
        <v>5790</v>
      </c>
      <c r="D7786" s="4" t="s">
        <v>415</v>
      </c>
      <c r="E7786" s="4" t="s">
        <v>94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2100</v>
      </c>
      <c r="Q7786" s="7">
        <v>2716</v>
      </c>
      <c r="R7786" s="7">
        <v>7284</v>
      </c>
      <c r="S7786" s="4" t="s">
        <v>38</v>
      </c>
    </row>
    <row r="7787" spans="1:19" ht="26.25" hidden="1" customHeight="1" x14ac:dyDescent="0.25">
      <c r="A7787" s="10">
        <f>+SUBTOTAL(103,$B$5:B7787)</f>
        <v>3319</v>
      </c>
      <c r="B7787" s="4" t="s">
        <v>2110</v>
      </c>
      <c r="C7787" s="4" t="s">
        <v>10820</v>
      </c>
      <c r="D7787" s="4" t="s">
        <v>294</v>
      </c>
      <c r="E7787" s="4" t="s">
        <v>52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customHeight="1" x14ac:dyDescent="0.25">
      <c r="A7788" s="10">
        <f>+SUBTOTAL(103,$B$5:B7788)</f>
        <v>3320</v>
      </c>
      <c r="B7788" s="4" t="s">
        <v>2110</v>
      </c>
      <c r="C7788" s="4" t="s">
        <v>5573</v>
      </c>
      <c r="D7788" s="4" t="s">
        <v>3733</v>
      </c>
      <c r="E7788" s="4" t="s">
        <v>29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3320</v>
      </c>
      <c r="B7789" s="4" t="s">
        <v>5015</v>
      </c>
      <c r="C7789" s="4" t="s">
        <v>10832</v>
      </c>
      <c r="D7789" s="4" t="s">
        <v>3451</v>
      </c>
      <c r="E7789" s="4" t="s">
        <v>63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3320</v>
      </c>
      <c r="B7790" s="4" t="s">
        <v>5016</v>
      </c>
      <c r="C7790" s="4" t="s">
        <v>10837</v>
      </c>
      <c r="D7790" s="4" t="s">
        <v>3626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hidden="1" customHeight="1" x14ac:dyDescent="0.25">
      <c r="A7791" s="10">
        <f>+SUBTOTAL(103,$B$5:B7791)</f>
        <v>3320</v>
      </c>
      <c r="B7791" s="4" t="s">
        <v>5017</v>
      </c>
      <c r="C7791" s="4" t="s">
        <v>5361</v>
      </c>
      <c r="D7791" s="4" t="s">
        <v>2972</v>
      </c>
      <c r="E7791" s="4" t="s">
        <v>54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3320</v>
      </c>
      <c r="B7792" s="4" t="s">
        <v>2620</v>
      </c>
      <c r="C7792" s="4" t="s">
        <v>10844</v>
      </c>
      <c r="D7792" s="4" t="s">
        <v>2923</v>
      </c>
      <c r="E7792" s="4" t="s">
        <v>52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3320</v>
      </c>
      <c r="B7793" s="4" t="s">
        <v>2620</v>
      </c>
      <c r="C7793" s="4" t="s">
        <v>10845</v>
      </c>
      <c r="D7793" s="4" t="s">
        <v>3330</v>
      </c>
      <c r="E7793" s="4" t="s">
        <v>57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1255.52</v>
      </c>
      <c r="Q7793" s="7">
        <v>1871.52</v>
      </c>
      <c r="R7793" s="7">
        <v>8128.48</v>
      </c>
      <c r="S7793" s="4" t="s">
        <v>24</v>
      </c>
    </row>
    <row r="7794" spans="1:19" ht="26.25" hidden="1" customHeight="1" x14ac:dyDescent="0.25">
      <c r="A7794" s="10">
        <f>+SUBTOTAL(103,$B$5:B7794)</f>
        <v>3320</v>
      </c>
      <c r="B7794" s="4" t="s">
        <v>5018</v>
      </c>
      <c r="C7794" s="4" t="s">
        <v>5582</v>
      </c>
      <c r="D7794" s="4" t="s">
        <v>2923</v>
      </c>
      <c r="E7794" s="4" t="s">
        <v>59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355.52</v>
      </c>
      <c r="Q7794" s="7">
        <v>971.52</v>
      </c>
      <c r="R7794" s="7">
        <v>9028.48</v>
      </c>
      <c r="S7794" s="4" t="s">
        <v>24</v>
      </c>
    </row>
    <row r="7795" spans="1:19" ht="26.25" customHeight="1" x14ac:dyDescent="0.25">
      <c r="A7795" s="10">
        <f>+SUBTOTAL(103,$B$5:B7795)</f>
        <v>3321</v>
      </c>
      <c r="B7795" s="4" t="s">
        <v>5019</v>
      </c>
      <c r="C7795" s="4" t="s">
        <v>10847</v>
      </c>
      <c r="D7795" s="4" t="s">
        <v>415</v>
      </c>
      <c r="E7795" s="4" t="s">
        <v>94</v>
      </c>
      <c r="F7795" s="4" t="s">
        <v>126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3321</v>
      </c>
      <c r="B7796" s="4" t="s">
        <v>5020</v>
      </c>
      <c r="C7796" s="4" t="s">
        <v>10854</v>
      </c>
      <c r="D7796" s="4" t="s">
        <v>3451</v>
      </c>
      <c r="E7796" s="4" t="s">
        <v>56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800</v>
      </c>
      <c r="Q7796" s="7">
        <v>1416</v>
      </c>
      <c r="R7796" s="7">
        <v>8584</v>
      </c>
      <c r="S7796" s="4" t="s">
        <v>24</v>
      </c>
    </row>
    <row r="7797" spans="1:19" ht="26.25" hidden="1" customHeight="1" x14ac:dyDescent="0.25">
      <c r="A7797" s="10">
        <f>+SUBTOTAL(103,$B$5:B7797)</f>
        <v>3321</v>
      </c>
      <c r="B7797" s="4" t="s">
        <v>5021</v>
      </c>
      <c r="C7797" s="4" t="s">
        <v>5582</v>
      </c>
      <c r="D7797" s="4" t="s">
        <v>2923</v>
      </c>
      <c r="E7797" s="4" t="s">
        <v>63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3321</v>
      </c>
      <c r="B7798" s="4" t="s">
        <v>5022</v>
      </c>
      <c r="C7798" s="4" t="s">
        <v>10856</v>
      </c>
      <c r="D7798" s="4" t="s">
        <v>415</v>
      </c>
      <c r="E7798" s="4" t="s">
        <v>59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3321</v>
      </c>
      <c r="B7799" s="4" t="s">
        <v>5023</v>
      </c>
      <c r="C7799" s="4" t="s">
        <v>10860</v>
      </c>
      <c r="D7799" s="4" t="s">
        <v>3480</v>
      </c>
      <c r="E7799" s="4" t="s">
        <v>63</v>
      </c>
      <c r="F7799" s="4" t="s">
        <v>126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6095.19</v>
      </c>
      <c r="Q7799" s="7">
        <v>6711.19</v>
      </c>
      <c r="R7799" s="7">
        <v>3288.8100000000004</v>
      </c>
      <c r="S7799" s="4" t="s">
        <v>38</v>
      </c>
    </row>
    <row r="7800" spans="1:19" ht="26.25" hidden="1" customHeight="1" x14ac:dyDescent="0.25">
      <c r="A7800" s="10">
        <f>+SUBTOTAL(103,$B$5:B7800)</f>
        <v>3321</v>
      </c>
      <c r="B7800" s="4" t="s">
        <v>5024</v>
      </c>
      <c r="C7800" s="4" t="s">
        <v>10862</v>
      </c>
      <c r="D7800" s="4" t="s">
        <v>3289</v>
      </c>
      <c r="E7800" s="4" t="s">
        <v>54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3321</v>
      </c>
      <c r="B7801" s="4" t="s">
        <v>5025</v>
      </c>
      <c r="C7801" s="4" t="s">
        <v>5745</v>
      </c>
      <c r="D7801" s="4" t="s">
        <v>3480</v>
      </c>
      <c r="E7801" s="4" t="s">
        <v>56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355.52</v>
      </c>
      <c r="Q7801" s="7">
        <v>971.52</v>
      </c>
      <c r="R7801" s="7">
        <v>9028.48</v>
      </c>
      <c r="S7801" s="4" t="s">
        <v>38</v>
      </c>
    </row>
    <row r="7802" spans="1:19" ht="26.25" customHeight="1" x14ac:dyDescent="0.25">
      <c r="A7802" s="10">
        <f>+SUBTOTAL(103,$B$5:B7802)</f>
        <v>3322</v>
      </c>
      <c r="B7802" s="4" t="s">
        <v>5026</v>
      </c>
      <c r="C7802" s="4" t="s">
        <v>2286</v>
      </c>
      <c r="D7802" s="4" t="s">
        <v>680</v>
      </c>
      <c r="E7802" s="4" t="s">
        <v>94</v>
      </c>
      <c r="F7802" s="4" t="s">
        <v>126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3322</v>
      </c>
      <c r="B7803" s="4" t="s">
        <v>5027</v>
      </c>
      <c r="C7803" s="4" t="s">
        <v>9572</v>
      </c>
      <c r="D7803" s="4" t="s">
        <v>3626</v>
      </c>
      <c r="E7803" s="4" t="s">
        <v>56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1804.89</v>
      </c>
      <c r="Q7803" s="7">
        <v>2420.89</v>
      </c>
      <c r="R7803" s="7">
        <v>7579.1100000000006</v>
      </c>
      <c r="S7803" s="4" t="s">
        <v>24</v>
      </c>
    </row>
    <row r="7804" spans="1:19" ht="26.25" hidden="1" customHeight="1" x14ac:dyDescent="0.25">
      <c r="A7804" s="10">
        <f>+SUBTOTAL(103,$B$5:B7804)</f>
        <v>3322</v>
      </c>
      <c r="B7804" s="4" t="s">
        <v>5028</v>
      </c>
      <c r="C7804" s="4" t="s">
        <v>10868</v>
      </c>
      <c r="D7804" s="4" t="s">
        <v>415</v>
      </c>
      <c r="E7804" s="4" t="s">
        <v>63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38</v>
      </c>
    </row>
    <row r="7805" spans="1:19" ht="26.25" hidden="1" customHeight="1" x14ac:dyDescent="0.25">
      <c r="A7805" s="10">
        <f>+SUBTOTAL(103,$B$5:B7805)</f>
        <v>3322</v>
      </c>
      <c r="B7805" s="4" t="s">
        <v>1463</v>
      </c>
      <c r="C7805" s="4" t="s">
        <v>6915</v>
      </c>
      <c r="D7805" s="4" t="s">
        <v>2966</v>
      </c>
      <c r="E7805" s="4" t="s">
        <v>323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24</v>
      </c>
    </row>
    <row r="7806" spans="1:19" ht="26.25" customHeight="1" x14ac:dyDescent="0.25">
      <c r="A7806" s="10">
        <f>+SUBTOTAL(103,$B$5:B7806)</f>
        <v>3323</v>
      </c>
      <c r="B7806" s="4" t="s">
        <v>1463</v>
      </c>
      <c r="C7806" s="4" t="s">
        <v>5405</v>
      </c>
      <c r="D7806" s="4" t="s">
        <v>2147</v>
      </c>
      <c r="E7806" s="4" t="s">
        <v>94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3323</v>
      </c>
      <c r="B7807" s="4" t="s">
        <v>1463</v>
      </c>
      <c r="C7807" s="4" t="s">
        <v>10878</v>
      </c>
      <c r="D7807" s="4" t="s">
        <v>2147</v>
      </c>
      <c r="E7807" s="4" t="s">
        <v>59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24</v>
      </c>
    </row>
    <row r="7808" spans="1:19" ht="26.25" hidden="1" customHeight="1" x14ac:dyDescent="0.25">
      <c r="A7808" s="10">
        <f>+SUBTOTAL(103,$B$5:B7808)</f>
        <v>3323</v>
      </c>
      <c r="B7808" s="4" t="s">
        <v>1463</v>
      </c>
      <c r="C7808" s="4" t="s">
        <v>10879</v>
      </c>
      <c r="D7808" s="4" t="s">
        <v>3443</v>
      </c>
      <c r="E7808" s="4" t="s">
        <v>54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2303.0300000000002</v>
      </c>
      <c r="Q7808" s="7">
        <v>2919.03</v>
      </c>
      <c r="R7808" s="7">
        <v>7080.9699999999993</v>
      </c>
      <c r="S7808" s="4" t="s">
        <v>24</v>
      </c>
    </row>
    <row r="7809" spans="1:19" ht="26.25" customHeight="1" x14ac:dyDescent="0.25">
      <c r="A7809" s="10">
        <f>+SUBTOTAL(103,$B$5:B7809)</f>
        <v>3324</v>
      </c>
      <c r="B7809" s="4" t="s">
        <v>1463</v>
      </c>
      <c r="C7809" s="4" t="s">
        <v>10880</v>
      </c>
      <c r="D7809" s="4" t="s">
        <v>415</v>
      </c>
      <c r="E7809" s="4" t="s">
        <v>105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3324</v>
      </c>
      <c r="B7810" s="4" t="s">
        <v>5029</v>
      </c>
      <c r="C7810" s="4" t="s">
        <v>10899</v>
      </c>
      <c r="D7810" s="4" t="s">
        <v>2923</v>
      </c>
      <c r="E7810" s="4" t="s">
        <v>52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3324</v>
      </c>
      <c r="B7811" s="4" t="s">
        <v>223</v>
      </c>
      <c r="C7811" s="4" t="s">
        <v>10782</v>
      </c>
      <c r="D7811" s="4" t="s">
        <v>3443</v>
      </c>
      <c r="E7811" s="4" t="s">
        <v>54</v>
      </c>
      <c r="F7811" s="4" t="s">
        <v>23</v>
      </c>
      <c r="G7811" s="12" t="s">
        <v>11681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4004.54</v>
      </c>
      <c r="Q7811" s="7">
        <v>4620.54</v>
      </c>
      <c r="R7811" s="7">
        <v>5379.46</v>
      </c>
      <c r="S7811" s="4" t="s">
        <v>24</v>
      </c>
    </row>
    <row r="7812" spans="1:19" ht="26.25" hidden="1" customHeight="1" x14ac:dyDescent="0.25">
      <c r="A7812" s="10">
        <f>+SUBTOTAL(103,$B$5:B7812)</f>
        <v>3324</v>
      </c>
      <c r="B7812" s="4" t="s">
        <v>223</v>
      </c>
      <c r="C7812" s="4" t="s">
        <v>7207</v>
      </c>
      <c r="D7812" s="4" t="s">
        <v>3626</v>
      </c>
      <c r="E7812" s="4" t="s">
        <v>54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3324</v>
      </c>
      <c r="B7813" s="4" t="s">
        <v>5030</v>
      </c>
      <c r="C7813" s="4" t="s">
        <v>5622</v>
      </c>
      <c r="D7813" s="4" t="s">
        <v>2972</v>
      </c>
      <c r="E7813" s="4" t="s">
        <v>59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800</v>
      </c>
      <c r="Q7813" s="7">
        <v>1416</v>
      </c>
      <c r="R7813" s="7">
        <v>8584</v>
      </c>
      <c r="S7813" s="4" t="s">
        <v>24</v>
      </c>
    </row>
    <row r="7814" spans="1:19" ht="26.25" hidden="1" customHeight="1" x14ac:dyDescent="0.25">
      <c r="A7814" s="10">
        <f>+SUBTOTAL(103,$B$5:B7814)</f>
        <v>3324</v>
      </c>
      <c r="B7814" s="4" t="s">
        <v>5031</v>
      </c>
      <c r="C7814" s="4" t="s">
        <v>5714</v>
      </c>
      <c r="D7814" s="4" t="s">
        <v>3330</v>
      </c>
      <c r="E7814" s="4" t="s">
        <v>63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800</v>
      </c>
      <c r="Q7814" s="7">
        <v>1416</v>
      </c>
      <c r="R7814" s="7">
        <v>8584</v>
      </c>
      <c r="S7814" s="4" t="s">
        <v>24</v>
      </c>
    </row>
    <row r="7815" spans="1:19" ht="26.25" hidden="1" customHeight="1" x14ac:dyDescent="0.25">
      <c r="A7815" s="10">
        <f>+SUBTOTAL(103,$B$5:B7815)</f>
        <v>3324</v>
      </c>
      <c r="B7815" s="4" t="s">
        <v>5032</v>
      </c>
      <c r="C7815" s="4" t="s">
        <v>10927</v>
      </c>
      <c r="D7815" s="4" t="s">
        <v>3443</v>
      </c>
      <c r="E7815" s="4" t="s">
        <v>56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800</v>
      </c>
      <c r="Q7815" s="7">
        <v>1416</v>
      </c>
      <c r="R7815" s="7">
        <v>8584</v>
      </c>
      <c r="S7815" s="4" t="s">
        <v>24</v>
      </c>
    </row>
    <row r="7816" spans="1:19" ht="26.25" hidden="1" customHeight="1" x14ac:dyDescent="0.25">
      <c r="A7816" s="10">
        <f>+SUBTOTAL(103,$B$5:B7816)</f>
        <v>3324</v>
      </c>
      <c r="B7816" s="4" t="s">
        <v>5033</v>
      </c>
      <c r="C7816" s="4" t="s">
        <v>10932</v>
      </c>
      <c r="D7816" s="4" t="s">
        <v>3330</v>
      </c>
      <c r="E7816" s="4" t="s">
        <v>57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3460.16</v>
      </c>
      <c r="Q7816" s="7">
        <v>4076.16</v>
      </c>
      <c r="R7816" s="7">
        <v>5923.84</v>
      </c>
      <c r="S7816" s="4" t="s">
        <v>24</v>
      </c>
    </row>
    <row r="7817" spans="1:19" ht="26.25" hidden="1" customHeight="1" x14ac:dyDescent="0.25">
      <c r="A7817" s="10">
        <f>+SUBTOTAL(103,$B$5:B7817)</f>
        <v>3324</v>
      </c>
      <c r="B7817" s="4" t="s">
        <v>5034</v>
      </c>
      <c r="C7817" s="4" t="s">
        <v>10956</v>
      </c>
      <c r="D7817" s="4" t="s">
        <v>3451</v>
      </c>
      <c r="E7817" s="4" t="s">
        <v>56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3324</v>
      </c>
      <c r="B7818" s="4" t="s">
        <v>5034</v>
      </c>
      <c r="C7818" s="4" t="s">
        <v>10957</v>
      </c>
      <c r="D7818" s="4" t="s">
        <v>2923</v>
      </c>
      <c r="E7818" s="4" t="s">
        <v>63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355.52</v>
      </c>
      <c r="Q7818" s="7">
        <v>971.52</v>
      </c>
      <c r="R7818" s="7">
        <v>9028.48</v>
      </c>
      <c r="S7818" s="4" t="s">
        <v>24</v>
      </c>
    </row>
    <row r="7819" spans="1:19" ht="26.25" hidden="1" customHeight="1" x14ac:dyDescent="0.25">
      <c r="A7819" s="10">
        <f>+SUBTOTAL(103,$B$5:B7819)</f>
        <v>3324</v>
      </c>
      <c r="B7819" s="4" t="s">
        <v>5035</v>
      </c>
      <c r="C7819" s="4" t="s">
        <v>10958</v>
      </c>
      <c r="D7819" s="4" t="s">
        <v>3451</v>
      </c>
      <c r="E7819" s="4" t="s">
        <v>59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3324</v>
      </c>
      <c r="B7820" s="4" t="s">
        <v>5036</v>
      </c>
      <c r="C7820" s="4" t="s">
        <v>10965</v>
      </c>
      <c r="D7820" s="4" t="s">
        <v>3451</v>
      </c>
      <c r="E7820" s="4" t="s">
        <v>56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3324</v>
      </c>
      <c r="B7821" s="4" t="s">
        <v>5037</v>
      </c>
      <c r="C7821" s="4" t="s">
        <v>10968</v>
      </c>
      <c r="D7821" s="4" t="s">
        <v>3451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3324</v>
      </c>
      <c r="B7822" s="4" t="s">
        <v>5039</v>
      </c>
      <c r="C7822" s="4" t="s">
        <v>10992</v>
      </c>
      <c r="D7822" s="4" t="s">
        <v>3451</v>
      </c>
      <c r="E7822" s="4" t="s">
        <v>63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1715.46</v>
      </c>
      <c r="M7822" s="7">
        <v>25</v>
      </c>
      <c r="N7822" s="7">
        <v>0</v>
      </c>
      <c r="O7822" s="7"/>
      <c r="P7822" s="7">
        <v>800</v>
      </c>
      <c r="Q7822" s="7">
        <v>3131.46</v>
      </c>
      <c r="R7822" s="7">
        <v>6868.54</v>
      </c>
      <c r="S7822" s="4" t="s">
        <v>24</v>
      </c>
    </row>
    <row r="7823" spans="1:19" ht="26.25" hidden="1" customHeight="1" x14ac:dyDescent="0.25">
      <c r="A7823" s="10">
        <f>+SUBTOTAL(103,$B$5:B7823)</f>
        <v>3324</v>
      </c>
      <c r="B7823" s="4" t="s">
        <v>5040</v>
      </c>
      <c r="C7823" s="4" t="s">
        <v>10999</v>
      </c>
      <c r="D7823" s="4" t="s">
        <v>3451</v>
      </c>
      <c r="E7823" s="4" t="s">
        <v>56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800</v>
      </c>
      <c r="Q7823" s="7">
        <v>1416</v>
      </c>
      <c r="R7823" s="7">
        <v>8584</v>
      </c>
      <c r="S7823" s="4" t="s">
        <v>24</v>
      </c>
    </row>
    <row r="7824" spans="1:19" ht="26.25" hidden="1" customHeight="1" x14ac:dyDescent="0.25">
      <c r="A7824" s="10">
        <f>+SUBTOTAL(103,$B$5:B7824)</f>
        <v>3324</v>
      </c>
      <c r="B7824" s="4" t="s">
        <v>338</v>
      </c>
      <c r="C7824" s="4" t="s">
        <v>11006</v>
      </c>
      <c r="D7824" s="4" t="s">
        <v>3451</v>
      </c>
      <c r="E7824" s="4" t="s">
        <v>52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3324</v>
      </c>
      <c r="B7825" s="4" t="s">
        <v>2125</v>
      </c>
      <c r="C7825" s="4" t="s">
        <v>11010</v>
      </c>
      <c r="D7825" s="4" t="s">
        <v>3451</v>
      </c>
      <c r="E7825" s="4" t="s">
        <v>56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3324</v>
      </c>
      <c r="B7826" s="4" t="s">
        <v>11012</v>
      </c>
      <c r="C7826" s="4" t="s">
        <v>11013</v>
      </c>
      <c r="D7826" s="4" t="s">
        <v>3289</v>
      </c>
      <c r="E7826" s="4" t="s">
        <v>56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3324</v>
      </c>
      <c r="B7827" s="4" t="s">
        <v>1774</v>
      </c>
      <c r="C7827" s="4" t="s">
        <v>11014</v>
      </c>
      <c r="D7827" s="4" t="s">
        <v>3443</v>
      </c>
      <c r="E7827" s="4" t="s">
        <v>52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24</v>
      </c>
    </row>
    <row r="7828" spans="1:19" ht="26.25" hidden="1" customHeight="1" x14ac:dyDescent="0.25">
      <c r="A7828" s="10">
        <f>+SUBTOTAL(103,$B$5:B7828)</f>
        <v>3324</v>
      </c>
      <c r="B7828" s="4" t="s">
        <v>1776</v>
      </c>
      <c r="C7828" s="4" t="s">
        <v>11029</v>
      </c>
      <c r="D7828" s="4" t="s">
        <v>1222</v>
      </c>
      <c r="E7828" s="4" t="s">
        <v>59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3324</v>
      </c>
      <c r="B7829" s="4" t="s">
        <v>5041</v>
      </c>
      <c r="C7829" s="4" t="s">
        <v>11036</v>
      </c>
      <c r="D7829" s="4" t="s">
        <v>2923</v>
      </c>
      <c r="E7829" s="4" t="s">
        <v>56</v>
      </c>
      <c r="F7829" s="4" t="s">
        <v>126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24</v>
      </c>
    </row>
    <row r="7830" spans="1:19" ht="26.25" customHeight="1" x14ac:dyDescent="0.25">
      <c r="A7830" s="10">
        <f>+SUBTOTAL(103,$B$5:B7830)</f>
        <v>3325</v>
      </c>
      <c r="B7830" s="4" t="s">
        <v>1777</v>
      </c>
      <c r="C7830" s="4" t="s">
        <v>5798</v>
      </c>
      <c r="D7830" s="4" t="s">
        <v>3289</v>
      </c>
      <c r="E7830" s="4" t="s">
        <v>94</v>
      </c>
      <c r="F7830" s="4" t="s">
        <v>126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3325</v>
      </c>
      <c r="B7831" s="4" t="s">
        <v>5042</v>
      </c>
      <c r="C7831" s="4" t="s">
        <v>11040</v>
      </c>
      <c r="D7831" s="4" t="s">
        <v>415</v>
      </c>
      <c r="E7831" s="4" t="s">
        <v>52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38</v>
      </c>
    </row>
    <row r="7832" spans="1:19" ht="26.25" hidden="1" customHeight="1" x14ac:dyDescent="0.25">
      <c r="A7832" s="10">
        <f>+SUBTOTAL(103,$B$5:B7832)</f>
        <v>3325</v>
      </c>
      <c r="B7832" s="4" t="s">
        <v>5043</v>
      </c>
      <c r="C7832" s="4" t="s">
        <v>11041</v>
      </c>
      <c r="D7832" s="4" t="s">
        <v>2283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38</v>
      </c>
    </row>
    <row r="7833" spans="1:19" ht="26.25" hidden="1" customHeight="1" x14ac:dyDescent="0.25">
      <c r="A7833" s="10">
        <f>+SUBTOTAL(103,$B$5:B7833)</f>
        <v>3325</v>
      </c>
      <c r="B7833" s="4" t="s">
        <v>3961</v>
      </c>
      <c r="C7833" s="4" t="s">
        <v>8246</v>
      </c>
      <c r="D7833" s="4" t="s">
        <v>5044</v>
      </c>
      <c r="E7833" s="4" t="s">
        <v>52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38</v>
      </c>
    </row>
    <row r="7834" spans="1:19" ht="26.25" hidden="1" customHeight="1" x14ac:dyDescent="0.25">
      <c r="A7834" s="10">
        <f>+SUBTOTAL(103,$B$5:B7834)</f>
        <v>3325</v>
      </c>
      <c r="B7834" s="4" t="s">
        <v>5045</v>
      </c>
      <c r="C7834" s="4" t="s">
        <v>11046</v>
      </c>
      <c r="D7834" s="4" t="s">
        <v>1110</v>
      </c>
      <c r="E7834" s="4" t="s">
        <v>54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4779.55</v>
      </c>
      <c r="Q7834" s="7">
        <v>5395.55</v>
      </c>
      <c r="R7834" s="7">
        <v>4604.45</v>
      </c>
      <c r="S7834" s="4" t="s">
        <v>38</v>
      </c>
    </row>
    <row r="7835" spans="1:19" ht="26.25" hidden="1" customHeight="1" x14ac:dyDescent="0.25">
      <c r="A7835" s="10">
        <f>+SUBTOTAL(103,$B$5:B7835)</f>
        <v>3325</v>
      </c>
      <c r="B7835" s="4" t="s">
        <v>5046</v>
      </c>
      <c r="C7835" s="4" t="s">
        <v>10420</v>
      </c>
      <c r="D7835" s="4" t="s">
        <v>3989</v>
      </c>
      <c r="E7835" s="4" t="s">
        <v>54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4574.03</v>
      </c>
      <c r="Q7835" s="7">
        <v>5190.03</v>
      </c>
      <c r="R7835" s="7">
        <v>4809.97</v>
      </c>
      <c r="S7835" s="4" t="s">
        <v>38</v>
      </c>
    </row>
    <row r="7836" spans="1:19" ht="26.25" hidden="1" customHeight="1" x14ac:dyDescent="0.25">
      <c r="A7836" s="10">
        <f>+SUBTOTAL(103,$B$5:B7836)</f>
        <v>3325</v>
      </c>
      <c r="B7836" s="4" t="s">
        <v>2529</v>
      </c>
      <c r="C7836" s="4" t="s">
        <v>6147</v>
      </c>
      <c r="D7836" s="4" t="s">
        <v>3480</v>
      </c>
      <c r="E7836" s="4" t="s">
        <v>323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38</v>
      </c>
    </row>
    <row r="7837" spans="1:19" ht="26.25" hidden="1" customHeight="1" x14ac:dyDescent="0.25">
      <c r="A7837" s="10">
        <f>+SUBTOTAL(103,$B$5:B7837)</f>
        <v>3325</v>
      </c>
      <c r="B7837" s="4" t="s">
        <v>11078</v>
      </c>
      <c r="C7837" s="4" t="s">
        <v>8101</v>
      </c>
      <c r="D7837" s="4" t="s">
        <v>1110</v>
      </c>
      <c r="E7837" s="4" t="s">
        <v>54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662.5</v>
      </c>
      <c r="Q7837" s="7">
        <v>1278.5</v>
      </c>
      <c r="R7837" s="7">
        <v>8721.5</v>
      </c>
      <c r="S7837" s="4" t="s">
        <v>38</v>
      </c>
    </row>
    <row r="7838" spans="1:19" ht="26.25" hidden="1" customHeight="1" x14ac:dyDescent="0.25">
      <c r="A7838" s="10">
        <f>+SUBTOTAL(103,$B$5:B7838)</f>
        <v>3325</v>
      </c>
      <c r="B7838" s="4" t="s">
        <v>5047</v>
      </c>
      <c r="C7838" s="4" t="s">
        <v>11088</v>
      </c>
      <c r="D7838" s="4" t="s">
        <v>3451</v>
      </c>
      <c r="E7838" s="4" t="s">
        <v>63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3325</v>
      </c>
      <c r="B7839" s="4" t="s">
        <v>5048</v>
      </c>
      <c r="C7839" s="4" t="s">
        <v>7022</v>
      </c>
      <c r="D7839" s="4" t="s">
        <v>5049</v>
      </c>
      <c r="E7839" s="4" t="s">
        <v>54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3325</v>
      </c>
      <c r="B7840" s="4" t="s">
        <v>1505</v>
      </c>
      <c r="C7840" s="4" t="s">
        <v>11106</v>
      </c>
      <c r="D7840" s="4" t="s">
        <v>3480</v>
      </c>
      <c r="E7840" s="4" t="s">
        <v>54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38</v>
      </c>
    </row>
    <row r="7841" spans="1:19" ht="26.25" customHeight="1" x14ac:dyDescent="0.25">
      <c r="A7841" s="10">
        <f>+SUBTOTAL(103,$B$5:B7841)</f>
        <v>3326</v>
      </c>
      <c r="B7841" s="4" t="s">
        <v>5050</v>
      </c>
      <c r="C7841" s="4" t="s">
        <v>11118</v>
      </c>
      <c r="D7841" s="4" t="s">
        <v>2350</v>
      </c>
      <c r="E7841" s="4" t="s">
        <v>103</v>
      </c>
      <c r="F7841" s="4" t="s">
        <v>23</v>
      </c>
      <c r="G7841" s="12" t="s">
        <v>11681</v>
      </c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3326</v>
      </c>
      <c r="B7842" s="4" t="s">
        <v>5051</v>
      </c>
      <c r="C7842" s="4" t="s">
        <v>9992</v>
      </c>
      <c r="D7842" s="4" t="s">
        <v>3480</v>
      </c>
      <c r="E7842" s="4" t="s">
        <v>54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3326</v>
      </c>
      <c r="B7843" s="4" t="s">
        <v>5052</v>
      </c>
      <c r="C7843" s="4" t="s">
        <v>5645</v>
      </c>
      <c r="D7843" s="4" t="s">
        <v>3480</v>
      </c>
      <c r="E7843" s="4" t="s">
        <v>57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3326</v>
      </c>
      <c r="B7844" s="4" t="s">
        <v>5053</v>
      </c>
      <c r="C7844" s="4" t="s">
        <v>11174</v>
      </c>
      <c r="D7844" s="4" t="s">
        <v>1110</v>
      </c>
      <c r="E7844" s="4" t="s">
        <v>54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8042.76</v>
      </c>
      <c r="Q7844" s="7">
        <v>8658.76</v>
      </c>
      <c r="R7844" s="7">
        <v>1341.2399999999998</v>
      </c>
      <c r="S7844" s="4" t="s">
        <v>38</v>
      </c>
    </row>
    <row r="7845" spans="1:19" ht="26.25" hidden="1" customHeight="1" x14ac:dyDescent="0.25">
      <c r="A7845" s="10">
        <f>+SUBTOTAL(103,$B$5:B7845)</f>
        <v>3326</v>
      </c>
      <c r="B7845" s="4" t="s">
        <v>5054</v>
      </c>
      <c r="C7845" s="4" t="s">
        <v>11178</v>
      </c>
      <c r="D7845" s="4" t="s">
        <v>2283</v>
      </c>
      <c r="E7845" s="4" t="s">
        <v>52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1715.46</v>
      </c>
      <c r="M7845" s="7">
        <v>25</v>
      </c>
      <c r="N7845" s="7">
        <v>0</v>
      </c>
      <c r="O7845" s="7"/>
      <c r="P7845" s="7">
        <v>0</v>
      </c>
      <c r="Q7845" s="7">
        <v>2331.46</v>
      </c>
      <c r="R7845" s="7">
        <v>7668.54</v>
      </c>
      <c r="S7845" s="4" t="s">
        <v>38</v>
      </c>
    </row>
    <row r="7846" spans="1:19" ht="26.25" hidden="1" customHeight="1" x14ac:dyDescent="0.25">
      <c r="A7846" s="10">
        <f>+SUBTOTAL(103,$B$5:B7846)</f>
        <v>3326</v>
      </c>
      <c r="B7846" s="4" t="s">
        <v>5055</v>
      </c>
      <c r="C7846" s="4" t="s">
        <v>5883</v>
      </c>
      <c r="D7846" s="4" t="s">
        <v>415</v>
      </c>
      <c r="E7846" s="4" t="s">
        <v>323</v>
      </c>
      <c r="F7846" s="4" t="s">
        <v>126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38</v>
      </c>
    </row>
    <row r="7847" spans="1:19" ht="26.25" hidden="1" customHeight="1" x14ac:dyDescent="0.25">
      <c r="A7847" s="10">
        <f>+SUBTOTAL(103,$B$5:B7847)</f>
        <v>3326</v>
      </c>
      <c r="B7847" s="4" t="s">
        <v>2790</v>
      </c>
      <c r="C7847" s="4" t="s">
        <v>11193</v>
      </c>
      <c r="D7847" s="4" t="s">
        <v>2923</v>
      </c>
      <c r="E7847" s="4" t="s">
        <v>52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2052.52</v>
      </c>
      <c r="Q7847" s="7">
        <v>2668.52</v>
      </c>
      <c r="R7847" s="7">
        <v>7331.48</v>
      </c>
      <c r="S7847" s="4" t="s">
        <v>38</v>
      </c>
    </row>
    <row r="7848" spans="1:19" ht="26.25" customHeight="1" x14ac:dyDescent="0.25">
      <c r="A7848" s="10">
        <f>+SUBTOTAL(103,$B$5:B7848)</f>
        <v>3327</v>
      </c>
      <c r="B7848" s="4" t="s">
        <v>2790</v>
      </c>
      <c r="C7848" s="4" t="s">
        <v>11195</v>
      </c>
      <c r="D7848" s="4" t="s">
        <v>415</v>
      </c>
      <c r="E7848" s="4" t="s">
        <v>94</v>
      </c>
      <c r="F7848" s="4" t="s">
        <v>126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7076.35</v>
      </c>
      <c r="Q7848" s="7">
        <v>7692.35</v>
      </c>
      <c r="R7848" s="7">
        <v>2307.6499999999996</v>
      </c>
      <c r="S7848" s="4" t="s">
        <v>38</v>
      </c>
    </row>
    <row r="7849" spans="1:19" ht="26.25" hidden="1" customHeight="1" x14ac:dyDescent="0.25">
      <c r="A7849" s="10">
        <f>+SUBTOTAL(103,$B$5:B7849)</f>
        <v>3327</v>
      </c>
      <c r="B7849" s="4" t="s">
        <v>2541</v>
      </c>
      <c r="C7849" s="4" t="s">
        <v>11200</v>
      </c>
      <c r="D7849" s="4" t="s">
        <v>3289</v>
      </c>
      <c r="E7849" s="4" t="s">
        <v>56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7257.55</v>
      </c>
      <c r="Q7849" s="7">
        <v>7873.55</v>
      </c>
      <c r="R7849" s="7">
        <v>2126.4499999999998</v>
      </c>
      <c r="S7849" s="4" t="s">
        <v>24</v>
      </c>
    </row>
    <row r="7850" spans="1:19" ht="26.25" hidden="1" customHeight="1" x14ac:dyDescent="0.25">
      <c r="A7850" s="10">
        <f>+SUBTOTAL(103,$B$5:B7850)</f>
        <v>3327</v>
      </c>
      <c r="B7850" s="4" t="s">
        <v>5056</v>
      </c>
      <c r="C7850" s="4" t="s">
        <v>11205</v>
      </c>
      <c r="D7850" s="4" t="s">
        <v>3451</v>
      </c>
      <c r="E7850" s="4" t="s">
        <v>52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3327</v>
      </c>
      <c r="B7851" s="4" t="s">
        <v>5057</v>
      </c>
      <c r="C7851" s="4" t="s">
        <v>11206</v>
      </c>
      <c r="D7851" s="4" t="s">
        <v>3330</v>
      </c>
      <c r="E7851" s="4" t="s">
        <v>56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1066.56</v>
      </c>
      <c r="Q7851" s="7">
        <v>1682.56</v>
      </c>
      <c r="R7851" s="7">
        <v>8317.44</v>
      </c>
      <c r="S7851" s="4" t="s">
        <v>24</v>
      </c>
    </row>
    <row r="7852" spans="1:19" ht="26.25" hidden="1" customHeight="1" x14ac:dyDescent="0.25">
      <c r="A7852" s="10">
        <f>+SUBTOTAL(103,$B$5:B7852)</f>
        <v>3327</v>
      </c>
      <c r="B7852" s="4" t="s">
        <v>5058</v>
      </c>
      <c r="C7852" s="4" t="s">
        <v>11208</v>
      </c>
      <c r="D7852" s="4" t="s">
        <v>3451</v>
      </c>
      <c r="E7852" s="4" t="s">
        <v>54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3327</v>
      </c>
      <c r="B7853" s="4" t="s">
        <v>5059</v>
      </c>
      <c r="C7853" s="4" t="s">
        <v>11214</v>
      </c>
      <c r="D7853" s="4" t="s">
        <v>1110</v>
      </c>
      <c r="E7853" s="4" t="s">
        <v>57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800</v>
      </c>
      <c r="Q7853" s="7">
        <v>1416</v>
      </c>
      <c r="R7853" s="7">
        <v>8584</v>
      </c>
      <c r="S7853" s="4" t="s">
        <v>38</v>
      </c>
    </row>
    <row r="7854" spans="1:19" ht="26.25" hidden="1" customHeight="1" x14ac:dyDescent="0.25">
      <c r="A7854" s="10">
        <f>+SUBTOTAL(103,$B$5:B7854)</f>
        <v>3327</v>
      </c>
      <c r="B7854" s="4" t="s">
        <v>5060</v>
      </c>
      <c r="C7854" s="4" t="s">
        <v>11217</v>
      </c>
      <c r="D7854" s="4" t="s">
        <v>3989</v>
      </c>
      <c r="E7854" s="4" t="s">
        <v>52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3327</v>
      </c>
      <c r="B7855" s="4" t="s">
        <v>304</v>
      </c>
      <c r="C7855" s="4" t="s">
        <v>11407</v>
      </c>
      <c r="D7855" s="4" t="s">
        <v>3330</v>
      </c>
      <c r="E7855" s="4" t="s">
        <v>323</v>
      </c>
      <c r="F7855" s="4" t="s">
        <v>126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24</v>
      </c>
    </row>
    <row r="7856" spans="1:19" ht="26.25" hidden="1" customHeight="1" x14ac:dyDescent="0.25">
      <c r="A7856" s="10">
        <f>+SUBTOTAL(103,$B$5:B7856)</f>
        <v>3327</v>
      </c>
      <c r="B7856" s="4" t="s">
        <v>5061</v>
      </c>
      <c r="C7856" s="4" t="s">
        <v>5426</v>
      </c>
      <c r="D7856" s="4" t="s">
        <v>2923</v>
      </c>
      <c r="E7856" s="4" t="s">
        <v>323</v>
      </c>
      <c r="F7856" s="4" t="s">
        <v>126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24</v>
      </c>
    </row>
    <row r="7857" spans="1:19" ht="26.25" hidden="1" customHeight="1" x14ac:dyDescent="0.25">
      <c r="A7857" s="10">
        <f>+SUBTOTAL(103,$B$5:B7857)</f>
        <v>3327</v>
      </c>
      <c r="B7857" s="4" t="s">
        <v>5062</v>
      </c>
      <c r="C7857" s="4" t="s">
        <v>11232</v>
      </c>
      <c r="D7857" s="4" t="s">
        <v>1110</v>
      </c>
      <c r="E7857" s="4" t="s">
        <v>52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customHeight="1" x14ac:dyDescent="0.25">
      <c r="A7858" s="10">
        <f>+SUBTOTAL(103,$B$5:B7858)</f>
        <v>3328</v>
      </c>
      <c r="B7858" s="4" t="s">
        <v>5071</v>
      </c>
      <c r="C7858" s="4" t="s">
        <v>6657</v>
      </c>
      <c r="D7858" s="4" t="s">
        <v>294</v>
      </c>
      <c r="E7858" s="4" t="s">
        <v>221</v>
      </c>
      <c r="F7858" s="4" t="s">
        <v>295</v>
      </c>
      <c r="G7858" s="12"/>
      <c r="H7858" s="7">
        <v>9500</v>
      </c>
      <c r="I7858" s="7">
        <v>0</v>
      </c>
      <c r="J7858" s="7">
        <v>0</v>
      </c>
      <c r="K7858" s="7">
        <v>0</v>
      </c>
      <c r="L7858" s="7">
        <v>0</v>
      </c>
      <c r="M7858" s="7">
        <v>0</v>
      </c>
      <c r="N7858" s="7">
        <v>0</v>
      </c>
      <c r="O7858" s="7"/>
      <c r="P7858" s="7">
        <v>0</v>
      </c>
      <c r="Q7858" s="7">
        <v>0</v>
      </c>
      <c r="R7858" s="7">
        <v>9500</v>
      </c>
      <c r="S7858" s="4" t="s">
        <v>24</v>
      </c>
    </row>
    <row r="7859" spans="1:19" ht="26.25" customHeight="1" x14ac:dyDescent="0.25">
      <c r="A7859" s="10">
        <f>+SUBTOTAL(103,$B$5:B7859)</f>
        <v>3329</v>
      </c>
      <c r="B7859" s="4" t="s">
        <v>1209</v>
      </c>
      <c r="C7859" s="4" t="s">
        <v>9385</v>
      </c>
      <c r="D7859" s="4" t="s">
        <v>294</v>
      </c>
      <c r="E7859" s="4" t="s">
        <v>221</v>
      </c>
      <c r="F7859" s="4" t="s">
        <v>295</v>
      </c>
      <c r="G7859" s="12"/>
      <c r="H7859" s="7">
        <v>9500</v>
      </c>
      <c r="I7859" s="7">
        <v>0</v>
      </c>
      <c r="J7859" s="7">
        <v>0</v>
      </c>
      <c r="K7859" s="7">
        <v>0</v>
      </c>
      <c r="L7859" s="7">
        <v>0</v>
      </c>
      <c r="M7859" s="7">
        <v>0</v>
      </c>
      <c r="N7859" s="7">
        <v>0</v>
      </c>
      <c r="O7859" s="7"/>
      <c r="P7859" s="7">
        <v>0</v>
      </c>
      <c r="Q7859" s="7">
        <v>0</v>
      </c>
      <c r="R7859" s="7">
        <v>9500</v>
      </c>
      <c r="S7859" s="4" t="s">
        <v>38</v>
      </c>
    </row>
    <row r="7860" spans="1:19" ht="26.25" hidden="1" customHeight="1" x14ac:dyDescent="0.25">
      <c r="A7860" s="10">
        <f>+SUBTOTAL(103,$B$5:B7860)</f>
        <v>3329</v>
      </c>
      <c r="B7860" s="4" t="s">
        <v>4407</v>
      </c>
      <c r="C7860" s="4" t="s">
        <v>9069</v>
      </c>
      <c r="D7860" s="4" t="s">
        <v>3626</v>
      </c>
      <c r="E7860" s="4" t="s">
        <v>54</v>
      </c>
      <c r="F7860" s="4" t="s">
        <v>23</v>
      </c>
      <c r="G7860" s="12"/>
      <c r="H7860" s="7">
        <v>9000</v>
      </c>
      <c r="I7860" s="7">
        <v>258.3</v>
      </c>
      <c r="J7860" s="7">
        <v>0</v>
      </c>
      <c r="K7860" s="7">
        <v>273.60000000000002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556.9</v>
      </c>
      <c r="R7860" s="7">
        <v>8443.1</v>
      </c>
      <c r="S7860" s="4" t="s">
        <v>24</v>
      </c>
    </row>
    <row r="7861" spans="1:19" ht="26.25" hidden="1" customHeight="1" x14ac:dyDescent="0.25">
      <c r="A7861" s="10">
        <f>+SUBTOTAL(103,$B$5:B7861)</f>
        <v>3329</v>
      </c>
      <c r="B7861" s="4" t="s">
        <v>5063</v>
      </c>
      <c r="C7861" s="4" t="s">
        <v>7246</v>
      </c>
      <c r="D7861" s="4" t="s">
        <v>1110</v>
      </c>
      <c r="E7861" s="4" t="s">
        <v>54</v>
      </c>
      <c r="F7861" s="4" t="s">
        <v>23</v>
      </c>
      <c r="G7861" s="12"/>
      <c r="H7861" s="7">
        <v>9000</v>
      </c>
      <c r="I7861" s="7">
        <v>258.3</v>
      </c>
      <c r="J7861" s="7">
        <v>0</v>
      </c>
      <c r="K7861" s="7">
        <v>273.60000000000002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556.9</v>
      </c>
      <c r="R7861" s="7">
        <v>8443.1</v>
      </c>
      <c r="S7861" s="4" t="s">
        <v>38</v>
      </c>
    </row>
    <row r="7862" spans="1:19" ht="26.25" customHeight="1" x14ac:dyDescent="0.25">
      <c r="A7862" s="10">
        <f>+SUBTOTAL(103,$B$5:B7862)</f>
        <v>3330</v>
      </c>
      <c r="B7862" s="4" t="s">
        <v>4157</v>
      </c>
      <c r="C7862" s="4" t="s">
        <v>10411</v>
      </c>
      <c r="D7862" s="4" t="s">
        <v>294</v>
      </c>
      <c r="E7862" s="4" t="s">
        <v>221</v>
      </c>
      <c r="F7862" s="4" t="s">
        <v>295</v>
      </c>
      <c r="G7862" s="12"/>
      <c r="H7862" s="7">
        <v>9000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/>
      <c r="P7862" s="7">
        <v>0</v>
      </c>
      <c r="Q7862" s="7">
        <v>0</v>
      </c>
      <c r="R7862" s="7">
        <v>9000</v>
      </c>
      <c r="S7862" s="4" t="s">
        <v>24</v>
      </c>
    </row>
    <row r="7863" spans="1:19" ht="26.25" customHeight="1" x14ac:dyDescent="0.25">
      <c r="A7863" s="10">
        <f>+SUBTOTAL(103,$B$5:B7863)</f>
        <v>3331</v>
      </c>
      <c r="B7863" s="4" t="s">
        <v>5064</v>
      </c>
      <c r="C7863" s="4" t="s">
        <v>5623</v>
      </c>
      <c r="D7863" s="4" t="s">
        <v>3480</v>
      </c>
      <c r="E7863" s="4" t="s">
        <v>124</v>
      </c>
      <c r="F7863" s="4" t="s">
        <v>23</v>
      </c>
      <c r="G7863" s="12"/>
      <c r="H7863" s="7">
        <v>8000</v>
      </c>
      <c r="I7863" s="7">
        <v>229.6</v>
      </c>
      <c r="J7863" s="7">
        <v>0</v>
      </c>
      <c r="K7863" s="7">
        <v>243.2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497.8</v>
      </c>
      <c r="R7863" s="7">
        <v>7502.2</v>
      </c>
      <c r="S7863" s="4" t="s">
        <v>38</v>
      </c>
    </row>
    <row r="7864" spans="1:19" ht="26.25" customHeight="1" x14ac:dyDescent="0.25">
      <c r="A7864" s="10">
        <f>+SUBTOTAL(103,$B$5:B7864)</f>
        <v>3332</v>
      </c>
      <c r="B7864" s="4" t="s">
        <v>873</v>
      </c>
      <c r="C7864" s="4" t="s">
        <v>5627</v>
      </c>
      <c r="D7864" s="4" t="s">
        <v>294</v>
      </c>
      <c r="E7864" s="4" t="s">
        <v>221</v>
      </c>
      <c r="F7864" s="4" t="s">
        <v>295</v>
      </c>
      <c r="G7864" s="12"/>
      <c r="H7864" s="7">
        <v>7000</v>
      </c>
      <c r="I7864" s="7">
        <v>0</v>
      </c>
      <c r="J7864" s="7">
        <v>0</v>
      </c>
      <c r="K7864" s="7">
        <v>0</v>
      </c>
      <c r="L7864" s="7">
        <v>0</v>
      </c>
      <c r="M7864" s="7">
        <v>0</v>
      </c>
      <c r="N7864" s="7">
        <v>0</v>
      </c>
      <c r="O7864" s="7"/>
      <c r="P7864" s="7">
        <v>0</v>
      </c>
      <c r="Q7864" s="7">
        <v>0</v>
      </c>
      <c r="R7864" s="7">
        <v>7000</v>
      </c>
      <c r="S7864" s="4" t="s">
        <v>24</v>
      </c>
    </row>
    <row r="7865" spans="1:19" ht="26.25" customHeight="1" x14ac:dyDescent="0.25">
      <c r="A7865" s="10">
        <f>+SUBTOTAL(103,$B$5:B7865)</f>
        <v>3333</v>
      </c>
      <c r="B7865" s="4" t="s">
        <v>5067</v>
      </c>
      <c r="C7865" s="4" t="s">
        <v>7763</v>
      </c>
      <c r="D7865" s="4" t="s">
        <v>294</v>
      </c>
      <c r="E7865" s="4" t="s">
        <v>221</v>
      </c>
      <c r="F7865" s="4" t="s">
        <v>295</v>
      </c>
      <c r="G7865" s="12"/>
      <c r="H7865" s="7">
        <v>7000</v>
      </c>
      <c r="I7865" s="7">
        <v>0</v>
      </c>
      <c r="J7865" s="7">
        <v>0</v>
      </c>
      <c r="K7865" s="7">
        <v>0</v>
      </c>
      <c r="L7865" s="7">
        <v>0</v>
      </c>
      <c r="M7865" s="7">
        <v>0</v>
      </c>
      <c r="N7865" s="7">
        <v>0</v>
      </c>
      <c r="O7865" s="7"/>
      <c r="P7865" s="7">
        <v>0</v>
      </c>
      <c r="Q7865" s="7">
        <v>0</v>
      </c>
      <c r="R7865" s="7">
        <v>7000</v>
      </c>
      <c r="S7865" s="4" t="s">
        <v>24</v>
      </c>
    </row>
    <row r="7866" spans="1:19" ht="26.25" customHeight="1" x14ac:dyDescent="0.25">
      <c r="A7866" s="10">
        <f>+SUBTOTAL(103,$B$5:B7866)</f>
        <v>3334</v>
      </c>
      <c r="B7866" s="4" t="s">
        <v>4952</v>
      </c>
      <c r="C7866" s="4" t="s">
        <v>9973</v>
      </c>
      <c r="D7866" s="4" t="s">
        <v>294</v>
      </c>
      <c r="E7866" s="4" t="s">
        <v>221</v>
      </c>
      <c r="F7866" s="4" t="s">
        <v>295</v>
      </c>
      <c r="G7866" s="12"/>
      <c r="H7866" s="7">
        <v>7000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/>
      <c r="P7866" s="7">
        <v>0</v>
      </c>
      <c r="Q7866" s="7">
        <v>0</v>
      </c>
      <c r="R7866" s="7">
        <v>7000</v>
      </c>
      <c r="S7866" s="4" t="s">
        <v>24</v>
      </c>
    </row>
    <row r="7867" spans="1:19" ht="26.25" customHeight="1" x14ac:dyDescent="0.25">
      <c r="A7867" s="10">
        <f>+SUBTOTAL(103,$B$5:B7867)</f>
        <v>3335</v>
      </c>
      <c r="B7867" s="4" t="s">
        <v>1412</v>
      </c>
      <c r="C7867" s="4" t="s">
        <v>10626</v>
      </c>
      <c r="D7867" s="4" t="s">
        <v>294</v>
      </c>
      <c r="E7867" s="4" t="s">
        <v>221</v>
      </c>
      <c r="F7867" s="4" t="s">
        <v>295</v>
      </c>
      <c r="G7867" s="12"/>
      <c r="H7867" s="7">
        <v>7000</v>
      </c>
      <c r="I7867" s="7">
        <v>0</v>
      </c>
      <c r="J7867" s="7">
        <v>0</v>
      </c>
      <c r="K7867" s="7">
        <v>0</v>
      </c>
      <c r="L7867" s="7">
        <v>0</v>
      </c>
      <c r="M7867" s="7">
        <v>0</v>
      </c>
      <c r="N7867" s="7">
        <v>0</v>
      </c>
      <c r="O7867" s="7"/>
      <c r="P7867" s="7">
        <v>0</v>
      </c>
      <c r="Q7867" s="7">
        <v>0</v>
      </c>
      <c r="R7867" s="7">
        <v>7000</v>
      </c>
      <c r="S7867" s="4" t="s">
        <v>24</v>
      </c>
    </row>
    <row r="7868" spans="1:19" ht="26.25" customHeight="1" x14ac:dyDescent="0.25">
      <c r="A7868" s="10">
        <f>+SUBTOTAL(103,$B$5:B7868)</f>
        <v>3336</v>
      </c>
      <c r="B7868" s="4" t="s">
        <v>180</v>
      </c>
      <c r="C7868" s="4" t="s">
        <v>8479</v>
      </c>
      <c r="D7868" s="4" t="s">
        <v>294</v>
      </c>
      <c r="E7868" s="4" t="s">
        <v>221</v>
      </c>
      <c r="F7868" s="4" t="s">
        <v>295</v>
      </c>
      <c r="G7868" s="12"/>
      <c r="H7868" s="7">
        <v>5000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/>
      <c r="P7868" s="7">
        <v>0</v>
      </c>
      <c r="Q7868" s="7">
        <v>0</v>
      </c>
      <c r="R7868" s="7">
        <v>5000</v>
      </c>
      <c r="S7868" s="4" t="s">
        <v>24</v>
      </c>
    </row>
    <row r="7869" spans="1:19" ht="26.25" customHeight="1" x14ac:dyDescent="0.25">
      <c r="A7869" s="10">
        <f>+SUBTOTAL(103,$B$5:B7869)</f>
        <v>3337</v>
      </c>
      <c r="B7869" s="4" t="s">
        <v>1295</v>
      </c>
      <c r="C7869" s="4" t="s">
        <v>9952</v>
      </c>
      <c r="D7869" s="4" t="s">
        <v>294</v>
      </c>
      <c r="E7869" s="4" t="s">
        <v>221</v>
      </c>
      <c r="F7869" s="4" t="s">
        <v>295</v>
      </c>
      <c r="G7869" s="12"/>
      <c r="H7869" s="7">
        <v>5000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5000</v>
      </c>
      <c r="S7869" s="4" t="s">
        <v>24</v>
      </c>
    </row>
    <row r="7870" spans="1:19" ht="26.25" customHeight="1" x14ac:dyDescent="0.25">
      <c r="A7870" s="10">
        <f>+SUBTOTAL(103,$B$5:B7870)</f>
        <v>3338</v>
      </c>
      <c r="B7870" s="4" t="s">
        <v>5072</v>
      </c>
      <c r="C7870" s="4" t="s">
        <v>5505</v>
      </c>
      <c r="D7870" s="4" t="s">
        <v>294</v>
      </c>
      <c r="E7870" s="4" t="s">
        <v>221</v>
      </c>
      <c r="F7870" s="4" t="s">
        <v>295</v>
      </c>
      <c r="G7870" s="12"/>
      <c r="H7870" s="7">
        <v>5000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5000</v>
      </c>
      <c r="S7870" s="4" t="s">
        <v>24</v>
      </c>
    </row>
    <row r="7871" spans="1:19" ht="26.25" customHeight="1" x14ac:dyDescent="0.25">
      <c r="A7871" s="10">
        <f>+SUBTOTAL(103,$B$5:B7871)</f>
        <v>3339</v>
      </c>
      <c r="B7871" s="4" t="s">
        <v>504</v>
      </c>
      <c r="C7871" s="4" t="s">
        <v>10406</v>
      </c>
      <c r="D7871" s="4" t="s">
        <v>294</v>
      </c>
      <c r="E7871" s="4" t="s">
        <v>221</v>
      </c>
      <c r="F7871" s="4" t="s">
        <v>295</v>
      </c>
      <c r="G7871" s="12"/>
      <c r="H7871" s="7">
        <v>5000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5000</v>
      </c>
      <c r="S7871" s="4" t="s">
        <v>24</v>
      </c>
    </row>
    <row r="7872" spans="1:19" ht="26.25" customHeight="1" x14ac:dyDescent="0.25">
      <c r="A7872" s="10">
        <f>+SUBTOTAL(103,$B$5:B7872)</f>
        <v>3340</v>
      </c>
      <c r="B7872" s="4" t="s">
        <v>1578</v>
      </c>
      <c r="C7872" s="4" t="s">
        <v>6755</v>
      </c>
      <c r="D7872" s="4" t="s">
        <v>294</v>
      </c>
      <c r="E7872" s="4" t="s">
        <v>221</v>
      </c>
      <c r="F7872" s="4" t="s">
        <v>295</v>
      </c>
      <c r="G7872" s="12"/>
      <c r="H7872" s="7">
        <v>4000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/>
      <c r="P7872" s="7">
        <v>0</v>
      </c>
      <c r="Q7872" s="7">
        <v>0</v>
      </c>
      <c r="R7872" s="7">
        <v>4000</v>
      </c>
      <c r="S7872" s="4" t="s">
        <v>24</v>
      </c>
    </row>
    <row r="7873" spans="1:19" ht="26.25" customHeight="1" x14ac:dyDescent="0.25">
      <c r="A7873" s="10">
        <f>+SUBTOTAL(103,$B$5:B7873)</f>
        <v>3341</v>
      </c>
      <c r="B7873" s="4" t="s">
        <v>1251</v>
      </c>
      <c r="C7873" s="4" t="s">
        <v>9702</v>
      </c>
      <c r="D7873" s="4" t="s">
        <v>294</v>
      </c>
      <c r="E7873" s="4" t="s">
        <v>221</v>
      </c>
      <c r="F7873" s="4" t="s">
        <v>295</v>
      </c>
      <c r="G7873" s="12"/>
      <c r="H7873" s="7">
        <v>4000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/>
      <c r="P7873" s="7">
        <v>0</v>
      </c>
      <c r="Q7873" s="7">
        <v>0</v>
      </c>
      <c r="R7873" s="7">
        <v>4000</v>
      </c>
      <c r="S7873" s="4" t="s">
        <v>24</v>
      </c>
    </row>
    <row r="7874" spans="1:19" ht="26.25" customHeight="1" x14ac:dyDescent="0.25">
      <c r="A7874" s="10">
        <f>+SUBTOTAL(103,$B$5:B7874)</f>
        <v>3342</v>
      </c>
      <c r="B7874" s="4" t="s">
        <v>5074</v>
      </c>
      <c r="C7874" s="4" t="s">
        <v>7940</v>
      </c>
      <c r="D7874" s="4" t="s">
        <v>294</v>
      </c>
      <c r="E7874" s="4" t="s">
        <v>221</v>
      </c>
      <c r="F7874" s="4" t="s">
        <v>295</v>
      </c>
      <c r="G7874" s="12"/>
      <c r="H7874" s="7">
        <v>1000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/>
      <c r="P7874" s="7">
        <v>0</v>
      </c>
      <c r="Q7874" s="7">
        <v>0</v>
      </c>
      <c r="R7874" s="7">
        <v>1000</v>
      </c>
      <c r="S7874" s="4" t="s">
        <v>38</v>
      </c>
    </row>
    <row r="7875" spans="1:19" ht="26.25" customHeight="1" x14ac:dyDescent="0.25">
      <c r="A7875" s="10">
        <f>+SUBTOTAL(103,$B$5:B7875)</f>
        <v>3343</v>
      </c>
      <c r="B7875" s="4" t="s">
        <v>216</v>
      </c>
      <c r="C7875" s="4" t="s">
        <v>5469</v>
      </c>
      <c r="D7875" s="4" t="s">
        <v>294</v>
      </c>
      <c r="E7875" s="4" t="s">
        <v>221</v>
      </c>
      <c r="F7875" s="4" t="s">
        <v>295</v>
      </c>
      <c r="G7875" s="12"/>
      <c r="H7875" s="7">
        <v>1000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1000</v>
      </c>
      <c r="S7875" s="4" t="s">
        <v>24</v>
      </c>
    </row>
    <row r="7876" spans="1:19" ht="26.25" customHeight="1" x14ac:dyDescent="0.25">
      <c r="A7876" s="10">
        <f>+SUBTOTAL(103,$B$5:B7876)</f>
        <v>3344</v>
      </c>
      <c r="B7876" s="4" t="s">
        <v>3583</v>
      </c>
      <c r="C7876" s="4" t="s">
        <v>9664</v>
      </c>
      <c r="D7876" s="4" t="s">
        <v>294</v>
      </c>
      <c r="E7876" s="4" t="s">
        <v>221</v>
      </c>
      <c r="F7876" s="4" t="s">
        <v>295</v>
      </c>
      <c r="G7876" s="12"/>
      <c r="H7876" s="7">
        <v>1000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1000</v>
      </c>
      <c r="S7876" s="4" t="s">
        <v>24</v>
      </c>
    </row>
    <row r="7877" spans="1:19" ht="26.25" customHeight="1" x14ac:dyDescent="0.25">
      <c r="A7877" s="10">
        <f>+SUBTOTAL(103,$B$5:B7877)</f>
        <v>3345</v>
      </c>
      <c r="B7877" s="4" t="s">
        <v>1382</v>
      </c>
      <c r="C7877" s="4" t="s">
        <v>10436</v>
      </c>
      <c r="D7877" s="4" t="s">
        <v>294</v>
      </c>
      <c r="E7877" s="4" t="s">
        <v>221</v>
      </c>
      <c r="F7877" s="4" t="s">
        <v>295</v>
      </c>
      <c r="G7877" s="12"/>
      <c r="H7877" s="7">
        <v>1000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1000</v>
      </c>
      <c r="S7877" s="4" t="s">
        <v>24</v>
      </c>
    </row>
    <row r="7879" spans="1:19" x14ac:dyDescent="0.2">
      <c r="H7879" s="14">
        <f>SUBTOTAL(9,H5:H7878)</f>
        <v>116859081.84000005</v>
      </c>
    </row>
  </sheetData>
  <sheetProtection formatCells="0" formatColumns="0" formatRows="0" insertColumns="0" insertRows="0" insertHyperlinks="0" deleteColumns="0" deleteRows="0" sort="0" autoFilter="0" pivotTables="0"/>
  <autoFilter ref="A4:S7877">
    <filterColumn colId="4">
      <filters>
        <filter val="CONSULTORIO MEDICO"/>
        <filter val="DEPARTAMENTO ADMINISTRATIVO"/>
        <filter val="DEPARTAMENTO CONTABILIDAD"/>
        <filter val="DEPARTAMENTO DE ACCESO A LA INFORMACION- MA"/>
        <filter val="DEPARTAMENTO DE ADMINISTRACION DE PROYECTOS TIC"/>
        <filter val="DEPARTAMENTO DE ADMINISTRACION DEL SERVICIO TIC"/>
        <filter val="DEPARTAMENTO DE AGRICULTURA ORGANICA- MA"/>
        <filter val="DEPARTAMENTO DE AGROEMPRESAS Y MERCADEO"/>
        <filter val="DEPARTAMENTO DE ANALISIS Y GESTION OPERATIVA- MA"/>
        <filter val="DEPARTAMENTO DE ASOCIATIVIDAD Y GESTION ORGANIZATIVA"/>
        <filter val="DEPARTAMENTO DE CACAO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E IMPLEMENTACION DE SISTEMAS -MA"/>
        <filter val="DEPARTAMENTO DE DESARROLLO INSTITUCIONAL Y CALIDAD EN LA GESTION"/>
        <filter val="DEPARTAMENTO DE ECONOMIA AGROPECUARIA Y ESTADISTICAS"/>
        <filter val="DEPARTAMENTO DE EVALUACION, REGISTRO Y CONTROL DE LA AGRICULTURA ORGANICA- DERCAO- MA"/>
        <filter val="DEPARTAMENTO DE EXTENSION Y CAPACITACION AGROPECUARIA- DECA- 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OPERACIONES TIC"/>
        <filter val="DEPARTAMENTO DE PERMISOS DE IMPORTACION DE PRODUCTOS AGRICOLAS-MA"/>
        <filter val="DEPARTAMENTO DE PRESUPUESTO"/>
        <filter val="DEPARTAMENTO DE PRODUCCION AGRICOLA"/>
        <filter val="DEPARTAMENTO DE PRODUCCION BAJO AMBIENTE PROTEGIDO"/>
        <filter val="DEPARTAMENTO DE SANIDAD VEGETAL- MA"/>
        <filter val="DEPARTAMENTO DE SEGURIDAD Y MONITOREO TIC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SORERIA"/>
        <filter val="DEPARTAMENTO DE TRANSPORTACION"/>
        <filter val="DEPARTAMENTO FINANCIERO"/>
        <filter val="DEPARTAMENTO JURIDICO- MA"/>
        <filter val="DEPARTAMENTO SECTORIAL DE LA MUJER- MA"/>
        <filter val="DIRECCION ADMINISTRATIVA"/>
        <filter val="DIRECCION DE INGENIERIA"/>
        <filter val="DIRECCION DE INSPECCION Y CERTIFICACION DE PRODUCTOS ORGANICOS DE REP DOM-DICERT-RD- MA"/>
        <filter val="DIRECCION DE PLANIFICACION Y DESARROLLO"/>
        <filter val="DIRECCION DE RECURSOS HUMANOS- MA"/>
        <filter val="DIRECCION DE TECNOLOGIAS DE LA INFORMACION Y COMUNICACION- MA"/>
        <filter val="DIRECCION DEL ARROZ- BIOARROZ- MA"/>
        <filter val="DIRECCION FINANCIERA"/>
        <filter val="DIVISION DE ADMINISTRACION RURAL"/>
        <filter val="DIVISION DE ALMACEN Y SUMINISTRO"/>
        <filter val="DIVISION DE ANALISIS DE RIESGO DE PLAGAS"/>
        <filter val="DIVISION DE ANALISIS DE RIESGOS ALIMENTOS"/>
        <filter val="DIVISION DE ARCHIVO CENTRAL- MA"/>
        <filter val="DIVISION DE ARQUITECTURA"/>
        <filter val="DIVISION DE ASISTENCIA TECNICA"/>
        <filter val="DIVISION DE BENEFICIOS Y RELACIONES LABORALES"/>
        <filter val="DIVISION DE CAPACITACION"/>
        <filter val="DIVISION DE CAPTURA Y ANALISIS DE PRECIOS AGROPECUARIOS"/>
        <filter val="DIVISION DE CERTIFICACION DE SEMILLAS"/>
        <filter val="DIVISION DE COMERCIALIZACION"/>
        <filter val="DIVISION DE COMUNICACION"/>
        <filter val="DIVISION DE COMUNICACION DE RADIOS Y EQUIPOS- MA"/>
        <filter val="DIVISION DE CONTROL DE PROCESOS"/>
        <filter val="DIVISION DE CORRESPONDENCIA"/>
        <filter val="DIVISION DE CORRESPONDENCIA Y ARCHIVO"/>
        <filter val="DIVISION DE COSTOS Y PRESUPUESTO DE OBRAS"/>
        <filter val="DIVISION DE CUARENTENA VEGETAL"/>
        <filter val="DIVISION DE CULTIVOS NO TRADICIONALES"/>
        <filter val="DIVISION DE DESARROLLO HUMANO Y CARRERA"/>
        <filter val="DIVISION DE DESARROLLO INSTITUCIONAL Y CALIDAD EN LA GESTION"/>
        <filter val="DIVISION DE DESARROLLO TERRITORIAL"/>
        <filter val="DIVISION DE DIVULGACION TECNICA"/>
        <filter val="DIVISION DE ELECTROMECANICA"/>
        <filter val="DIVISION DE ENTOMOLOGIA"/>
        <filter val="DIVISION DE ESTACION DE CUARENTENA DE POSTENTRADA -AILA"/>
        <filter val="DIVISION DE ESTUDIOS APLICADOS"/>
        <filter val="DIVISION DE ESTUDIOS ECONOMICOS"/>
        <filter val="DIVISION DE ESTUDIOS ESPECIALES"/>
        <filter val="DIVISION DE FITOPATOLOGIA"/>
        <filter val="DIVISION DE GESTION DE CALIDAD"/>
        <filter val="DIVISION DE GESTION DE CALIDAD OPERATIVA"/>
        <filter val="DIVISION DE HERBOLOGIA"/>
        <filter val="DIVISION DE HORTALIZAS"/>
        <filter val="DIVISION DE HUERTOS Y SIEMBRAS URBANAS"/>
        <filter val="DIVISION DE INFORMACION"/>
        <filter val="DIVISION DE INSPECCION DE PRODUCCION PRIMARIA"/>
        <filter val="DIVISION DE LEGUMINOSAS"/>
        <filter val="DIVISION DE LITIGIOS -MA"/>
        <filter val="DIVISION DE MAIZ Y SORGO"/>
        <filter val="DIVISION DE MANTENIMIENTO CIVIL"/>
        <filter val="DIVISION DE MAYORDOMIA"/>
        <filter val="DIVISION DE MUSACEAS"/>
        <filter val="DIVISION DE NOMINA"/>
        <filter val="DIVISION DE OLEAGINOSAS"/>
        <filter val="DIVISION DE PRODUCCION Y PROPAGACION DE PLANTAS"/>
        <filter val="DIVISION DE PROMOCION Y FOMENTO"/>
        <filter val="DIVISION DE PROTOCOLO Y EVENTOS -MA"/>
        <filter val="DIVISION DE RAICES Y TUBERCULOS"/>
        <filter val="DIVISION DE RECLUTAMIENTO, SELECCION Y EVALUACION DEL DESEMPEÑO -MA"/>
        <filter val="DIVISION DE REGISTRO DE PLAGUICIDAS"/>
        <filter val="DIVISION DE REGISTRO- MA"/>
        <filter val="DIVISION DE REGISTRO Y CONTROL DE DOCUMENTOS"/>
        <filter val="DIVISION DE REGISTRO, CONTROL E INFORMACION DE PERSONAL"/>
        <filter val="DIVISION DE RELACIONES PUBLICAS"/>
        <filter val="DIVISION DE REPRODUCCION ANIMAL"/>
        <filter val="DIVISION DE REVISION Y ANALISIS"/>
        <filter val="DIVISION DE SEGUIMIENTO Y EVALUACION"/>
        <filter val="DIVISION DE SEGURIDAD"/>
        <filter val="DIVISION DE SERVICIOS GENERALES"/>
        <filter val="DIVISION DE SIEMBRA Y MANEJO DE PLANTACIONES"/>
        <filter val="DIVISION DE SUPERVISION Y FISCALIZACION DE OBRAS"/>
        <filter val="DIVISION DE VERTEBRADOS Y PLAGAS"/>
        <filter val="DIVISION TECN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RCHIVO DE EXPEDIENTES"/>
        <filter val="SECCION DE INSPECTORIA"/>
        <filter val="SECCION DE PENSION Y JUBILACION"/>
        <filter val="SECCION DE SEGURO MEDICO"/>
        <filter val="SEGURIDAD MILITAR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sortState ref="A5:S7901">
      <sortCondition descending="1" ref="H5:H7901"/>
      <sortCondition ref="B5:B7901"/>
      <sortCondition ref="C5:C7901"/>
    </sortState>
  </autoFilter>
  <sortState ref="B5:S7877">
    <sortCondition descending="1" ref="H5:H7877"/>
    <sortCondition ref="B5:B7877"/>
    <sortCondition ref="C5:C7877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Soporte</cp:lastModifiedBy>
  <cp:revision/>
  <cp:lastPrinted>2025-07-14T12:30:23Z</cp:lastPrinted>
  <dcterms:created xsi:type="dcterms:W3CDTF">2018-06-05T14:18:20Z</dcterms:created>
  <dcterms:modified xsi:type="dcterms:W3CDTF">2025-07-14T12:33:43Z</dcterms:modified>
  <cp:category/>
  <cp:contentStatus/>
</cp:coreProperties>
</file>