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yfeliz.AGRICULTURA\Desktop\Desktop\INFORMACION  2024\Primer semestre 2024\autoev. sem\Semetre corregido final\"/>
    </mc:Choice>
  </mc:AlternateContent>
  <xr:revisionPtr revIDLastSave="0" documentId="8_{4B5AD28F-7609-471E-BE1D-0196632DC12D}" xr6:coauthVersionLast="47" xr6:coauthVersionMax="47" xr10:uidLastSave="{00000000-0000-0000-0000-000000000000}"/>
  <bookViews>
    <workbookView xWindow="20370" yWindow="-120" windowWidth="20730" windowHeight="11160" tabRatio="599" xr2:uid="{00000000-000D-0000-FFFF-FFFF00000000}"/>
  </bookViews>
  <sheets>
    <sheet name="Hoja1" sheetId="1" r:id="rId1"/>
  </sheets>
  <definedNames>
    <definedName name="_Hlk110321804" localSheetId="0">Hoja1!$B$32</definedName>
    <definedName name="_xlnm.Print_Area" localSheetId="0">Hoja1!$A$1:$J$165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6" i="1" l="1"/>
  <c r="I147" i="1" l="1"/>
  <c r="J96" i="1"/>
  <c r="I95" i="1" l="1"/>
  <c r="I90" i="1"/>
  <c r="I94" i="1"/>
  <c r="J33" i="1" l="1"/>
  <c r="I25" i="1"/>
  <c r="J30" i="1" l="1"/>
  <c r="I30" i="1"/>
  <c r="J95" i="1" l="1"/>
  <c r="I33" i="1"/>
  <c r="I29" i="1" l="1"/>
  <c r="J147" i="1" l="1"/>
  <c r="J148" i="1"/>
  <c r="I148" i="1"/>
  <c r="J97" i="1"/>
  <c r="I97" i="1"/>
  <c r="J94" i="1"/>
  <c r="J32" i="1"/>
  <c r="J34" i="1"/>
  <c r="J31" i="1"/>
  <c r="I32" i="1"/>
  <c r="I34" i="1"/>
  <c r="J29" i="1"/>
  <c r="I31" i="1"/>
  <c r="I143" i="1"/>
</calcChain>
</file>

<file path=xl/sharedStrings.xml><?xml version="1.0" encoding="utf-8"?>
<sst xmlns="http://schemas.openxmlformats.org/spreadsheetml/2006/main" count="314" uniqueCount="178">
  <si>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</si>
  <si>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</si>
  <si>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</si>
  <si>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</si>
  <si>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</si>
  <si>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</si>
  <si>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</si>
  <si>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</si>
  <si>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</si>
  <si>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</si>
  <si>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</si>
  <si>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</si>
  <si>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</si>
  <si>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</si>
  <si>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</si>
  <si>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</si>
  <si>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</si>
  <si>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</si>
  <si>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</si>
  <si>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</si>
  <si>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</si>
  <si>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</si>
  <si>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</si>
  <si>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</si>
  <si>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</si>
  <si>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</si>
  <si>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</si>
  <si>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</si>
  <si>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</si>
  <si>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</si>
  <si>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</si>
  <si>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</si>
  <si>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</si>
  <si>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</si>
  <si>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</si>
  <si>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</si>
  <si>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</si>
  <si>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</si>
  <si>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</si>
  <si>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</si>
  <si>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</si>
  <si>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</si>
  <si>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</si>
  <si>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0210- Ministerio de Agricultura</t>
  </si>
  <si>
    <t>01-	Ministerio de Agricultura</t>
  </si>
  <si>
    <t>0001 - Ministerio de Agricultura</t>
  </si>
  <si>
    <t>3-. Desarrollo Productivo.</t>
  </si>
  <si>
    <t>3.5-. Estructura productiva.</t>
  </si>
  <si>
    <t>3.5.3 Elevar la productividad, competitividad, sostenibilidad ambiental y financiera de las cadenas agroproductivas, a fin de contribuir a la seguridad alimentaria, aprovechar el potencial exportador y generar empleo e ingresos para la población rural.</t>
  </si>
  <si>
    <t xml:space="preserve">Los beneficiarios son los pequeños y medianos productores agrícolas de todo el territorio nacional. </t>
  </si>
  <si>
    <t>Producto 6234</t>
  </si>
  <si>
    <t>Productores agrícolas reciben insumos y material de siembra para el fomento y desarrollo de la producción nacional.</t>
  </si>
  <si>
    <t>Producto 6236</t>
  </si>
  <si>
    <t>Productores reciben apoyo y asistencia para la producción de frutales.</t>
  </si>
  <si>
    <t>VI. Oportunidades de Mejora</t>
  </si>
  <si>
    <r>
      <t>Programa 11:</t>
    </r>
    <r>
      <rPr>
        <sz val="10"/>
        <rFont val="Calibri"/>
        <family val="2"/>
        <scheme val="minor"/>
      </rPr>
      <t xml:space="preserve"> Fomento de la producción agrícola</t>
    </r>
  </si>
  <si>
    <r>
      <t>Beneficiarios:</t>
    </r>
    <r>
      <rPr>
        <sz val="10"/>
        <color rgb="FF000000"/>
        <rFont val="Calibri"/>
        <family val="2"/>
        <scheme val="minor"/>
      </rPr>
      <t xml:space="preserve"> </t>
    </r>
  </si>
  <si>
    <r>
      <t xml:space="preserve">Programa 12: </t>
    </r>
    <r>
      <rPr>
        <sz val="10"/>
        <rFont val="Calibri"/>
        <family val="2"/>
        <scheme val="minor"/>
      </rPr>
      <t xml:space="preserve">Transferencia de tecnologías agropecuarias. </t>
    </r>
  </si>
  <si>
    <t>Son beneficiados los productores agrícolas que reciben enseñanza en el uso tecnológico y productores pecuarios que reciben tratamientos reproductivos de alto valor genético.</t>
  </si>
  <si>
    <t>Producto 6238</t>
  </si>
  <si>
    <t>Productores técnicos y agrícolas reciben asistencia técnica  para la transferencia tecnológica.</t>
  </si>
  <si>
    <r>
      <t xml:space="preserve">Programa 14: </t>
    </r>
    <r>
      <rPr>
        <sz val="10"/>
        <rFont val="Calibri"/>
        <family val="2"/>
        <scheme val="minor"/>
      </rPr>
      <t xml:space="preserve">Inocuidad Agroalimentaria y Sanidad Vegetal. </t>
    </r>
  </si>
  <si>
    <t>Producto 6241</t>
  </si>
  <si>
    <t>El objetivo general de este programa es relanzar el sector agropecuario nacional, con el fin de impulsar el crecimiento y desarrollo sostenible de la agropecuaria dominicana, a través de una estrategia que garantice la seguridad alimentaria, la rentabilidad de los productores y disminuir la pobreza en la zona rural. Utilizan, además, la asistencia en el sector agropecuario como instrumento de política, para orientar a productores para que puedan realizar las innovaciones y transformaciones tecnológicas requeridas en sus predios agrícolas en procura de aumentar la producción y productividad con el objetivo de fomentar las agroexportaciones.</t>
  </si>
  <si>
    <t>Datos financieros:</t>
  </si>
  <si>
    <t xml:space="preserve">Consiste en producir y distribuir plántulas In-vitro de plátano con alto valor genético. </t>
  </si>
  <si>
    <t>Consiste en beneficiar a pequeños y medianos productores agrícolas y pecuarios en todo el país, con asistencia técnica para la transferencia de tecnología.</t>
  </si>
  <si>
    <t>Son beneficiados los productores y personas que reciben unidades de producción primaria.</t>
  </si>
  <si>
    <t xml:space="preserve">Consiste en el control de inocuidad agroalimentaria para aplicación de buenas prácticas agropecuarias (BPA) y para la prevención fitosanitaria y control de plagas y enfermedades.	</t>
  </si>
  <si>
    <t>Datos financieros</t>
  </si>
  <si>
    <t>Agroempresas Agrícolas reciben capacitación y asistencia técnica para dar valor agregado a la producción.</t>
  </si>
  <si>
    <t>Distribución de plántulas In-vitro</t>
  </si>
  <si>
    <t>Políticas y Acciones interinstitucionales Coordinadas para la población rural</t>
  </si>
  <si>
    <t>Producto 6802</t>
  </si>
  <si>
    <t>Productores reciben Transferencia de Embriones Bovinos.</t>
  </si>
  <si>
    <t>Mujeres y jóvenes involucrados en actividades agropecuarias.</t>
  </si>
  <si>
    <t>Producto 6806</t>
  </si>
  <si>
    <t>Unidades productivas reciben Programas de Control de Inocuidad Agroalimentaria para la aplicación de buenas prácticas.</t>
  </si>
  <si>
    <t>Productores reciben apoyo técnico para la prevención fitosanitaria y control de plagas y enfermedades.</t>
  </si>
  <si>
    <t>Producto 7754</t>
  </si>
  <si>
    <t>Producto 7772</t>
  </si>
  <si>
    <t xml:space="preserve">
Producto 7771</t>
  </si>
  <si>
    <t>Producto 7753</t>
  </si>
  <si>
    <t>Productores reciben aopoyo en infraestructuras productivas para mejorar la producción agrícola</t>
  </si>
  <si>
    <t>Producto 7753: Produvtores reciben apoyo en infraestructuras productivas para mejorar la producción agrícola</t>
  </si>
  <si>
    <t>Producto 7755</t>
  </si>
  <si>
    <t>Organizaciones agrícolas y jóvenes reciben asesorías técnicas para fortalecer su estructura institucional</t>
  </si>
  <si>
    <t>Producto 7755: Organizaciones agrícolas y jóvenes reciben asesorías técnicas para fortalecer su estructura institucional</t>
  </si>
  <si>
    <t>Este producto tiene el propósito de dinamizar e incentivar la producción agrícola, con este fin, el Ministerio de Agricultura (MARD), hizo entrega de semillas y otros materiales de siembra como: plantas de cacao, cepas y plantas de plátanos y banano, además de camionadas de esquejes de yuca y abajas de batata a productores agrícolas.</t>
  </si>
  <si>
    <t>Consiste en beneficiar con apoyo, asistencia técnica y capacitación a productores para producción y distribución de plantas frutales como: mango, lechosa, aguacate, guayaba, cítricos, entre otros.</t>
  </si>
  <si>
    <t>Consiste en apoyo brindado con capacitación y asistencia técnica a productores y técnicos, realizando cursos, talleres, reuniones y visitar con el objetivo de transferir conocimientos de la importancia que ofrece laborar de forma asociadas y organizadas como son las agroempresas, las cuales reciben además asistencias técnicas y capacitación que permite proporcionar valor agregado a la producción agrícola por medio del fomento de la agroindustria.</t>
  </si>
  <si>
    <t>Consiste en propiciar la participación y apoyo de los programas de capacitación para jóvenes profesionales agropecuarios, identificar y coordinar acciones que fortalezcan organizaciones existentes en las comunidades rurales y otras instancias, obras de infraestructura tendientes a mejorar la calidad de vida de la población rural, así como impulsar un modelo económico que priorice la seguridad alimentaria y nutricional, favoreciendo el mejoramiento de las condiciones de vida de la población dominicana.</t>
  </si>
  <si>
    <t>Consiste en asistir y capacitar técnicos agrícolas y productores(as) de la República Dominicana, con el objetivo de mejorar la producción y productividad de sus cosechas, mediante el conocimiento de nuevas tecnologías por mediación de cursos, talleres, días de campo y adiestramientos.</t>
  </si>
  <si>
    <t xml:space="preserve">Consiste en producir y transferir embriones de razas de ganados vacunos, con rendimientos mejorados y adaptados al trópico. También, incluyen capacitar a ganaderos y técnicos pecuarios en tecnologías reproductivas.
</t>
  </si>
  <si>
    <t xml:space="preserve">Consiste en brindar apoyo para que mujeres rurales contribuyan con su aporte al desarrollo de la producción rural, incorporándolos en actividades agrícolas. </t>
  </si>
  <si>
    <t>Consiste en el fortalecimiento de las organizaciones rurales y comunitarias, como también en la formación y capacitación a jóvenes en zonas rurales.</t>
  </si>
  <si>
    <t xml:space="preserve"> Consiste en el aumento de inspecciones en las unidades productivas con condiciones inocuas, con el objetivo de crear la base para garantizar la seguridad alimentaria en República Dominicana, además de asegurar alta calidad en la canasta básica. 
</t>
  </si>
  <si>
    <t>Resultados al que contribuye el programa</t>
  </si>
  <si>
    <t xml:space="preserve">Aumentar el dinamismo de la producción agropecuaria, medido como la tasa de crecimiento promedio cuatrienal, de 14.58% en el año 2020 a 29% en el año 2024.
</t>
  </si>
  <si>
    <r>
      <rPr>
        <b/>
        <sz val="10"/>
        <rFont val="Calibri"/>
        <family val="2"/>
        <scheme val="minor"/>
      </rPr>
      <t>Producto 6802:</t>
    </r>
    <r>
      <rPr>
        <sz val="10"/>
        <rFont val="Calibri"/>
        <family val="2"/>
        <scheme val="minor"/>
      </rPr>
      <t xml:space="preserve"> Políticas y acciones interinstitucionales coordinadas para la población rural</t>
    </r>
  </si>
  <si>
    <r>
      <rPr>
        <b/>
        <sz val="10"/>
        <rFont val="Calibri"/>
        <family val="2"/>
        <scheme val="minor"/>
      </rPr>
      <t xml:space="preserve">Producto 7754: </t>
    </r>
    <r>
      <rPr>
        <sz val="10"/>
        <rFont val="Calibri"/>
        <family val="2"/>
        <scheme val="minor"/>
      </rPr>
      <t>Distribución de plántulas In-vitro</t>
    </r>
  </si>
  <si>
    <r>
      <t>Aumentar el desarrollo de tecnologías agropecuarias, a través de la asistencia técnica a productores, de</t>
    </r>
    <r>
      <rPr>
        <b/>
        <sz val="10"/>
        <rFont val="Calibri"/>
        <family val="2"/>
        <scheme val="minor"/>
      </rPr>
      <t xml:space="preserve"> 282,392</t>
    </r>
    <r>
      <rPr>
        <sz val="10"/>
        <rFont val="Calibri"/>
        <family val="2"/>
        <scheme val="minor"/>
      </rPr>
      <t xml:space="preserve"> en el año 2020 a </t>
    </r>
    <r>
      <rPr>
        <b/>
        <sz val="10"/>
        <rFont val="Calibri"/>
        <family val="2"/>
        <scheme val="minor"/>
      </rPr>
      <t>410,372</t>
    </r>
    <r>
      <rPr>
        <sz val="10"/>
        <rFont val="Calibri"/>
        <family val="2"/>
        <scheme val="minor"/>
      </rPr>
      <t xml:space="preserve"> en el año 2024, a fin de mejorar la productividad y la competitividad de los rubros de importancia para agricultura dominicana.</t>
    </r>
  </si>
  <si>
    <r>
      <rPr>
        <b/>
        <sz val="10"/>
        <rFont val="Calibri"/>
        <family val="2"/>
        <scheme val="minor"/>
      </rPr>
      <t>Producto 6238:</t>
    </r>
    <r>
      <rPr>
        <sz val="10"/>
        <rFont val="Calibri"/>
        <family val="2"/>
        <scheme val="minor"/>
      </rPr>
      <t xml:space="preserve"> Productores y técnicos agrícolas reciben asistencia técnica para la transferencia tecnológica.</t>
    </r>
  </si>
  <si>
    <r>
      <rPr>
        <b/>
        <sz val="10"/>
        <rFont val="Calibri"/>
        <family val="2"/>
        <scheme val="minor"/>
      </rPr>
      <t xml:space="preserve">Producto 7771: </t>
    </r>
    <r>
      <rPr>
        <sz val="10"/>
        <rFont val="Calibri"/>
        <family val="2"/>
        <scheme val="minor"/>
      </rPr>
      <t>Mujeres y jóvenes involucrados en actividades agropecuarias.</t>
    </r>
  </si>
  <si>
    <r>
      <rPr>
        <b/>
        <sz val="10"/>
        <rFont val="Calibri"/>
        <family val="2"/>
        <scheme val="minor"/>
      </rPr>
      <t xml:space="preserve">Producto 7772: </t>
    </r>
    <r>
      <rPr>
        <sz val="10"/>
        <rFont val="Calibri"/>
        <family val="2"/>
        <scheme val="minor"/>
      </rPr>
      <t>Productores reciben Transferencia de Embriones Bovinos.</t>
    </r>
  </si>
  <si>
    <t xml:space="preserve">La principal y única causa de no realizar transferencia de tecnología reproductiva como se espera realizar y cuantificar cuantas crías nacen, tanto de ganadería vacunos como ovino – caprino, es que no se ha recibido recurso económico de los asignados para el trimestre primero del 2024.
</t>
  </si>
  <si>
    <r>
      <t xml:space="preserve">Incrementar las agroexportaciones para la generación de divisas de </t>
    </r>
    <r>
      <rPr>
        <b/>
        <sz val="10"/>
        <rFont val="Calibri"/>
        <family val="2"/>
        <scheme val="minor"/>
      </rPr>
      <t>0.20%</t>
    </r>
    <r>
      <rPr>
        <sz val="10"/>
        <rFont val="Calibri"/>
        <family val="2"/>
        <scheme val="minor"/>
      </rPr>
      <t xml:space="preserve"> en el año 2020 a </t>
    </r>
    <r>
      <rPr>
        <b/>
        <sz val="10"/>
        <rFont val="Calibri"/>
        <family val="2"/>
        <scheme val="minor"/>
      </rPr>
      <t>0.25%</t>
    </r>
    <r>
      <rPr>
        <sz val="10"/>
        <rFont val="Calibri"/>
        <family val="2"/>
        <scheme val="minor"/>
      </rPr>
      <t xml:space="preserve"> en el año 2024, por medio de la reducción de las notificaciones por las intercepciones de plagas y residuos de plaguicidas recibidas.</t>
    </r>
  </si>
  <si>
    <r>
      <rPr>
        <b/>
        <sz val="10"/>
        <rFont val="Calibri"/>
        <family val="2"/>
        <scheme val="minor"/>
      </rPr>
      <t>Producto 6241:</t>
    </r>
    <r>
      <rPr>
        <sz val="10"/>
        <rFont val="Calibri"/>
        <family val="2"/>
        <scheme val="minor"/>
      </rPr>
      <t xml:space="preserve"> Productores reciben apoyo técnico para la prevención fitosanitaria y control de plagas y enfermedades.</t>
    </r>
  </si>
  <si>
    <r>
      <rPr>
        <b/>
        <sz val="10"/>
        <rFont val="Calibri"/>
        <family val="2"/>
        <scheme val="minor"/>
      </rPr>
      <t>Producto 6806:</t>
    </r>
    <r>
      <rPr>
        <sz val="10"/>
        <rFont val="Calibri"/>
        <family val="2"/>
        <scheme val="minor"/>
      </rPr>
      <t xml:space="preserve"> Unidades productivas reciben Programas de Control de Inocuidad Agroalimentaria para la aplicación de buenas prácticas.</t>
    </r>
  </si>
  <si>
    <t>Causas y justificaciones del desvío financiero</t>
  </si>
  <si>
    <t xml:space="preserve">
Causas y justificaciones del desvío financiero:
</t>
  </si>
  <si>
    <t>Consiste en beneficiar a los productores con la construcción, rehabilitación de caminos vecinales interparcelarios y comunitarios y lagunas, preparación de terrenos por medio del Servicios de Maquinarias Agrícolas (PROSEMA) y El departamento de Transportación con la construcción de pozos.  Estas actividades de forma integral tienen como objetivo mejorar el acceso a predios rurales y favorecer el incremento de la producción agrícolas.</t>
  </si>
  <si>
    <t>Causas y justificación del desvío financiero</t>
  </si>
  <si>
    <r>
      <rPr>
        <b/>
        <sz val="10"/>
        <color theme="1"/>
        <rFont val="Calibri"/>
        <family val="2"/>
        <scheme val="minor"/>
      </rPr>
      <t>Producto 6234:</t>
    </r>
    <r>
      <rPr>
        <sz val="10"/>
        <color theme="1"/>
        <rFont val="Calibri"/>
        <family val="2"/>
        <scheme val="minor"/>
      </rPr>
      <t xml:space="preserve"> Productores agrícolas reciben insumos y material de siembra para el fomento y desarrollo de la producción nacional.</t>
    </r>
  </si>
  <si>
    <r>
      <rPr>
        <b/>
        <sz val="10"/>
        <color theme="1"/>
        <rFont val="Calibri"/>
        <family val="2"/>
        <scheme val="minor"/>
      </rPr>
      <t>Producto 6236:</t>
    </r>
    <r>
      <rPr>
        <sz val="10"/>
        <color theme="1"/>
        <rFont val="Calibri"/>
        <family val="2"/>
        <scheme val="minor"/>
      </rPr>
      <t xml:space="preserve"> Productores reciben apoyo y asistencia para la producción de frutales.</t>
    </r>
  </si>
  <si>
    <t>Un sector agropecuario eficiente, competitivo, innovador y emprendedor, que sirva de base a la economía dominicana, proporcionándole la fuente alimentaria a la población, generador de oportunidades, beneficios económicos y sociales para los productores y consumidores.</t>
  </si>
  <si>
    <t>** Datos Preliminares</t>
  </si>
  <si>
    <t>Formular y dirigir las políticas agropecuarias de acuerdo con los planes generales de desarrollo del país, con el fin de que los productores aprovechen las ventajas comparativas y competitivas en los mercados, y de esa manera contribuir de esa manera a garantizar la seguridad alimentaria, la generación de empleos productivos y de divisas, y el mejoramiento de las condiciones de vida de la población.</t>
  </si>
  <si>
    <t xml:space="preserve">Producto 6800 </t>
  </si>
  <si>
    <t>La ejecución del producto no presenta desvíos significativos respecto de su programación.</t>
  </si>
  <si>
    <r>
      <rPr>
        <b/>
        <sz val="10"/>
        <color theme="1"/>
        <rFont val="Calibri"/>
        <family val="2"/>
        <scheme val="minor"/>
      </rPr>
      <t xml:space="preserve">Producto 6800: </t>
    </r>
    <r>
      <rPr>
        <sz val="10"/>
        <color theme="1"/>
        <rFont val="Calibri"/>
        <family val="2"/>
        <scheme val="minor"/>
      </rPr>
      <t>Agroempresas Agrícolas reciben capacitación y asistencia técnica para dar valor agregado a la producción.</t>
    </r>
  </si>
  <si>
    <t xml:space="preserve">  Consiste en brindar a productores agrícolas apoyo técnico para la producción fitosanitaria y control de plagas y enfermedades, con el fin de producir alimentos inocuos y contribuiría a con la Seguridad Agroalimentaria del país. Además, forma parte del proyecto Mejoramiento de la Sanidad Agroalimentaria en República Dominicana. </t>
  </si>
  <si>
    <t>Las unidades responsables del reporte de este producto son: Bioarroz, los departamentos de Producción, Semillas y Cacao, los cuales programaron beneficiar en conjunto a 57,060 productores en el primer semestre del año, con la entrega de material de siembra de alta calidad genética e insumos agrícolas, con el objetivo de incrementar la producción y productividad de sus predios, logrando favorecer de 10,193 productores (9,594 hombres y 599 mujeres), cumpliendo con el 17.86% de la programación. Con un desvío negativo de 46,867 productores que no fueron beneficiados, igual a un 82.14%.</t>
  </si>
  <si>
    <t>La causa del déficit de 46,867 productores (82.14%), que no fueron beneficiados con insumos y materiales de siembra en las metas física del producto 6234, durante el primer semestre del año 2024. Como se visualiza, el porciento de ejecución es solo de un 17.86%,  debido a que, según la información del departamento de producción, las Direcciones Regionales, Instituto Agrario Dominicano (IAD) y Asociaciones de Productores de todo el país solicitan semillas y otros materiales de siembra sin un listado de beneficiarios anexo, lo que implica que solo se refleja un solo beneficiario para la cantidad de semillas y material de siembra entregada, como por ejemplo: cuando se distribuye quintales de maíz o habichuelas a asociaciones o a instituciones con el Instituto Agrario Dominicano (IAD). Una oportunidad de mejora, en lo adelante tomar en cuenta el escenario para corregir dicha situación para que cada institución y Regional envíen un listado anexo de los productores a beneficiar.</t>
  </si>
  <si>
    <t>Este producto fue levemente afectado con una modificación presupuestaria para cubrir el Plan de emergencia para la erradicación de la mosca del mediterráneo (Ceratitis capitana), que es una plaga de alto poder destructivo, que pone en peligro la producción de frutas y vegetales. Pero pudimos concluir algunos procesos de adquisición de insumos para el rendimiento y apoyo de nuestros productores a nivel nacional. Otra causa que justifica el desvío se debió a que se realizó la modificación presupuestaria núm. 0020 d/f 09/05/2024, para aportes a productores afectados por fenómenos atmosféricos ocurrido en nov. 2023 y también quedó en línea el proceso AGRICULTURA-CCC-PEEX-2024-0001.</t>
  </si>
  <si>
    <t>Para el fomento y desarrollo de la agroempresas a nivel nacional, este departamento tiene como meta asistir y capacitar 900 agroempresas en el primer semestre del año 2024, de las cuales fueron visitadas 201, equivalentes a 22.33% de la meta establecida, indicando un desvío negativo o déficit en el periodo indicado de 699 agroindustrias, que no recibieron capacitación ni asistencia técnica, igual a 77.67%</t>
  </si>
  <si>
    <t>En el primer semestre del año 2024, este producto presentó un déficit de 699 agro empresas no asistidas y sin recibir capacitación, representando 77.67% con relación a la programación, esto fue debido a que en el departamento de Agroempresas y Mercadeo (AGROMER), tuvo varios técnicos de vacaciones durante el transcurso del semestre en referencia sin dejar suplentes, lo que a su vez genera una baja en los resultados. Sumado a esto el departamento no contó con asignación de transporte ni combustible para ejecutar capacitaciones y asistencia técnica pautadas.</t>
  </si>
  <si>
    <t>Tenemos procesos de compra que no llegaron a la etapa del devengado, estos compromisos corresponden a la instalación de feria agropecuaria 2024, que se realiza con el objetivo de buscar mercado e intercambios de tecnología para dar valor agregado a nuestros productos agrícola. Por otro lado, el aumento del desvío de este producto proviene del primer trimestre donde había un monto que estaba en la etapa de compromiso de pago y este se efectuó en el segundo trimestre.</t>
  </si>
  <si>
    <t>Algunas actividades fueron canalizadas financieramente con otras instituciones, tales como asistencias técnica y capacitaciones. El desvío de la ejecución financiera de este producto se debe a que los procesos de compras que se tenían pendiente ejecutar, quedaron en línea tales como AGRICULTURA-CCC-LPN-2022-0013, AGRICULTURA-DAF-CM-2024-0032, AGRICULTURA-DAF-CM-2024-0047, AGRICULTURA-DAF-CM-2023-0154 y un preventivo núm. 2637 pendiente de integrar al sistema de compras.</t>
  </si>
  <si>
    <t>Para el semestre enero – junio la asignación económica de este producto, fue de RD$502,740,073.20 ejecutándose RD$749,707,124.89, igual a 149.12%, del presupuesto del semestre y el 89.47% del presupuesto del año 2024, presentando un desvío positivo de RD$246,967,051.69, equivalente a 49.12%.</t>
  </si>
  <si>
    <t xml:space="preserve">Pudimos cumplir con los proveedores con el avance del 20%, para iniciar los trabajos de construcción y rehabilitación de caminos interparcelarios de las diferentes comunidades de las Provincias a nivel nacional. Otra razón que contribuyó al desvío de este producto fue debido a Pagos de facturas del año anterior, según el proceso AGRICULTURA-CCC-LPN-2023-0002, que estaban pendiente de llegar a la etapa del devengado en el 1er. Trimestre y se ejecutaron en el 2do. Trimestre.
</t>
  </si>
  <si>
    <t>El Laboratorio de Micropropagación de Plántulas In-Vitro (BIOVEGA), como unidad ejecutora de este producto, tuvo como meta beneficiar a 900 productores de banano durante el primer semestre del año 2024, de los cuales resultaron favorecidos 178 agricultores (174 hombres y 4 mujer) igual a 19.77% de la meta establecida. Presentando un desvío negativo de 722 productores, que no fueron beneficiados con las ventas de plantitas de banano, igual a 80.23% de los programados en el semestre en referencia.</t>
  </si>
  <si>
    <t xml:space="preserve">Procesos de compra en línea para la adquisición de combustible que no llegaron a la etapa del devengado. Asimismo, este desvío fue debido a Pagos de los procesos AGRICULTURA-CCC-LPN-2022-0006, AGRICULTURA-CCC-LPN-2023-0005 Y AGRICULTURA MAE-PEUR-2023-0003, que iniciaron en esos años y que estaban pendiente de llegar a la etapa del devengado, y se ejecutaron en el 2do. Trimestre con los recursos asignados al producto para el 2024. </t>
  </si>
  <si>
    <t xml:space="preserve">La razón más relevante que justifica este superávit es la disposición que existe en los 840 agentes de asistencia técnica que forman parte esencial del nuevo Servicio de Extensión e Innovación Agrícola (SEIA) en todo el territorio nacional. Otra actividad que favorecen al departamento de Extensión y Capacitación es que ha contado con la oportuna colaboración del Centro de Desarrollo Agropecuario y Forestal (CEDAF), tanto en lo económico como en la realización de gran cantidad de actividades como: Cursos sobre Metodología de Escuelas de Campo, tanto con técnicos y productores. </t>
  </si>
  <si>
    <t xml:space="preserve">Este producto fue afectado con una modificación presupuestaria para cubrir el Plan de emergencia para la erradicación de la mosca del mediterráneo (ceratitis capitana), que es una plaga de alto poder destructivo, que pone en peligro la producción de frutas y vegetales. Afectando los procesos de adquisiciones que teníamos pautados para este 1er trimestre. También dicho desvío se debe a que varios procesos de compras que se tenían pendiente ejecutar, quedaron en línea y no llegaron a la etapa del devengado tales como: AGRICULTURA-DAF-CM-2023-0098, LPN-2024-0002, 00125, 00152, 00132 Y 00055, AGRICULTURA-DAF-CM-2024-0023, esto afecto su ejecución en el primer trimestre. </t>
  </si>
  <si>
    <t xml:space="preserve"> Como normativa propuesta por la Dirección General de Presupuesto (DIGEPRES), no es necesario exponer justificación física de los desvíos, cuando la diferencia de la ejecución es igual o menor al 5% con relación a la programación, lo mismo sucede cuando él % de ejecución, es igual o menor al 5% por encima de la programación.</t>
  </si>
  <si>
    <t>La mayoría de las actividades fueron canalizadas financieramente con otras actividades, tales como: Asistencias técnica, capacitaciones, gastos en material gastables y otros procesos de adquisición de insumos que no llegaron a la etapa del devengado.</t>
  </si>
  <si>
    <t xml:space="preserve">La Oficina Sectorial Agropecuaria de la Mujer (OSAM) como unidad ejecutora de este producto, tenía como meta incorporar 1,000 mujeres en actividades agrícolas. Durante el primer semestre del año 2024, se lograron beneficiar 1,047 personas, por medios de promoción de la cultura de igualdad de género, capacitación y asistencia técnica, para una ejecución de 104.70 % con respecto a lo programado, presentando un desvío positivo de 47 personas involucradas en actividades agropecuarias, equivalente a 4.70%. </t>
  </si>
  <si>
    <t>Fueron varias las razones por las que esta unidad ejecutora pudo involucrar mayor cantidad de mujeres en actividades agrícolas, tanto así, que el desvío positivo o superávit ascendió 47 personas involucradas en actividades agropecuarias, durante el mes de marzo en diferentes Direcciones Regionales en conmemoración del  Día de la Mujer, donde la OSAM tuvo su representación en la organización de estos eventos en coordinación con las gobernaciones , ayuntamientos e instituciones privadas, en todas estas actividades se manifestó la presencia de la mujer en los diferentes escenarios de la vida rural. Estas actividades donde la participación de la mujer resultó muy activa. Otras actividades fueron derivadas de una reunión entre técnicos de la FAO y de la OSAM, con el objetivo de socializar y presentar metodología para el diseño de política de Genero del Sector Agropecuario de RD, teniendo como objetivo final promover la autonomía y empoderamiento de las mujeres rurales para elevar su calidad de vida.</t>
  </si>
  <si>
    <t>Procesos de compra en línea para la adquisición de combustible que no llegaron a la etapa del devengado.</t>
  </si>
  <si>
    <t>El Centro Biotecnológico de Reproducción Animal (CEBIORA), como unidad ejecutora para el primer semestre del año 2024, tuvo una ejecución de 13 productores beneficiados de una programación para que 125 productores reciban transferencia de tecnología, capacitaciones biotecnológicas y transferencia de embriones bovinos, significando una ejecución de 10.40%, presentando un desvío negativo de 112 productores que no fueron favorecidos, igual a 89.60%.</t>
  </si>
  <si>
    <t>Insumos no tramitados en el tiempo idóneo por reprogramación de actividades debido al acondicionamiento del laboratorio. También el desvío de la ejecución financiera de este producto se debe a que los procesos de compras que se tenían pendiente ejecutar durante este trimestre, se quedaron en línea tales como AGRICULTURA-DAF-CM-2024-0026, AGRICULTURA-CCC-LPN-2022-0001 (ADENDA) y otros están a nivel de preventivo</t>
  </si>
  <si>
    <t>Este producto, mostró un desvío positivo de 7,091 productores, indicando el 458.07% de ejecución sobre la meta, debido a la mejoría en las erogaciones de recursos económicos que cubren las actividades (logística y transporte). Esta unidad ejecutora paras sus actividades también manejan recursos auspiciados por organismos y programas internaciones, como son: el Proyecto TRADE SAFE-IES del Departamento de Agricultura de los Estados Unidos, así como el Organismo Internacional Regional de Sanidad Vegetal (OISA), entre otros.</t>
  </si>
  <si>
    <t>Este producto el MARD le asignó un presupuesto de RD$28,338,000.00, para el primer semestre, de esta asignación el departamento ejecutó RD$809,462.00, igual a 2.86% del presupuesto asignado para el semestre y 1.72% del presupuesto propuesto para el año 2024, mostrando un desvío negativo RD$27,528,538.00, igual a 97.14% con relación a la asignación del semestre primero del 2024.</t>
  </si>
  <si>
    <t>Este producto fue afectado con una modificación presupuestaria para cubrir el Plan de emergencia para la erradicación de la mosca del mediterráneo (ceratitis capitana), que es una plaga de alto poder destructivo, que pone en peligro la producción de frutas y vegetales. Afectando los procesos de adquisiciones que teníamos pautados para este 1er trimestre. Otra razón del desvío de la ejecución financiera de este producto se debe a que los procesos de compras quedaron en la etapa a nivel de Preventivo.</t>
  </si>
  <si>
    <t xml:space="preserve"> Este producto tuvo como meta dotar de apoyo técnico para la prevención fitosanitarias y control de plagas y enfermedades a 575 unidades productivas que garantizan la calidad de alimentos de la canasta básica, durante el primer semestre del año 2024, en este periodo se beneficiaron unas 842 unidades productivas en BPAyG, equivalente a 146.43% con relación a la meta establecida. Esta situación refleja un desvío positivo o superávit de 267 unidades productivas que recibieron programas de control de inocuidad agroalimentaria, igual a 46.43% por encima de las 575 unidades programadas originalmente. </t>
  </si>
  <si>
    <t>La mejoría en la situación de disponibilidad de vehículos, cantidad de técnicos, viáticos y recursos económicos para el pago de análisis de muestras, además de la ejecución de los programas de Monitoreos de Residuos y Contaminantes de Alimentos, el Departamento de Inocuidad Agroalimentaria (DIA) has sido favorecido de forma notoria en la cantidad de unidades productivas beneficiadas con programas de controles, representando las causas del superávit de 267 unidades productivas. Cabe señalar que la emisión de certificaciones y actuación en caso de no conformidad dependen de la demanda de los usuarios y de los rechazos y en este semestre enero – junio 2024, no se efectuaron solicitudes lo mismo sucedió con rechazos.</t>
  </si>
  <si>
    <t>Este producto 6806 por medio del departamento de Inocuidad Agroalimentaria como unidad ejecutora, tuvo una asignación presupuestaria de RD$32,970,000.00, en el primer semestre del 2024, de esta estimación se ejecutó RD$7,552,770.22, igual a 22.91% del presupuesto asignado para el periodo mencionado y el 13.74% del presupuesto asignado para el año 2024. Durante el transcurso del semestre se produjo un desvío financiero negativo o déficit de RD$4,236,095,500, equivalente a 77.09%.</t>
  </si>
  <si>
    <t xml:space="preserve">Proceso de adquisición de Insecticidas, fumigantes y otros que no llegaron a la etapa del devengado. El desvío de la ejecución financiera de este producto se debió a que el proceso AGRICULTURA 2024-00091 de compras se quedó en línea, el cual no llego a la etapa del devengado, esto provocó una baja ejecución financiera en este trimestre. </t>
  </si>
  <si>
    <t>Programación Financiera 1er. Semestral de los Productos</t>
  </si>
  <si>
    <t>Total Trimestre T1-T2</t>
  </si>
  <si>
    <t>Presupuesto Anual</t>
  </si>
  <si>
    <t>Programación 1er semestre</t>
  </si>
  <si>
    <t>Ejecución 1er semestre</t>
  </si>
  <si>
    <t xml:space="preserve">Las unidades responsables del reporte de este producto son: Departamento de Construcción y Reconstrucción de Caminos Vecinales Lagunas, Programa de Servicios de Maquinarias Agrícolas (PROSEMA) y Departamento de Transportación, los cuales de forma  conjuntas programaron beneficiar 41,484 productores, con mejor acceso debido a infraestructura productivas mejoradas, mecanización de terrenos para siembras de cultivos y construcción de pozos, lagunas y otros reservorios de agua que contribuyan a mayor cantidad de agua para riego de cultivos y la pecuaria, logrando beneficiar a 40,852 productores y comunitarios (23,184 hombres y 17,668 mujeres) equivalente para un 98.48% de la meta establecida, presentando un desvío negativo de 632 productores no beneficiarios con estos servicios, igual a un 1.53%, con relación a la programación. </t>
  </si>
  <si>
    <t xml:space="preserve">El desvío negativo de 722 productores, indicando el 83.22% de la programación, fue debido a que las plantitas producidas por BIOVEGA, se venden a los productores compitiendo con otro programa de distribución de material de siembra de musáceas del ministerio, como es el Depto. de Producción y Mercadeo. Asimismo, La OSAM y el Viceministerio Desarrollo Rural realizan donaciones de cepas, cormitos y plantitas a asociaciones campesinas y otras organizaciones rurales. 
Otras razones que justifican por qué este laboratorio no cumplió con la meta de beneficiar a 900 productores, establecida en el primer semestre del 2024, fue la reducción en la producción de medio de cultivo en mitad de año pasado hasta en 50% por defecto en una autoclave, este malestar todavía a esta fecha persiste, provocando situaciones que limitan la producción de plantitas, también subsisten problemas de muchos meses como es la climatización optima en área de producción de medios de cultivo, así mismo también seguimos con limitación de obreros en los viveros. </t>
  </si>
  <si>
    <t xml:space="preserve">La asignación financiera para este producto en el semestre enero – junio 2024, fue de RD$481,534,433.40, ejecutando de esta asignación RD$330,125,544.23, mostrando un avance de ejecución de 68.56% del presupuesto asignado para el semestre y 41.13% del presupuesto anual de dicho producto 6234, la ejecución en las finanzas referente el semestre muestra un déficit o desvío negativo de RD$151,408,889.67, equivalente a 31.45% de presupuesto del semestre. </t>
  </si>
  <si>
    <t>La justificación de este superávit fue debido al seguimiento del programa Siembra Tu Patio, además de la demanda de plantitas de frutales variadas de parte de pequeños y medianos productores en todo el país. Cabe señalar que se realizaron varias  actividades que favorecieron al superávit de productores beneficiados con la siembra de frutales, estas fueron: Entrega de un lote importante de plantitas de frutales al colegio Alberto, con el objetivo de que este centro de estudios realices  jornadas de reforestación en terrenos de padres de estudiantes y otros productores, durante la celebración del Dia Mundial de la Foresta, con el objetivo de motivar a la comunidad educativa a participar en actividades vitales como son: La reforestación y  la siembra de árboles frutales. Otra actividad de justificación del superávit fue la distribución de 3,130 plantas de Castaña de Masa que fueron ofertadas al departamento DEFRUT por un vivero suplidor, otra acción del departamento que contribuyó al complemento del superávit de productores que recibieron apoyo, fue la distribución de un lote importante de plantitas de Limón Persa durante el primer trimestre del 2024, que fueron donadas al departamento a finales de diciembre 2023 por la Organización no gubernamental, Fundación Sur Futuro. Por otra parte, el Departamento de Frutales tomando medidas preventivas visitó la Empresa Trasplante con el objetivo de observar plantitas de limón persa y aguacate ofertadas para licitación, también se visitó el Laboratorio Arengolf para verificar disponibilidad de plantitas castaña de masa, asimismo, el departamento coordinó para auditar en vivero de Sur Futuro de 18,000 unidades de plantitas de aguacate Carla y Semil y 25 mil plantitas de limón persa, para distribuirlas a los productores.</t>
  </si>
  <si>
    <t>Tenemos procesos de compra que no llegaron a la etapa del devengado, estos compromisos corresponden a la adquisición de un vehículo para ser utilizado por los técnicos del Departamento en las asistencias técnicas que realizan y otros procesos de adquisición de insumos.</t>
  </si>
  <si>
    <t>Este producto tuvo una asignación financiera para el primer semestre de año 2024 de RD$14,985,000.00, ejecutando de ese monto RD$8,482,188.00, cumpliendo con un avance de 59.01% del presupuesto para el semestre y 33.96%, del presupuesto asignado para el año 2024.</t>
  </si>
  <si>
    <t>Esta unidad ejecutora consto con una asignación presupuestaria en el semestre enero – junio del año 2024 de RD$28,224,000.00, ejecutando de este presupuesto RD$13,467,300.00, representando un 47.72% de la asignación del semestre y 28.63% del presupuesto del año 2024, presentando un desvío negativo de RD$14,756,700.00, igual a 52.28%.</t>
  </si>
  <si>
    <t>Las unidades ejecutoras de este producto son: Departamento Extensión y Capacitación y el Departamento de Agricultura Orgánica. Estas unidades ejecutoras tenían programadas dotar de asistencia técnica y capacitación a 195,600 productores(as), logrando favorecer con estos servicios a 278,529 personas (247,653 hombres y 30,876 mujeres), involucradas en la producción nacional, equivalente a 142.40%, con relación a la meta del primer semestre 2024, presentando un desvío positivo o superávit de 82,929 productores, igual a 42.39%.</t>
  </si>
  <si>
    <t xml:space="preserve">El Departamento de Organización de Rural, como unidad ejecutora de este producto, tenía como meta fortalecer 1,010 organizaciones rurales y comunitarias y formar jóvenes por medio de capacitación en el  primer semestre del año 2024, se lograron beneficiar 34 organizaciones rurales y además se capacitaron 933 jóvenes de zonas rurales, para una ejecución de  organizaciones fortalecidas y cantidad de jóvenes formado por medio de capacitación de 967, significando una ejecución de 103.64 %, con respecto a la programación combinada de ambas actividades, presentando un desvío negativo o déficit de 43 organizaciones y jóvenes asistidos, equivalente a 4.25%. </t>
  </si>
  <si>
    <t>Por medio de este producto 7755, el departamento de Asociatividad y Organización Rural tuvo una asignación monetaria de RD$4,053,600,00, para el semestre enero – junio 2024, realizaron acciones para fortalecimiento de estructura de las organizaciones agrícolas y capacitaciones a jóvenes de zonas rurales, ejecutando un presupuesto de RD$142,716, equivalente a 3.52% de la asignación del semestre y 1.47% del presupuesto del año 2024, esta situación creó un desvío negativo o déficit en el semestre de RD$3,954,084.00, igual a 97.55%.</t>
  </si>
  <si>
    <t>Como unidad ejecutora de este producto, al centro CEBIORA le fue asignado un presupuesto de RD$13,950,000, para el primer semestre del 2024, de este monto asignado tuvo una ejecución de RD$722,880.00, significando 5.18%, de la asignación del semestre y 3.11% del presupuesto del año 2024</t>
  </si>
  <si>
    <t>Semestral</t>
  </si>
  <si>
    <t>Informe de Autoevaluación: Trimestre Enero -Junio de las Metas Físicas-Financieras, Año 2024</t>
  </si>
  <si>
    <t>IV.II - Formulación y Ejecución Semestral de las Metas por Producto</t>
  </si>
  <si>
    <t>IV.II - Formulación y Ejecución  Semestral de las Metas por Producto</t>
  </si>
  <si>
    <t>**Estos datos fueron trabajados con el presuspuesto financiero fisico desde enero a junio 2024.</t>
  </si>
  <si>
    <t>El desvío positivo se debió a que este Viceministerio recibió la colaboración de otras unidades ejecutoras especialmente el departamento de Extensión y Capacitación en las visitas a las comunidades y en las capacitaciones de organizaciones campesinas.</t>
  </si>
  <si>
    <t>La Oficina Sectorial Agropecuaria de la Mujer (OSAM), como unidad ejecutora de este producto 7771, poseyó un presupuesto en el primer semestre del 2024 de RD$18,553,800.00, ejecutando de esto RD$3,168,224.80 equivalente a 17.08%, del presupuesto del semestre y 10.25%, de la asignación presupuestaria del 2024. Provocando esta situación un desvío negativo o déficit de RD$15,385,575.20, igual a 82.92% del presupuesto del semestre en cuestión.</t>
  </si>
  <si>
    <r>
      <rPr>
        <b/>
        <sz val="10"/>
        <color theme="1"/>
        <rFont val="Calibri"/>
        <family val="2"/>
        <scheme val="minor"/>
      </rPr>
      <t xml:space="preserve">El producto 7754: </t>
    </r>
    <r>
      <rPr>
        <sz val="10"/>
        <color theme="1"/>
        <rFont val="Calibri"/>
        <family val="2"/>
        <scheme val="minor"/>
      </rPr>
      <t>constó con una asignación para el primer semestre del 2024 de RD$19,473,000.00, y de este presupuesto ejecutó RD$19,252,276.98, equivalente 98.87% de la asignación del semestre y 59.32% del presupuesto para 2024, para el mismo producto.</t>
    </r>
  </si>
  <si>
    <r>
      <rPr>
        <b/>
        <sz val="10"/>
        <color theme="1"/>
        <rFont val="Calibri"/>
        <family val="2"/>
        <scheme val="minor"/>
      </rPr>
      <t xml:space="preserve">El producto 6238: </t>
    </r>
    <r>
      <rPr>
        <sz val="10"/>
        <color theme="1"/>
        <rFont val="Calibri"/>
        <family val="2"/>
        <scheme val="minor"/>
      </rPr>
      <t>tuvo una asignación presupuestaria de RD$46,457,441.40 para el semestre enero – junio 2024, ejecutando durante ese periodo RD$9,591,487.12, igual a 20.65% de la asignación financiera del semestre y el 12.39% del presupuesto anual designado a dicho producto para el año 2024.</t>
    </r>
  </si>
  <si>
    <r>
      <rPr>
        <b/>
        <sz val="10"/>
        <rFont val="Calibri"/>
        <family val="2"/>
        <scheme val="minor"/>
      </rPr>
      <t xml:space="preserve">El producto 6241: </t>
    </r>
    <r>
      <rPr>
        <sz val="10"/>
        <rFont val="Calibri"/>
        <family val="2"/>
        <scheme val="minor"/>
      </rPr>
      <t>donde productores reciben apoyo técnico para la prevención fitosanitaria y control de plagas y enfermedades, este producto cuya unidad ejecutora es el departamento de Sanidad Vegetal y sus respectivas subdirecciones, está conformado por las actividades: Registro, Inspección y Seguimiento de Plagas, Monitoreo Fitosanitario, Prevención y Control de Plagas, formación y Capacitación para el Manejo Integrado de Plagas y Sistema de Cuarentena Vegetal. 
Todas estas actividades en conjunto presentaron una programación para favorecer 1,548 productores en el primer semestre del año 2024, con la prevención sanitaria de sus respectivos cultivos, protegiéndolos de forma anticipada (prevención) de plagas y enfermedades, se logró beneficiar 8,639 productores agrícolas (7,948 hombres y 691 mujeres, equivalente a 558.07% con relación a la programación, presentando un desvío positivo o superávit de 7,091productores beneficiados por encima de la programación, igual a 458.07%.</t>
    </r>
  </si>
  <si>
    <r>
      <rPr>
        <b/>
        <sz val="10"/>
        <color theme="1"/>
        <rFont val="Calibri"/>
        <family val="2"/>
        <scheme val="minor"/>
      </rPr>
      <t xml:space="preserve">Respecto al producto 6236: </t>
    </r>
    <r>
      <rPr>
        <sz val="10"/>
        <color theme="1"/>
        <rFont val="Calibri"/>
        <family val="2"/>
        <scheme val="minor"/>
      </rPr>
      <t>el Departamento de Frutales como unidad ejecutora, tenía como meta apoyar, asistir y capacitar 2,031 productores y técnicos en la producción de frutas durante el primer semestre del año 2024, resultando beneficiados 2,225 productores (1,665 hombres y 560 mujeres), equivalentes a 109.55% con relación a la meta programada, indicándose un desvío positivo de 194 productores de frutales, equivalente a un superávit de un 9.50%.</t>
    </r>
  </si>
  <si>
    <r>
      <rPr>
        <b/>
        <sz val="10"/>
        <color theme="1"/>
        <rFont val="Calibri"/>
        <family val="2"/>
        <scheme val="minor"/>
      </rPr>
      <t xml:space="preserve">Este producto 6236: </t>
    </r>
    <r>
      <rPr>
        <sz val="10"/>
        <color theme="1"/>
        <rFont val="Calibri"/>
        <family val="2"/>
        <scheme val="minor"/>
      </rPr>
      <t>tuvo una asignación presupuestaria de RD$22,656,000.00 para el primer semestre del año 2024, de este se ejecutó RD$18,661,760.00, representando un 82.37%, de la asignación del semestre y 49.42% de la asignación para el año 2024.</t>
    </r>
  </si>
  <si>
    <t>Esta unidad ejecutora ostentó una programación para el primer semestre del año 2024, de brindar asistencia técnica y capacitación a 8,693 personas rurales y miembros de organizaciones campesinas para el empoderamiento de los territorios rurales y fortalecer organizaciones, se logró favorecer 11,021 personas (5,803 hombres y 5,218 mujeres), equivalente a 126.78%, presentando un desvío positivo de 2,328 personas asistidas y capacitadas, igual a 26.78%.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</si>
</sst>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0%"/>
    <numFmt numFmtId="166" formatCode="_(* #,##0_);_(* \(#,##0\);_(* &quot;-&quot;??_);_(@_)"/>
    <numFmt numFmtId="167" formatCode="_([$$-1C0A]* #,##0.00_);_([$$-1C0A]* \(#,##0.00\);_([$$-1C0A]* &quot;-&quot;??_);_(@_)"/>
  </numFmts>
  <fonts count="15" x14ac:knownFonts="1">
    <font>
      <sz val="11"/>
      <color theme="1"/>
      <name val="Calibri"/>
      <family val="2"/>
      <scheme val="minor"/>
    </font>
    <font>
      <sz val="11"/>
      <color theme="1"/>
      <name val="Calibri"/>
      <family val="2"/>
      <scheme val="minor"/>
    </font>
    <font>
      <sz val="10"/>
      <color theme="1"/>
      <name val="Calibri"/>
      <family val="2"/>
      <scheme val="minor"/>
    </font>
    <font>
      <sz val="11"/>
      <name val="Calibri"/>
      <family val="2"/>
    </font>
    <font>
      <sz val="10"/>
      <name val="Calibri"/>
      <family val="2"/>
    </font>
    <font>
      <b/>
      <sz val="10"/>
      <name val="Calibri"/>
      <family val="2"/>
    </font>
    <font>
      <sz val="8"/>
      <name val="Calibri"/>
      <family val="2"/>
      <scheme val="minor"/>
    </font>
    <font>
      <b/>
      <sz val="10"/>
      <color rgb="FF000000"/>
      <name val="Calibri"/>
      <family val="2"/>
      <scheme val="minor"/>
    </font>
    <font>
      <sz val="10"/>
      <color rgb="FF000000"/>
      <name val="Calibri"/>
      <family val="2"/>
      <scheme val="minor"/>
    </font>
    <font>
      <b/>
      <sz val="10"/>
      <color theme="0"/>
      <name val="Calibri"/>
      <family val="2"/>
      <scheme val="minor"/>
    </font>
    <font>
      <b/>
      <sz val="10"/>
      <color theme="1"/>
      <name val="Calibri"/>
      <family val="2"/>
      <scheme val="minor"/>
    </font>
    <font>
      <b/>
      <sz val="10"/>
      <name val="Calibri"/>
      <family val="2"/>
      <scheme val="minor"/>
    </font>
    <font>
      <sz val="10"/>
      <name val="Calibri"/>
      <family val="2"/>
      <scheme val="minor"/>
    </font>
    <font>
      <b/>
      <sz val="11"/>
      <name val="Calibri"/>
      <family val="2"/>
    </font>
    <font>
      <sz val="10"/>
      <color rgb="FFFF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bgColor rgb="FFF5F5F5"/>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55">
    <xf numFmtId="0" fontId="0" fillId="0" borderId="0" xfId="0"/>
    <xf numFmtId="0" fontId="3" fillId="0" borderId="0" xfId="0" applyFont="1" applyProtection="1">
      <protection locked="0"/>
    </xf>
    <xf numFmtId="0" fontId="7" fillId="7" borderId="1" xfId="0" applyFont="1" applyFill="1" applyBorder="1" applyAlignment="1">
      <alignment vertical="top" wrapText="1"/>
    </xf>
    <xf numFmtId="0" fontId="7" fillId="7" borderId="5" xfId="0" applyFont="1" applyFill="1" applyBorder="1" applyAlignment="1">
      <alignment vertical="top"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7" borderId="9" xfId="0" applyFont="1" applyFill="1" applyBorder="1" applyAlignment="1">
      <alignment vertical="top" wrapText="1"/>
    </xf>
    <xf numFmtId="164" fontId="8" fillId="0" borderId="12"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7" fillId="0" borderId="17" xfId="0" applyFont="1" applyBorder="1" applyAlignment="1">
      <alignment vertical="center"/>
    </xf>
    <xf numFmtId="0" fontId="2" fillId="6" borderId="33" xfId="0" applyFont="1" applyFill="1" applyBorder="1" applyAlignment="1">
      <alignment horizontal="center" vertical="center" wrapText="1"/>
    </xf>
    <xf numFmtId="0" fontId="2" fillId="6" borderId="33" xfId="0" applyFont="1" applyFill="1" applyBorder="1" applyAlignment="1">
      <alignment horizontal="center" vertical="center"/>
    </xf>
    <xf numFmtId="0" fontId="7" fillId="0" borderId="33" xfId="0" applyFont="1" applyBorder="1" applyAlignment="1">
      <alignment vertical="center"/>
    </xf>
    <xf numFmtId="0" fontId="10" fillId="0" borderId="33" xfId="0" applyFont="1" applyBorder="1"/>
    <xf numFmtId="0" fontId="7" fillId="0" borderId="33" xfId="0" applyFont="1" applyBorder="1" applyAlignment="1">
      <alignment vertical="center" wrapText="1"/>
    </xf>
    <xf numFmtId="0" fontId="0" fillId="7" borderId="0" xfId="0" applyFill="1" applyProtection="1">
      <protection locked="0"/>
    </xf>
    <xf numFmtId="0" fontId="0" fillId="7" borderId="0" xfId="0" applyFill="1"/>
    <xf numFmtId="0" fontId="3" fillId="7" borderId="0" xfId="0" applyFont="1" applyFill="1" applyProtection="1">
      <protection locked="0"/>
    </xf>
    <xf numFmtId="39" fontId="3" fillId="7" borderId="0" xfId="0" applyNumberFormat="1" applyFont="1" applyFill="1" applyProtection="1">
      <protection locked="0"/>
    </xf>
    <xf numFmtId="0" fontId="13" fillId="7" borderId="0" xfId="0" applyFont="1" applyFill="1" applyProtection="1">
      <protection locked="0"/>
    </xf>
    <xf numFmtId="0" fontId="7" fillId="7" borderId="33" xfId="0" applyFont="1" applyFill="1" applyBorder="1" applyAlignment="1" applyProtection="1">
      <alignment vertical="center" wrapText="1"/>
      <protection locked="0"/>
    </xf>
    <xf numFmtId="0" fontId="10" fillId="7" borderId="33" xfId="0" applyFont="1" applyFill="1" applyBorder="1" applyAlignment="1" applyProtection="1">
      <alignment vertical="center" wrapText="1"/>
      <protection locked="0"/>
    </xf>
    <xf numFmtId="0" fontId="3" fillId="7" borderId="0" xfId="0" applyFont="1" applyFill="1" applyAlignment="1" applyProtection="1">
      <alignment vertical="center"/>
      <protection locked="0"/>
    </xf>
    <xf numFmtId="0" fontId="0" fillId="7" borderId="0" xfId="0" applyFill="1" applyAlignment="1">
      <alignment vertical="center"/>
    </xf>
    <xf numFmtId="0" fontId="0" fillId="0" borderId="0" xfId="0" applyAlignment="1">
      <alignment vertical="center"/>
    </xf>
    <xf numFmtId="0" fontId="5" fillId="7" borderId="0" xfId="0" applyFont="1" applyFill="1" applyProtection="1">
      <protection locked="0"/>
    </xf>
    <xf numFmtId="0" fontId="3" fillId="8" borderId="0" xfId="0" applyFont="1" applyFill="1" applyProtection="1">
      <protection locked="0"/>
    </xf>
    <xf numFmtId="166" fontId="12" fillId="7" borderId="33" xfId="0" applyNumberFormat="1" applyFont="1" applyFill="1" applyBorder="1" applyAlignment="1">
      <alignment vertical="center" wrapText="1"/>
    </xf>
    <xf numFmtId="4" fontId="12" fillId="7" borderId="33" xfId="0" applyNumberFormat="1" applyFont="1" applyFill="1" applyBorder="1" applyAlignment="1" applyProtection="1">
      <alignment horizontal="center" vertical="center" wrapText="1"/>
      <protection locked="0"/>
    </xf>
    <xf numFmtId="4" fontId="12" fillId="7" borderId="33" xfId="0" applyNumberFormat="1" applyFont="1" applyFill="1" applyBorder="1" applyAlignment="1" applyProtection="1">
      <alignment horizontal="center" vertical="center" wrapText="1" readingOrder="1"/>
      <protection locked="0"/>
    </xf>
    <xf numFmtId="165" fontId="12" fillId="7" borderId="33" xfId="0" applyNumberFormat="1" applyFont="1" applyFill="1" applyBorder="1" applyAlignment="1" applyProtection="1">
      <alignment horizontal="center" vertical="center" wrapText="1" readingOrder="1"/>
      <protection locked="0"/>
    </xf>
    <xf numFmtId="0" fontId="11" fillId="7" borderId="33" xfId="0" applyFont="1" applyFill="1" applyBorder="1" applyAlignment="1">
      <alignment horizontal="justify" vertical="center"/>
    </xf>
    <xf numFmtId="0" fontId="12" fillId="7" borderId="33" xfId="0" applyFont="1" applyFill="1" applyBorder="1" applyAlignment="1">
      <alignment horizontal="left" vertical="center" wrapText="1"/>
    </xf>
    <xf numFmtId="4" fontId="11" fillId="7" borderId="33" xfId="0" applyNumberFormat="1" applyFont="1" applyFill="1" applyBorder="1" applyAlignment="1" applyProtection="1">
      <alignment horizontal="center" vertical="center" wrapText="1" readingOrder="1"/>
      <protection locked="0"/>
    </xf>
    <xf numFmtId="44" fontId="12" fillId="7" borderId="33" xfId="3" applyFont="1" applyFill="1" applyBorder="1" applyAlignment="1">
      <alignment horizontal="center" vertical="center" wrapText="1"/>
    </xf>
    <xf numFmtId="0" fontId="2" fillId="7" borderId="33" xfId="0" applyFont="1" applyFill="1" applyBorder="1"/>
    <xf numFmtId="0" fontId="7" fillId="9" borderId="37" xfId="0" applyFont="1" applyFill="1" applyBorder="1" applyAlignment="1">
      <alignment horizontal="center" vertical="center" wrapText="1" readingOrder="1"/>
    </xf>
    <xf numFmtId="0" fontId="12" fillId="7" borderId="33" xfId="0" applyFont="1" applyFill="1" applyBorder="1" applyAlignment="1">
      <alignment horizontal="right" vertical="center"/>
    </xf>
    <xf numFmtId="167" fontId="12" fillId="7" borderId="33" xfId="3" applyNumberFormat="1" applyFont="1" applyFill="1" applyBorder="1" applyAlignment="1">
      <alignment horizontal="center" vertical="center"/>
    </xf>
    <xf numFmtId="10" fontId="12" fillId="7" borderId="33" xfId="2" applyNumberFormat="1" applyFont="1" applyFill="1" applyBorder="1" applyAlignment="1" applyProtection="1">
      <alignment horizontal="center" vertical="center" wrapText="1" readingOrder="1"/>
      <protection locked="0"/>
    </xf>
    <xf numFmtId="0" fontId="7" fillId="7" borderId="33" xfId="0" applyFont="1" applyFill="1" applyBorder="1" applyAlignment="1">
      <alignment vertical="center"/>
    </xf>
    <xf numFmtId="0" fontId="7" fillId="7" borderId="33" xfId="0" applyFont="1" applyFill="1" applyBorder="1" applyAlignment="1">
      <alignment vertical="center" wrapText="1"/>
    </xf>
    <xf numFmtId="0" fontId="7" fillId="9" borderId="33" xfId="0" applyFont="1" applyFill="1" applyBorder="1" applyAlignment="1">
      <alignment horizontal="center" vertical="center" wrapText="1" readingOrder="1"/>
    </xf>
    <xf numFmtId="0" fontId="11" fillId="7" borderId="33" xfId="0" applyFont="1" applyFill="1" applyBorder="1" applyAlignment="1" applyProtection="1">
      <alignment vertical="center" wrapText="1"/>
      <protection locked="0"/>
    </xf>
    <xf numFmtId="0" fontId="12" fillId="7" borderId="33" xfId="0" applyFont="1" applyFill="1" applyBorder="1" applyAlignment="1" applyProtection="1">
      <alignment vertical="top" wrapText="1"/>
      <protection locked="0"/>
    </xf>
    <xf numFmtId="0" fontId="10" fillId="7" borderId="0" xfId="0" applyFont="1" applyFill="1" applyAlignment="1">
      <alignment vertical="center" wrapText="1"/>
    </xf>
    <xf numFmtId="0" fontId="10" fillId="7" borderId="33" xfId="0" applyFont="1" applyFill="1" applyBorder="1" applyAlignment="1">
      <alignment wrapText="1"/>
    </xf>
    <xf numFmtId="0" fontId="10" fillId="7" borderId="33" xfId="0" applyFont="1" applyFill="1" applyBorder="1" applyAlignment="1">
      <alignment vertical="center" wrapText="1"/>
    </xf>
    <xf numFmtId="0" fontId="11" fillId="7" borderId="33" xfId="0" applyFont="1" applyFill="1" applyBorder="1" applyAlignment="1">
      <alignment horizontal="justify" vertical="center" wrapText="1"/>
    </xf>
    <xf numFmtId="0" fontId="10" fillId="7" borderId="33" xfId="0" applyFont="1" applyFill="1" applyBorder="1" applyAlignment="1">
      <alignment horizontal="justify" vertical="center"/>
    </xf>
    <xf numFmtId="0" fontId="2" fillId="7" borderId="33" xfId="0" applyFont="1" applyFill="1" applyBorder="1" applyAlignment="1">
      <alignment horizontal="left" vertical="center" wrapText="1"/>
    </xf>
    <xf numFmtId="166" fontId="2" fillId="7" borderId="33" xfId="0" applyNumberFormat="1" applyFont="1" applyFill="1" applyBorder="1" applyAlignment="1">
      <alignment vertical="center" wrapText="1"/>
    </xf>
    <xf numFmtId="167" fontId="2" fillId="7" borderId="33" xfId="3" applyNumberFormat="1" applyFont="1" applyFill="1" applyBorder="1" applyAlignment="1">
      <alignment horizontal="center" vertical="center"/>
    </xf>
    <xf numFmtId="4" fontId="2" fillId="7" borderId="33" xfId="0" applyNumberFormat="1" applyFont="1" applyFill="1" applyBorder="1" applyAlignment="1" applyProtection="1">
      <alignment horizontal="center" vertical="center" wrapText="1"/>
      <protection locked="0"/>
    </xf>
    <xf numFmtId="4" fontId="2" fillId="7" borderId="33" xfId="0" applyNumberFormat="1" applyFont="1" applyFill="1" applyBorder="1" applyAlignment="1" applyProtection="1">
      <alignment horizontal="center" vertical="center" wrapText="1" readingOrder="1"/>
      <protection locked="0"/>
    </xf>
    <xf numFmtId="10" fontId="2" fillId="7" borderId="33" xfId="2" applyNumberFormat="1" applyFont="1" applyFill="1" applyBorder="1" applyAlignment="1" applyProtection="1">
      <alignment horizontal="center" vertical="center" wrapText="1" readingOrder="1"/>
      <protection locked="0"/>
    </xf>
    <xf numFmtId="165" fontId="2" fillId="7" borderId="33" xfId="0" applyNumberFormat="1" applyFont="1" applyFill="1" applyBorder="1" applyAlignment="1" applyProtection="1">
      <alignment horizontal="center" vertical="center" wrapText="1" readingOrder="1"/>
      <protection locked="0"/>
    </xf>
    <xf numFmtId="0" fontId="2" fillId="7" borderId="33" xfId="0" applyFont="1" applyFill="1" applyBorder="1" applyAlignment="1">
      <alignment vertical="center"/>
    </xf>
    <xf numFmtId="4" fontId="10" fillId="7" borderId="33" xfId="0" applyNumberFormat="1" applyFont="1" applyFill="1" applyBorder="1" applyAlignment="1" applyProtection="1">
      <alignment horizontal="center" vertical="center" wrapText="1" readingOrder="1"/>
      <protection locked="0"/>
    </xf>
    <xf numFmtId="0" fontId="10" fillId="7" borderId="21" xfId="0" applyFont="1" applyFill="1" applyBorder="1" applyAlignment="1">
      <alignment wrapText="1"/>
    </xf>
    <xf numFmtId="0" fontId="2" fillId="7" borderId="19" xfId="0" applyFont="1" applyFill="1" applyBorder="1" applyAlignment="1" applyProtection="1">
      <alignment horizontal="left" vertical="center" wrapText="1"/>
      <protection locked="0"/>
    </xf>
    <xf numFmtId="0" fontId="2" fillId="7" borderId="20" xfId="0" applyFont="1" applyFill="1" applyBorder="1" applyAlignment="1" applyProtection="1">
      <alignment horizontal="left" vertical="center" wrapText="1"/>
      <protection locked="0"/>
    </xf>
    <xf numFmtId="0" fontId="2" fillId="7" borderId="21" xfId="0" applyFont="1" applyFill="1" applyBorder="1" applyAlignment="1" applyProtection="1">
      <alignment horizontal="left" vertical="center" wrapText="1"/>
      <protection locked="0"/>
    </xf>
    <xf numFmtId="0" fontId="12" fillId="7" borderId="33" xfId="0" applyFont="1" applyFill="1" applyBorder="1" applyAlignment="1" applyProtection="1">
      <alignment horizontal="left" vertical="center" wrapText="1"/>
      <protection locked="0"/>
    </xf>
    <xf numFmtId="0" fontId="2" fillId="7" borderId="35" xfId="0" applyFont="1" applyFill="1" applyBorder="1" applyAlignment="1" applyProtection="1">
      <alignment horizontal="left" vertical="center" wrapText="1"/>
      <protection locked="0"/>
    </xf>
    <xf numFmtId="0" fontId="14" fillId="7" borderId="35" xfId="0" applyFont="1" applyFill="1" applyBorder="1" applyAlignment="1" applyProtection="1">
      <alignment horizontal="left" vertical="center" wrapText="1"/>
      <protection locked="0"/>
    </xf>
    <xf numFmtId="0" fontId="14" fillId="7" borderId="36" xfId="0" applyFont="1" applyFill="1" applyBorder="1" applyAlignment="1" applyProtection="1">
      <alignment horizontal="left" vertical="center" wrapText="1"/>
      <protection locked="0"/>
    </xf>
    <xf numFmtId="0" fontId="14" fillId="7" borderId="20" xfId="0" applyFont="1" applyFill="1" applyBorder="1" applyAlignment="1" applyProtection="1">
      <alignment horizontal="left" vertical="center" wrapText="1"/>
      <protection locked="0"/>
    </xf>
    <xf numFmtId="0" fontId="14" fillId="7" borderId="21" xfId="0" applyFont="1" applyFill="1" applyBorder="1" applyAlignment="1" applyProtection="1">
      <alignment horizontal="left" vertical="center" wrapText="1"/>
      <protection locked="0"/>
    </xf>
    <xf numFmtId="0" fontId="11" fillId="7" borderId="17" xfId="0" applyFont="1" applyFill="1" applyBorder="1" applyAlignment="1">
      <alignment horizontal="left" vertical="center"/>
    </xf>
    <xf numFmtId="0" fontId="11" fillId="7" borderId="0" xfId="0" applyFont="1" applyFill="1" applyAlignment="1">
      <alignment horizontal="left" vertical="center"/>
    </xf>
    <xf numFmtId="0" fontId="11" fillId="7" borderId="18" xfId="0" applyFont="1" applyFill="1" applyBorder="1" applyAlignment="1">
      <alignment horizontal="left" vertical="center"/>
    </xf>
    <xf numFmtId="0" fontId="10" fillId="7" borderId="17" xfId="0" applyFont="1" applyFill="1" applyBorder="1" applyAlignment="1">
      <alignment horizontal="left" vertical="center"/>
    </xf>
    <xf numFmtId="0" fontId="10" fillId="7" borderId="0" xfId="0" applyFont="1" applyFill="1" applyAlignment="1">
      <alignment horizontal="left" vertical="center"/>
    </xf>
    <xf numFmtId="0" fontId="10" fillId="7" borderId="18" xfId="0" applyFont="1" applyFill="1" applyBorder="1" applyAlignment="1">
      <alignment horizontal="left" vertical="center"/>
    </xf>
    <xf numFmtId="0" fontId="7" fillId="9" borderId="33" xfId="0" applyFont="1" applyFill="1" applyBorder="1" applyAlignment="1">
      <alignment horizontal="center" vertical="center" wrapText="1" readingOrder="1"/>
    </xf>
    <xf numFmtId="0" fontId="12" fillId="7" borderId="33" xfId="0" applyFont="1" applyFill="1" applyBorder="1" applyAlignment="1">
      <alignment vertical="top" wrapText="1"/>
    </xf>
    <xf numFmtId="0" fontId="9" fillId="7" borderId="34" xfId="0" applyFont="1" applyFill="1" applyBorder="1" applyAlignment="1">
      <alignment horizontal="left" vertical="center"/>
    </xf>
    <xf numFmtId="0" fontId="9" fillId="7" borderId="35" xfId="0" applyFont="1" applyFill="1" applyBorder="1" applyAlignment="1">
      <alignment horizontal="left" vertical="center"/>
    </xf>
    <xf numFmtId="0" fontId="9" fillId="7" borderId="36" xfId="0" applyFont="1" applyFill="1" applyBorder="1" applyAlignment="1">
      <alignment horizontal="left" vertical="center"/>
    </xf>
    <xf numFmtId="0" fontId="10" fillId="7" borderId="17" xfId="0" applyFont="1" applyFill="1" applyBorder="1" applyAlignment="1">
      <alignment horizontal="left" vertical="center" wrapText="1"/>
    </xf>
    <xf numFmtId="0" fontId="10" fillId="7" borderId="0" xfId="0" applyFont="1" applyFill="1" applyAlignment="1">
      <alignment horizontal="left" vertical="center" wrapText="1"/>
    </xf>
    <xf numFmtId="0" fontId="10" fillId="7" borderId="18" xfId="0" applyFont="1" applyFill="1" applyBorder="1" applyAlignment="1">
      <alignment horizontal="left" vertical="center" wrapText="1"/>
    </xf>
    <xf numFmtId="0" fontId="11" fillId="7" borderId="22" xfId="0" applyFont="1" applyFill="1" applyBorder="1" applyAlignment="1">
      <alignment horizontal="center" vertical="center" wrapText="1" readingOrder="1"/>
    </xf>
    <xf numFmtId="0" fontId="11" fillId="7" borderId="23" xfId="0" applyFont="1" applyFill="1" applyBorder="1" applyAlignment="1">
      <alignment horizontal="center" vertical="center" wrapText="1" readingOrder="1"/>
    </xf>
    <xf numFmtId="0" fontId="11" fillId="7" borderId="24" xfId="0" applyFont="1" applyFill="1" applyBorder="1" applyAlignment="1">
      <alignment horizontal="center" vertical="center" wrapText="1" readingOrder="1"/>
    </xf>
    <xf numFmtId="0" fontId="11" fillId="7" borderId="32" xfId="0" applyFont="1" applyFill="1" applyBorder="1" applyAlignment="1">
      <alignment horizontal="center" vertical="center" wrapText="1" readingOrder="1"/>
    </xf>
    <xf numFmtId="0" fontId="11" fillId="7" borderId="25" xfId="0" applyFont="1" applyFill="1" applyBorder="1" applyAlignment="1">
      <alignment horizontal="center" vertical="center" wrapText="1" readingOrder="1"/>
    </xf>
    <xf numFmtId="39" fontId="12" fillId="7" borderId="26" xfId="1" applyNumberFormat="1" applyFont="1" applyFill="1" applyBorder="1" applyAlignment="1" applyProtection="1">
      <alignment horizontal="center" vertical="center" wrapText="1" readingOrder="1"/>
      <protection locked="0"/>
    </xf>
    <xf numFmtId="39" fontId="12" fillId="7" borderId="27" xfId="1" applyNumberFormat="1" applyFont="1" applyFill="1" applyBorder="1" applyAlignment="1" applyProtection="1">
      <alignment horizontal="center" vertical="center" wrapText="1" readingOrder="1"/>
      <protection locked="0"/>
    </xf>
    <xf numFmtId="39" fontId="12" fillId="7" borderId="24" xfId="1" applyNumberFormat="1" applyFont="1" applyFill="1" applyBorder="1" applyAlignment="1" applyProtection="1">
      <alignment horizontal="center" vertical="center" wrapText="1" readingOrder="1"/>
      <protection locked="0"/>
    </xf>
    <xf numFmtId="39" fontId="12" fillId="7" borderId="32" xfId="1" applyNumberFormat="1" applyFont="1" applyFill="1" applyBorder="1" applyAlignment="1" applyProtection="1">
      <alignment horizontal="center" vertical="center" wrapText="1" readingOrder="1"/>
      <protection locked="0"/>
    </xf>
    <xf numFmtId="39" fontId="12" fillId="7" borderId="23" xfId="1" applyNumberFormat="1" applyFont="1" applyFill="1" applyBorder="1" applyAlignment="1" applyProtection="1">
      <alignment horizontal="center" vertical="center" wrapText="1" readingOrder="1"/>
      <protection locked="0"/>
    </xf>
    <xf numFmtId="10" fontId="12" fillId="7" borderId="27" xfId="2" applyNumberFormat="1" applyFont="1" applyFill="1" applyBorder="1" applyAlignment="1" applyProtection="1">
      <alignment horizontal="center" vertical="center" wrapText="1" readingOrder="1"/>
    </xf>
    <xf numFmtId="10" fontId="12" fillId="7" borderId="28" xfId="2" applyNumberFormat="1" applyFont="1" applyFill="1" applyBorder="1" applyAlignment="1" applyProtection="1">
      <alignment horizontal="center" vertical="center" wrapText="1" readingOrder="1"/>
    </xf>
    <xf numFmtId="0" fontId="12" fillId="7" borderId="33" xfId="0" applyFont="1" applyFill="1" applyBorder="1" applyAlignment="1" applyProtection="1">
      <alignment vertical="center" wrapText="1"/>
      <protection locked="0"/>
    </xf>
    <xf numFmtId="0" fontId="12" fillId="7" borderId="29" xfId="0" applyFont="1" applyFill="1" applyBorder="1" applyAlignment="1" applyProtection="1">
      <alignment horizontal="left" vertical="center" wrapText="1"/>
      <protection locked="0"/>
    </xf>
    <xf numFmtId="0" fontId="12" fillId="7" borderId="30" xfId="0" applyFont="1" applyFill="1" applyBorder="1" applyAlignment="1" applyProtection="1">
      <alignment horizontal="left" vertical="center" wrapText="1"/>
      <protection locked="0"/>
    </xf>
    <xf numFmtId="0" fontId="12" fillId="7" borderId="31" xfId="0" applyFont="1" applyFill="1" applyBorder="1" applyAlignment="1" applyProtection="1">
      <alignment horizontal="left" vertical="center" wrapText="1"/>
      <protection locked="0"/>
    </xf>
    <xf numFmtId="0" fontId="11" fillId="7" borderId="33" xfId="0" applyFont="1" applyFill="1" applyBorder="1" applyAlignment="1" applyProtection="1">
      <alignment horizontal="left" vertical="center" wrapText="1"/>
      <protection locked="0"/>
    </xf>
    <xf numFmtId="0" fontId="12" fillId="7" borderId="19" xfId="0" applyFont="1" applyFill="1" applyBorder="1" applyAlignment="1" applyProtection="1">
      <alignment horizontal="left" vertical="center" wrapText="1"/>
      <protection locked="0"/>
    </xf>
    <xf numFmtId="0" fontId="14" fillId="7" borderId="33" xfId="0" applyFont="1" applyFill="1" applyBorder="1" applyAlignment="1" applyProtection="1">
      <alignment horizontal="left" vertical="center" wrapText="1"/>
      <protection locked="0"/>
    </xf>
    <xf numFmtId="0" fontId="12" fillId="7" borderId="19" xfId="0" applyFont="1" applyFill="1" applyBorder="1" applyAlignment="1" applyProtection="1">
      <alignment vertical="center" wrapText="1"/>
      <protection locked="0"/>
    </xf>
    <xf numFmtId="0" fontId="12" fillId="7" borderId="20" xfId="0" applyFont="1" applyFill="1" applyBorder="1" applyAlignment="1" applyProtection="1">
      <alignment vertical="center" wrapText="1"/>
      <protection locked="0"/>
    </xf>
    <xf numFmtId="0" fontId="12" fillId="7" borderId="21" xfId="0" applyFont="1" applyFill="1" applyBorder="1" applyAlignment="1" applyProtection="1">
      <alignment vertical="center" wrapText="1"/>
      <protection locked="0"/>
    </xf>
    <xf numFmtId="39" fontId="11" fillId="7" borderId="26" xfId="1" applyNumberFormat="1" applyFont="1" applyFill="1" applyBorder="1" applyAlignment="1" applyProtection="1">
      <alignment horizontal="center" vertical="center" wrapText="1" readingOrder="1"/>
      <protection locked="0"/>
    </xf>
    <xf numFmtId="39" fontId="11" fillId="7" borderId="27" xfId="1" applyNumberFormat="1" applyFont="1" applyFill="1" applyBorder="1" applyAlignment="1" applyProtection="1">
      <alignment horizontal="center" vertical="center" wrapText="1" readingOrder="1"/>
      <protection locked="0"/>
    </xf>
    <xf numFmtId="39" fontId="11" fillId="7" borderId="24" xfId="1" applyNumberFormat="1" applyFont="1" applyFill="1" applyBorder="1" applyAlignment="1" applyProtection="1">
      <alignment horizontal="center" vertical="center" wrapText="1" readingOrder="1"/>
      <protection locked="0"/>
    </xf>
    <xf numFmtId="39" fontId="11" fillId="7" borderId="32" xfId="1" applyNumberFormat="1" applyFont="1" applyFill="1" applyBorder="1" applyAlignment="1" applyProtection="1">
      <alignment horizontal="center" vertical="center" wrapText="1" readingOrder="1"/>
      <protection locked="0"/>
    </xf>
    <xf numFmtId="39" fontId="11" fillId="7" borderId="23" xfId="1" applyNumberFormat="1" applyFont="1" applyFill="1" applyBorder="1" applyAlignment="1" applyProtection="1">
      <alignment horizontal="center" vertical="center" wrapText="1" readingOrder="1"/>
      <protection locked="0"/>
    </xf>
    <xf numFmtId="10" fontId="11" fillId="7" borderId="27" xfId="2" applyNumberFormat="1" applyFont="1" applyFill="1" applyBorder="1" applyAlignment="1" applyProtection="1">
      <alignment horizontal="center" vertical="center" wrapText="1" readingOrder="1"/>
    </xf>
    <xf numFmtId="10" fontId="11" fillId="7" borderId="28" xfId="2" applyNumberFormat="1" applyFont="1" applyFill="1" applyBorder="1" applyAlignment="1" applyProtection="1">
      <alignment horizontal="center" vertical="center" wrapText="1" readingOrder="1"/>
    </xf>
    <xf numFmtId="0" fontId="2" fillId="7" borderId="33" xfId="0" applyFont="1" applyFill="1" applyBorder="1" applyAlignment="1" applyProtection="1">
      <alignment horizontal="left" vertical="center" wrapText="1"/>
      <protection locked="0"/>
    </xf>
    <xf numFmtId="0" fontId="2" fillId="7" borderId="19" xfId="0" applyFont="1" applyFill="1" applyBorder="1" applyAlignment="1" applyProtection="1">
      <alignment horizontal="left" vertical="top" wrapText="1"/>
      <protection locked="0"/>
    </xf>
    <xf numFmtId="0" fontId="2" fillId="7" borderId="20" xfId="0" applyFont="1" applyFill="1" applyBorder="1" applyAlignment="1" applyProtection="1">
      <alignment horizontal="left" vertical="top" wrapText="1"/>
      <protection locked="0"/>
    </xf>
    <xf numFmtId="0" fontId="2" fillId="7" borderId="21" xfId="0" applyFont="1" applyFill="1" applyBorder="1" applyAlignment="1" applyProtection="1">
      <alignment horizontal="left" vertical="top" wrapText="1"/>
      <protection locked="0"/>
    </xf>
    <xf numFmtId="0" fontId="2" fillId="7" borderId="34" xfId="0" applyFont="1" applyFill="1" applyBorder="1" applyAlignment="1" applyProtection="1">
      <alignment horizontal="left" vertical="center" wrapText="1"/>
      <protection locked="0"/>
    </xf>
    <xf numFmtId="0" fontId="2" fillId="7" borderId="36" xfId="0" applyFont="1" applyFill="1" applyBorder="1" applyAlignment="1" applyProtection="1">
      <alignment horizontal="left" vertical="center" wrapText="1"/>
      <protection locked="0"/>
    </xf>
    <xf numFmtId="0" fontId="9" fillId="7" borderId="17" xfId="0" applyFont="1" applyFill="1" applyBorder="1" applyAlignment="1">
      <alignment horizontal="left" vertical="center"/>
    </xf>
    <xf numFmtId="0" fontId="9" fillId="7" borderId="0" xfId="0" applyFont="1" applyFill="1" applyAlignment="1">
      <alignment horizontal="left" vertical="center"/>
    </xf>
    <xf numFmtId="0" fontId="9" fillId="7" borderId="18" xfId="0" applyFont="1" applyFill="1" applyBorder="1" applyAlignment="1">
      <alignment horizontal="left" vertical="center"/>
    </xf>
    <xf numFmtId="10" fontId="2" fillId="7" borderId="33" xfId="0" applyNumberFormat="1" applyFont="1" applyFill="1" applyBorder="1" applyAlignment="1" applyProtection="1">
      <alignment horizontal="left" vertical="center" wrapText="1"/>
      <protection locked="0"/>
    </xf>
    <xf numFmtId="0" fontId="4" fillId="7" borderId="0" xfId="0" applyFont="1" applyFill="1" applyAlignment="1">
      <alignment horizontal="left" vertical="center" wrapText="1"/>
    </xf>
    <xf numFmtId="49" fontId="2" fillId="0" borderId="19" xfId="0" quotePrefix="1" applyNumberFormat="1" applyFont="1" applyBorder="1" applyAlignment="1" applyProtection="1">
      <alignment horizontal="left" vertical="center" wrapText="1"/>
      <protection locked="0"/>
    </xf>
    <xf numFmtId="49" fontId="2" fillId="0" borderId="20" xfId="0" quotePrefix="1" applyNumberFormat="1" applyFont="1" applyBorder="1" applyAlignment="1" applyProtection="1">
      <alignment horizontal="left" vertical="center" wrapText="1"/>
      <protection locked="0"/>
    </xf>
    <xf numFmtId="49" fontId="2" fillId="0" borderId="21" xfId="0" quotePrefix="1" applyNumberFormat="1" applyFont="1" applyBorder="1" applyAlignment="1" applyProtection="1">
      <alignment horizontal="left" vertical="center" wrapText="1"/>
      <protection locked="0"/>
    </xf>
    <xf numFmtId="10" fontId="12" fillId="8" borderId="28" xfId="2" applyNumberFormat="1" applyFont="1" applyFill="1" applyBorder="1" applyAlignment="1" applyProtection="1">
      <alignment horizontal="center" vertical="center" wrapText="1" readingOrder="1"/>
    </xf>
    <xf numFmtId="39" fontId="12" fillId="7" borderId="39" xfId="1" applyNumberFormat="1" applyFont="1" applyFill="1" applyBorder="1" applyAlignment="1" applyProtection="1">
      <alignment horizontal="center" vertical="center" wrapText="1" readingOrder="1"/>
      <protection locked="0"/>
    </xf>
    <xf numFmtId="39" fontId="12" fillId="7" borderId="38" xfId="1" applyNumberFormat="1" applyFont="1" applyFill="1" applyBorder="1" applyAlignment="1" applyProtection="1">
      <alignment horizontal="center" vertical="center" wrapText="1" readingOrder="1"/>
      <protection locked="0"/>
    </xf>
    <xf numFmtId="39" fontId="12" fillId="7" borderId="40" xfId="1" applyNumberFormat="1" applyFont="1" applyFill="1" applyBorder="1" applyAlignment="1" applyProtection="1">
      <alignment horizontal="center" vertical="center" wrapText="1" readingOrder="1"/>
      <protection locked="0"/>
    </xf>
    <xf numFmtId="0" fontId="9" fillId="4" borderId="17" xfId="0" applyFont="1" applyFill="1" applyBorder="1" applyAlignment="1">
      <alignment horizontal="left" vertical="center"/>
    </xf>
    <xf numFmtId="0" fontId="9" fillId="4" borderId="0" xfId="0" applyFont="1" applyFill="1" applyAlignment="1">
      <alignment horizontal="left" vertical="center"/>
    </xf>
    <xf numFmtId="0" fontId="9" fillId="4" borderId="18" xfId="0" applyFont="1" applyFill="1" applyBorder="1" applyAlignment="1">
      <alignment horizontal="left" vertical="center"/>
    </xf>
    <xf numFmtId="0" fontId="2" fillId="3" borderId="17" xfId="0"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10" fillId="5" borderId="17" xfId="0" applyFont="1" applyFill="1" applyBorder="1" applyAlignment="1">
      <alignment horizontal="left" vertical="center"/>
    </xf>
    <xf numFmtId="0" fontId="10" fillId="5" borderId="0" xfId="0" applyFont="1" applyFill="1" applyAlignment="1">
      <alignment horizontal="left" vertical="center"/>
    </xf>
    <xf numFmtId="0" fontId="10" fillId="5" borderId="18" xfId="0" applyFont="1" applyFill="1" applyBorder="1" applyAlignment="1">
      <alignment horizontal="left" vertical="center"/>
    </xf>
    <xf numFmtId="0" fontId="12" fillId="0" borderId="33" xfId="0" applyFont="1" applyBorder="1" applyAlignment="1" applyProtection="1">
      <alignment horizontal="left" vertical="center" wrapText="1"/>
      <protection locked="0"/>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6"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16" xfId="0" applyFont="1" applyBorder="1" applyAlignment="1">
      <alignment horizontal="center"/>
    </xf>
    <xf numFmtId="0" fontId="11" fillId="7" borderId="33" xfId="0" applyFont="1" applyFill="1" applyBorder="1" applyAlignment="1">
      <alignment horizontal="center" vertical="center" wrapText="1" readingOrder="1"/>
    </xf>
    <xf numFmtId="0" fontId="11" fillId="0" borderId="33" xfId="0" applyFont="1" applyBorder="1" applyAlignment="1" applyProtection="1">
      <alignment horizontal="left" vertical="center" wrapText="1"/>
      <protection locked="0"/>
    </xf>
  </cellXfs>
  <cellStyles count="4">
    <cellStyle name="Millares" xfId="1" builtinId="3"/>
    <cellStyle name="Moneda" xfId="3" builtinId="4"/>
    <cellStyle name="Normal" xfId="0" builtinId="0"/>
    <cellStyle name="Porcentaje" xfId="2" builtinId="5"/>
  </cellStyles>
  <dxfs count="45">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67" formatCode="_([$$-1C0A]* #,##0.00_);_([$$-1C0A]* \(#,##0.00\);_([$$-1C0A]* &quot;-&quot;??_);_(@_)"/>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4" formatCode="#,##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4" formatCode="#,##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67" formatCode="_([$$-1C0A]* #,##0.00_);_([$$-1C0A]* \(#,##0.00\);_([$$-1C0A]* &quot;-&quot;??_);_(@_)"/>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minor"/>
      </font>
      <numFmt numFmtId="0" formatCode="General"/>
      <fill>
        <patternFill patternType="solid">
          <fgColor rgb="FFF5F5F5"/>
          <bgColor rgb="FFFFFF0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s>
  <tableStyles count="1" defaultTableStyle="TableStyleMedium2" defaultPivotStyle="PivotStyleLight16">
    <tableStyle name="Estilo de tabla 1" pivot="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23999" cy="578374"/>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0"/>
          <a:ext cx="1523999" cy="5783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4"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tableColumn id="4" xr3:uid="{00000000-0010-0000-0000-000004000000}" name="Financiera_x000a_(B)" dataDxfId="36"/>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tableColumn id="7" xr3:uid="{00000000-0010-0000-0000-000007000000}" name="Física _x000a_(%)_x000a_ G=E/C" dataDxfId="31">
      <calculatedColumnFormula>IF(G29&gt;0,G29/E29,0)</calculatedColumnFormula>
    </tableColumn>
    <tableColumn id="8" xr3:uid="{00000000-0010-0000-0000-000008000000}" name="Financiero _x000a_(%) _x000a_H=F/D" dataDxfId="30">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93:J97" totalsRowShown="0" headerRowDxfId="29" dataDxfId="27" headerRowBorderDxfId="28" tableBorderDxfId="26" totalsRowBorderDxfId="25">
  <tableColumns count="10">
    <tableColumn id="1" xr3:uid="{00000000-0010-0000-0100-000001000000}" name="Producto" dataDxfId="24"/>
    <tableColumn id="2" xr3:uid="{00000000-0010-0000-0100-000002000000}" name="Indicador" dataDxfId="23"/>
    <tableColumn id="3" xr3:uid="{00000000-0010-0000-0100-000003000000}" name="Física_x000a_(A)" dataDxfId="22"/>
    <tableColumn id="4" xr3:uid="{00000000-0010-0000-0100-000004000000}" name="Financiera_x000a_(B)" dataDxfId="21"/>
    <tableColumn id="9" xr3:uid="{00000000-0010-0000-0100-000009000000}" name="Física_x000a_(C)" dataDxfId="20"/>
    <tableColumn id="10" xr3:uid="{00000000-0010-0000-0100-00000A000000}" name="Financiera_x000a_(D)" dataDxfId="19" dataCellStyle="Moneda"/>
    <tableColumn id="5" xr3:uid="{00000000-0010-0000-0100-000005000000}" name="Física _x000a_(E)" dataDxfId="18"/>
    <tableColumn id="6" xr3:uid="{00000000-0010-0000-0100-000006000000}" name="Financiera _x000a_ (F)" dataDxfId="17"/>
    <tableColumn id="7" xr3:uid="{00000000-0010-0000-0100-000007000000}" name="Física _x000a_(%)_x000a_ G=E/C" dataDxfId="16">
      <calculatedColumnFormula>IF(G94&gt;0,G94/E94,0)</calculatedColumnFormula>
    </tableColumn>
    <tableColumn id="8" xr3:uid="{00000000-0010-0000-0100-000008000000}" name="Financiero _x000a_(%) _x000a_H=F/D" dataDxfId="15">
      <calculatedColumnFormula>IF(H94&gt;0,H94/F94,0)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4" displayName="Tabla134" ref="A146:J148" totalsRowShown="0" headerRowDxfId="14" dataDxfId="12" headerRowBorderDxfId="13" tableBorderDxfId="11"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tableColumn id="4" xr3:uid="{00000000-0010-0000-0200-000004000000}" name="Financiera_x000a_(B)" dataDxfId="6"/>
    <tableColumn id="9" xr3:uid="{00000000-0010-0000-0200-000009000000}" name="Física_x000a_(C)" dataDxfId="5"/>
    <tableColumn id="10" xr3:uid="{00000000-0010-0000-0200-00000A000000}" name="Financiera_x000a_(D)" dataDxfId="4" dataCellStyle="Moneda"/>
    <tableColumn id="5" xr3:uid="{00000000-0010-0000-0200-000005000000}" name="Física _x000a_(E)" dataDxfId="3"/>
    <tableColumn id="6" xr3:uid="{00000000-0010-0000-0200-000006000000}" name="Financiera _x000a_ (F)" dataDxfId="2"/>
    <tableColumn id="7" xr3:uid="{00000000-0010-0000-0200-000007000000}" name="Física _x000a_(%)_x000a_ G=E/C" dataDxfId="1">
      <calculatedColumnFormula>IF(G147&gt;0,G147/E147,0)</calculatedColumnFormula>
    </tableColumn>
    <tableColumn id="8" xr3:uid="{00000000-0010-0000-0200-000008000000}" name="Financiero _x000a_(%) _x000a_H=F/D" dataDxfId="0">
      <calculatedColumnFormula>IF(H147&gt;0,H147/F147,0)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539"/>
  <sheetViews>
    <sheetView tabSelected="1" topLeftCell="A163" zoomScale="110" zoomScaleNormal="110" workbookViewId="0">
      <selection activeCell="B172" sqref="B172"/>
    </sheetView>
  </sheetViews>
  <sheetFormatPr baseColWidth="10" defaultColWidth="11.42578125" defaultRowHeight="15" x14ac:dyDescent="0.25"/>
  <cols>
    <col min="1" max="1" width="24" style="1" customWidth="1"/>
    <col min="2" max="2" width="20.7109375" style="1" customWidth="1"/>
    <col min="3" max="3" width="12.7109375" style="1" customWidth="1"/>
    <col min="4" max="4" width="14.42578125" style="1" customWidth="1"/>
    <col min="5" max="5" width="12.7109375" style="1" customWidth="1"/>
    <col min="6" max="6" width="16.5703125" style="1" customWidth="1"/>
    <col min="7" max="7" width="12.7109375" style="1" customWidth="1"/>
    <col min="8" max="8" width="15.7109375" style="1" customWidth="1"/>
    <col min="9" max="10" width="12.7109375" style="1" customWidth="1"/>
    <col min="11" max="11" width="17" style="17" bestFit="1" customWidth="1"/>
    <col min="12" max="83" width="11.42578125" style="16"/>
  </cols>
  <sheetData>
    <row r="1" spans="1:11" ht="16.5" customHeight="1" thickBot="1" x14ac:dyDescent="0.3">
      <c r="A1" s="2"/>
      <c r="B1" s="140" t="s">
        <v>166</v>
      </c>
      <c r="C1" s="141"/>
      <c r="D1" s="141"/>
      <c r="E1" s="141"/>
      <c r="F1" s="141"/>
      <c r="G1" s="141"/>
      <c r="H1" s="141"/>
      <c r="I1" s="141"/>
      <c r="J1" s="142"/>
      <c r="K1" s="15"/>
    </row>
    <row r="2" spans="1:11" ht="15.75" thickBot="1" x14ac:dyDescent="0.3">
      <c r="A2" s="3"/>
      <c r="B2" s="143" t="s">
        <v>0</v>
      </c>
      <c r="C2" s="144"/>
      <c r="D2" s="143" t="s">
        <v>1</v>
      </c>
      <c r="E2" s="144"/>
      <c r="F2" s="144"/>
      <c r="G2" s="144"/>
      <c r="H2" s="145"/>
      <c r="I2" s="4" t="s">
        <v>2</v>
      </c>
      <c r="J2" s="5" t="s">
        <v>3</v>
      </c>
      <c r="K2" s="15"/>
    </row>
    <row r="3" spans="1:11" ht="15.75" thickBot="1" x14ac:dyDescent="0.3">
      <c r="A3" s="6"/>
      <c r="B3" s="146" t="s">
        <v>4</v>
      </c>
      <c r="C3" s="147"/>
      <c r="D3" s="146"/>
      <c r="E3" s="147"/>
      <c r="F3" s="147"/>
      <c r="G3" s="147"/>
      <c r="H3" s="148"/>
      <c r="I3" s="7">
        <v>45505</v>
      </c>
      <c r="J3" s="8" t="s">
        <v>165</v>
      </c>
      <c r="K3" s="15"/>
    </row>
    <row r="4" spans="1:11" x14ac:dyDescent="0.25">
      <c r="A4" s="149"/>
      <c r="B4" s="150"/>
      <c r="C4" s="150"/>
      <c r="D4" s="151"/>
      <c r="E4" s="151"/>
      <c r="F4" s="151"/>
      <c r="G4" s="151"/>
      <c r="H4" s="151"/>
      <c r="I4" s="150"/>
      <c r="J4" s="152"/>
      <c r="K4" s="15"/>
    </row>
    <row r="5" spans="1:11" ht="3" customHeight="1" x14ac:dyDescent="0.25">
      <c r="A5" s="133"/>
      <c r="B5" s="134"/>
      <c r="C5" s="134"/>
      <c r="D5" s="134"/>
      <c r="E5" s="134"/>
      <c r="F5" s="134"/>
      <c r="G5" s="134"/>
      <c r="H5" s="134"/>
      <c r="I5" s="134"/>
      <c r="J5" s="135"/>
      <c r="K5" s="15"/>
    </row>
    <row r="6" spans="1:11" x14ac:dyDescent="0.25">
      <c r="A6" s="130" t="s">
        <v>5</v>
      </c>
      <c r="B6" s="131"/>
      <c r="C6" s="131"/>
      <c r="D6" s="131"/>
      <c r="E6" s="131"/>
      <c r="F6" s="131"/>
      <c r="G6" s="131"/>
      <c r="H6" s="131"/>
      <c r="I6" s="131"/>
      <c r="J6" s="132"/>
      <c r="K6" s="15"/>
    </row>
    <row r="7" spans="1:11" x14ac:dyDescent="0.25">
      <c r="A7" s="136" t="s">
        <v>6</v>
      </c>
      <c r="B7" s="137"/>
      <c r="C7" s="137"/>
      <c r="D7" s="137"/>
      <c r="E7" s="137"/>
      <c r="F7" s="137"/>
      <c r="G7" s="137"/>
      <c r="H7" s="137"/>
      <c r="I7" s="137"/>
      <c r="J7" s="138"/>
      <c r="K7" s="15"/>
    </row>
    <row r="8" spans="1:11" x14ac:dyDescent="0.25">
      <c r="A8" s="12" t="s">
        <v>7</v>
      </c>
      <c r="B8" s="123" t="s">
        <v>43</v>
      </c>
      <c r="C8" s="124"/>
      <c r="D8" s="124"/>
      <c r="E8" s="124"/>
      <c r="F8" s="124"/>
      <c r="G8" s="124"/>
      <c r="H8" s="124"/>
      <c r="I8" s="124"/>
      <c r="J8" s="125"/>
      <c r="K8" s="15"/>
    </row>
    <row r="9" spans="1:11" ht="15" customHeight="1" x14ac:dyDescent="0.25">
      <c r="A9" s="13" t="s">
        <v>30</v>
      </c>
      <c r="B9" s="123" t="s">
        <v>44</v>
      </c>
      <c r="C9" s="124"/>
      <c r="D9" s="124"/>
      <c r="E9" s="124"/>
      <c r="F9" s="124"/>
      <c r="G9" s="124"/>
      <c r="H9" s="124"/>
      <c r="I9" s="124"/>
      <c r="J9" s="125"/>
      <c r="K9" s="15"/>
    </row>
    <row r="10" spans="1:11" x14ac:dyDescent="0.25">
      <c r="A10" s="13" t="s">
        <v>31</v>
      </c>
      <c r="B10" s="123" t="s">
        <v>45</v>
      </c>
      <c r="C10" s="124"/>
      <c r="D10" s="124"/>
      <c r="E10" s="124"/>
      <c r="F10" s="124"/>
      <c r="G10" s="124"/>
      <c r="H10" s="124"/>
      <c r="I10" s="124"/>
      <c r="J10" s="125"/>
      <c r="K10" s="15"/>
    </row>
    <row r="11" spans="1:11" ht="57" customHeight="1" x14ac:dyDescent="0.25">
      <c r="A11" s="12" t="s">
        <v>8</v>
      </c>
      <c r="B11" s="139" t="s">
        <v>117</v>
      </c>
      <c r="C11" s="139"/>
      <c r="D11" s="139"/>
      <c r="E11" s="139"/>
      <c r="F11" s="139"/>
      <c r="G11" s="139"/>
      <c r="H11" s="139"/>
      <c r="I11" s="139"/>
      <c r="J11" s="139"/>
    </row>
    <row r="12" spans="1:11" ht="44.25" customHeight="1" x14ac:dyDescent="0.25">
      <c r="A12" s="12" t="s">
        <v>9</v>
      </c>
      <c r="B12" s="139" t="s">
        <v>115</v>
      </c>
      <c r="C12" s="139"/>
      <c r="D12" s="139"/>
      <c r="E12" s="139"/>
      <c r="F12" s="139"/>
      <c r="G12" s="139"/>
      <c r="H12" s="139"/>
      <c r="I12" s="139"/>
      <c r="J12" s="139"/>
    </row>
    <row r="13" spans="1:11" x14ac:dyDescent="0.25">
      <c r="A13" s="130" t="s">
        <v>10</v>
      </c>
      <c r="B13" s="131"/>
      <c r="C13" s="131"/>
      <c r="D13" s="131"/>
      <c r="E13" s="131"/>
      <c r="F13" s="131"/>
      <c r="G13" s="131"/>
      <c r="H13" s="131"/>
      <c r="I13" s="131"/>
      <c r="J13" s="132"/>
    </row>
    <row r="14" spans="1:11" ht="27.75" customHeight="1" x14ac:dyDescent="0.25">
      <c r="A14" s="9" t="s">
        <v>11</v>
      </c>
      <c r="B14" s="10">
        <v>3</v>
      </c>
      <c r="C14" s="139" t="s">
        <v>46</v>
      </c>
      <c r="D14" s="139"/>
      <c r="E14" s="139"/>
      <c r="F14" s="139"/>
      <c r="G14" s="139"/>
      <c r="H14" s="139"/>
      <c r="I14" s="139"/>
      <c r="J14" s="139"/>
    </row>
    <row r="15" spans="1:11" ht="26.25" customHeight="1" x14ac:dyDescent="0.25">
      <c r="A15" s="9" t="s">
        <v>12</v>
      </c>
      <c r="B15" s="11">
        <v>3</v>
      </c>
      <c r="C15" s="139" t="s">
        <v>47</v>
      </c>
      <c r="D15" s="139"/>
      <c r="E15" s="139"/>
      <c r="F15" s="139"/>
      <c r="G15" s="139"/>
      <c r="H15" s="139"/>
      <c r="I15" s="139"/>
      <c r="J15" s="139"/>
    </row>
    <row r="16" spans="1:11" ht="43.5" customHeight="1" x14ac:dyDescent="0.25">
      <c r="A16" s="9" t="s">
        <v>13</v>
      </c>
      <c r="B16" s="11">
        <v>3</v>
      </c>
      <c r="C16" s="139" t="s">
        <v>48</v>
      </c>
      <c r="D16" s="139"/>
      <c r="E16" s="139"/>
      <c r="F16" s="139"/>
      <c r="G16" s="139"/>
      <c r="H16" s="139"/>
      <c r="I16" s="139"/>
      <c r="J16" s="139"/>
    </row>
    <row r="17" spans="1:11" x14ac:dyDescent="0.25">
      <c r="A17" s="130" t="s">
        <v>14</v>
      </c>
      <c r="B17" s="131"/>
      <c r="C17" s="131"/>
      <c r="D17" s="131"/>
      <c r="E17" s="131"/>
      <c r="F17" s="131"/>
      <c r="G17" s="131"/>
      <c r="H17" s="131"/>
      <c r="I17" s="131"/>
      <c r="J17" s="132"/>
    </row>
    <row r="18" spans="1:11" ht="18" customHeight="1" x14ac:dyDescent="0.25">
      <c r="A18" s="12" t="s">
        <v>15</v>
      </c>
      <c r="B18" s="154" t="s">
        <v>55</v>
      </c>
      <c r="C18" s="154"/>
      <c r="D18" s="154"/>
      <c r="E18" s="154"/>
      <c r="F18" s="154"/>
      <c r="G18" s="154"/>
      <c r="H18" s="154"/>
      <c r="I18" s="154"/>
      <c r="J18" s="154"/>
    </row>
    <row r="19" spans="1:11" ht="79.5" customHeight="1" x14ac:dyDescent="0.25">
      <c r="A19" s="14" t="s">
        <v>16</v>
      </c>
      <c r="B19" s="139" t="s">
        <v>63</v>
      </c>
      <c r="C19" s="139"/>
      <c r="D19" s="139"/>
      <c r="E19" s="139"/>
      <c r="F19" s="139"/>
      <c r="G19" s="139"/>
      <c r="H19" s="139"/>
      <c r="I19" s="139"/>
      <c r="J19" s="139"/>
    </row>
    <row r="20" spans="1:11" ht="24.75" customHeight="1" x14ac:dyDescent="0.25">
      <c r="A20" s="14" t="s">
        <v>56</v>
      </c>
      <c r="B20" s="139" t="s">
        <v>49</v>
      </c>
      <c r="C20" s="139"/>
      <c r="D20" s="139"/>
      <c r="E20" s="139"/>
      <c r="F20" s="139"/>
      <c r="G20" s="139"/>
      <c r="H20" s="139"/>
      <c r="I20" s="139"/>
      <c r="J20" s="139"/>
    </row>
    <row r="21" spans="1:11" ht="57" customHeight="1" x14ac:dyDescent="0.25">
      <c r="A21" s="14" t="s">
        <v>97</v>
      </c>
      <c r="B21" s="63" t="s">
        <v>98</v>
      </c>
      <c r="C21" s="63"/>
      <c r="D21" s="63"/>
      <c r="E21" s="63"/>
      <c r="F21" s="63"/>
      <c r="G21" s="63"/>
      <c r="H21" s="63"/>
      <c r="I21" s="63"/>
      <c r="J21" s="63"/>
      <c r="K21" s="15"/>
    </row>
    <row r="22" spans="1:11" x14ac:dyDescent="0.25">
      <c r="A22" s="130" t="s">
        <v>17</v>
      </c>
      <c r="B22" s="131"/>
      <c r="C22" s="131"/>
      <c r="D22" s="131"/>
      <c r="E22" s="131"/>
      <c r="F22" s="131"/>
      <c r="G22" s="131"/>
      <c r="H22" s="131"/>
      <c r="I22" s="131"/>
      <c r="J22" s="132"/>
    </row>
    <row r="23" spans="1:11" x14ac:dyDescent="0.25">
      <c r="A23" s="72" t="s">
        <v>18</v>
      </c>
      <c r="B23" s="73"/>
      <c r="C23" s="73"/>
      <c r="D23" s="73"/>
      <c r="E23" s="73"/>
      <c r="F23" s="73"/>
      <c r="G23" s="73"/>
      <c r="H23" s="73"/>
      <c r="I23" s="73"/>
      <c r="J23" s="74"/>
      <c r="K23" s="15"/>
    </row>
    <row r="24" spans="1:11" ht="29.25" customHeight="1" x14ac:dyDescent="0.25">
      <c r="A24" s="83" t="s">
        <v>151</v>
      </c>
      <c r="B24" s="84"/>
      <c r="C24" s="85" t="s">
        <v>149</v>
      </c>
      <c r="D24" s="86"/>
      <c r="E24" s="86"/>
      <c r="F24" s="153" t="s">
        <v>150</v>
      </c>
      <c r="G24" s="153"/>
      <c r="H24" s="153"/>
      <c r="I24" s="86" t="s">
        <v>19</v>
      </c>
      <c r="J24" s="87"/>
    </row>
    <row r="25" spans="1:11" x14ac:dyDescent="0.25">
      <c r="A25" s="88">
        <v>1782687511</v>
      </c>
      <c r="B25" s="89"/>
      <c r="C25" s="90">
        <v>1069612506.6</v>
      </c>
      <c r="D25" s="91"/>
      <c r="E25" s="92"/>
      <c r="F25" s="127">
        <v>1139696194.0999999</v>
      </c>
      <c r="G25" s="128"/>
      <c r="H25" s="129"/>
      <c r="I25" s="93">
        <f>IF(F25&gt;0,F25/C25,0)</f>
        <v>1.0655225019037748</v>
      </c>
      <c r="J25" s="126"/>
      <c r="K25" s="18"/>
    </row>
    <row r="26" spans="1:11" x14ac:dyDescent="0.25">
      <c r="A26" s="72" t="s">
        <v>167</v>
      </c>
      <c r="B26" s="73"/>
      <c r="C26" s="73"/>
      <c r="D26" s="73"/>
      <c r="E26" s="73"/>
      <c r="F26" s="73"/>
      <c r="G26" s="73"/>
      <c r="H26" s="73"/>
      <c r="I26" s="73"/>
      <c r="J26" s="74"/>
      <c r="K26" s="15"/>
    </row>
    <row r="27" spans="1:11" x14ac:dyDescent="0.25">
      <c r="A27" s="35"/>
      <c r="B27" s="35"/>
      <c r="C27" s="75" t="s">
        <v>42</v>
      </c>
      <c r="D27" s="76"/>
      <c r="E27" s="75" t="s">
        <v>152</v>
      </c>
      <c r="F27" s="76"/>
      <c r="G27" s="75" t="s">
        <v>153</v>
      </c>
      <c r="H27" s="75"/>
      <c r="I27" s="75" t="s">
        <v>20</v>
      </c>
      <c r="J27" s="76"/>
    </row>
    <row r="28" spans="1:11" ht="38.25" x14ac:dyDescent="0.25">
      <c r="A28" s="36" t="s">
        <v>21</v>
      </c>
      <c r="B28" s="36" t="s">
        <v>22</v>
      </c>
      <c r="C28" s="36" t="s">
        <v>33</v>
      </c>
      <c r="D28" s="36" t="s">
        <v>34</v>
      </c>
      <c r="E28" s="36" t="s">
        <v>36</v>
      </c>
      <c r="F28" s="36" t="s">
        <v>37</v>
      </c>
      <c r="G28" s="36" t="s">
        <v>38</v>
      </c>
      <c r="H28" s="36" t="s">
        <v>39</v>
      </c>
      <c r="I28" s="36" t="s">
        <v>40</v>
      </c>
      <c r="J28" s="36" t="s">
        <v>41</v>
      </c>
    </row>
    <row r="29" spans="1:11" ht="94.5" customHeight="1" x14ac:dyDescent="0.25">
      <c r="A29" s="31" t="s">
        <v>50</v>
      </c>
      <c r="B29" s="32" t="s">
        <v>51</v>
      </c>
      <c r="C29" s="33">
        <v>114120</v>
      </c>
      <c r="D29" s="33">
        <v>802557389</v>
      </c>
      <c r="E29" s="27">
        <v>57060</v>
      </c>
      <c r="F29" s="34">
        <v>481534433.39999998</v>
      </c>
      <c r="G29" s="28">
        <v>10193</v>
      </c>
      <c r="H29" s="29">
        <v>330125544.23000002</v>
      </c>
      <c r="I29" s="30">
        <f>IF(G29&gt;0,G29/E29,0)</f>
        <v>0.17863652295828952</v>
      </c>
      <c r="J29" s="30">
        <f t="shared" ref="J29:J31" si="0">IF(H29&gt;0,H29/F29,0)</f>
        <v>0.68556996412294369</v>
      </c>
    </row>
    <row r="30" spans="1:11" ht="94.5" customHeight="1" x14ac:dyDescent="0.25">
      <c r="A30" s="31" t="s">
        <v>52</v>
      </c>
      <c r="B30" s="32" t="s">
        <v>53</v>
      </c>
      <c r="C30" s="33">
        <v>4062</v>
      </c>
      <c r="D30" s="33">
        <v>37760000</v>
      </c>
      <c r="E30" s="27">
        <v>2031</v>
      </c>
      <c r="F30" s="34">
        <v>22656000</v>
      </c>
      <c r="G30" s="28">
        <v>2225</v>
      </c>
      <c r="H30" s="29">
        <v>18661760</v>
      </c>
      <c r="I30" s="30">
        <f>IF(G30&gt;0,G30/E30,0)</f>
        <v>1.0955194485475135</v>
      </c>
      <c r="J30" s="30">
        <f t="shared" si="0"/>
        <v>0.82370056497175137</v>
      </c>
    </row>
    <row r="31" spans="1:11" ht="93" customHeight="1" x14ac:dyDescent="0.25">
      <c r="A31" s="31" t="s">
        <v>118</v>
      </c>
      <c r="B31" s="32" t="s">
        <v>70</v>
      </c>
      <c r="C31" s="33">
        <v>1800</v>
      </c>
      <c r="D31" s="33">
        <v>24975000</v>
      </c>
      <c r="E31" s="37">
        <v>900</v>
      </c>
      <c r="F31" s="38">
        <v>14985000</v>
      </c>
      <c r="G31" s="28">
        <v>201</v>
      </c>
      <c r="H31" s="29">
        <v>8842188</v>
      </c>
      <c r="I31" s="30">
        <f t="shared" ref="I31" si="1">IF(G31&gt;0,G31/E31,0)</f>
        <v>0.22333333333333333</v>
      </c>
      <c r="J31" s="30">
        <f t="shared" si="0"/>
        <v>0.59006926926926928</v>
      </c>
    </row>
    <row r="32" spans="1:11" ht="88.5" customHeight="1" x14ac:dyDescent="0.25">
      <c r="A32" s="31" t="s">
        <v>73</v>
      </c>
      <c r="B32" s="32" t="s">
        <v>72</v>
      </c>
      <c r="C32" s="33">
        <v>17403</v>
      </c>
      <c r="D32" s="33">
        <v>47040000</v>
      </c>
      <c r="E32" s="27">
        <v>8693</v>
      </c>
      <c r="F32" s="38">
        <v>28224000</v>
      </c>
      <c r="G32" s="28">
        <v>11021</v>
      </c>
      <c r="H32" s="29">
        <v>13467300</v>
      </c>
      <c r="I32" s="39">
        <f t="shared" ref="I32:J34" si="2">IF(G32&gt;0,G32/E32,0)</f>
        <v>1.2678016795122513</v>
      </c>
      <c r="J32" s="30">
        <f t="shared" si="2"/>
        <v>0.47715773809523809</v>
      </c>
    </row>
    <row r="33" spans="1:11" ht="71.25" customHeight="1" x14ac:dyDescent="0.25">
      <c r="A33" s="43" t="s">
        <v>82</v>
      </c>
      <c r="B33" s="44" t="s">
        <v>83</v>
      </c>
      <c r="C33" s="33">
        <v>82968</v>
      </c>
      <c r="D33" s="33">
        <v>837900122</v>
      </c>
      <c r="E33" s="27">
        <v>41484</v>
      </c>
      <c r="F33" s="38">
        <v>502740073.19999999</v>
      </c>
      <c r="G33" s="28">
        <v>40852</v>
      </c>
      <c r="H33" s="29">
        <v>749707124.88999999</v>
      </c>
      <c r="I33" s="39">
        <f t="shared" si="2"/>
        <v>0.98476521068363709</v>
      </c>
      <c r="J33" s="30">
        <f t="shared" si="2"/>
        <v>1.4912420251642673</v>
      </c>
    </row>
    <row r="34" spans="1:11" ht="56.25" customHeight="1" x14ac:dyDescent="0.25">
      <c r="A34" s="31" t="s">
        <v>79</v>
      </c>
      <c r="B34" s="32" t="s">
        <v>71</v>
      </c>
      <c r="C34" s="33">
        <v>1800</v>
      </c>
      <c r="D34" s="33">
        <v>32455000</v>
      </c>
      <c r="E34" s="37">
        <v>900</v>
      </c>
      <c r="F34" s="38">
        <v>19473000</v>
      </c>
      <c r="G34" s="28">
        <v>722</v>
      </c>
      <c r="H34" s="29">
        <v>19252276.98</v>
      </c>
      <c r="I34" s="39">
        <f t="shared" si="2"/>
        <v>0.80222222222222217</v>
      </c>
      <c r="J34" s="30">
        <f t="shared" si="2"/>
        <v>0.98866517639808971</v>
      </c>
    </row>
    <row r="35" spans="1:11" x14ac:dyDescent="0.25">
      <c r="A35" s="118" t="s">
        <v>23</v>
      </c>
      <c r="B35" s="119"/>
      <c r="C35" s="119"/>
      <c r="D35" s="119"/>
      <c r="E35" s="119"/>
      <c r="F35" s="119"/>
      <c r="G35" s="119"/>
      <c r="H35" s="119"/>
      <c r="I35" s="119"/>
      <c r="J35" s="120"/>
    </row>
    <row r="36" spans="1:11" x14ac:dyDescent="0.25">
      <c r="A36" s="118" t="s">
        <v>24</v>
      </c>
      <c r="B36" s="119"/>
      <c r="C36" s="119"/>
      <c r="D36" s="119"/>
      <c r="E36" s="119"/>
      <c r="F36" s="119"/>
      <c r="G36" s="119"/>
      <c r="H36" s="119"/>
      <c r="I36" s="119"/>
      <c r="J36" s="120"/>
      <c r="K36" s="15"/>
    </row>
    <row r="37" spans="1:11" x14ac:dyDescent="0.25">
      <c r="A37" s="21" t="s">
        <v>25</v>
      </c>
      <c r="B37" s="112" t="s">
        <v>113</v>
      </c>
      <c r="C37" s="112"/>
      <c r="D37" s="112"/>
      <c r="E37" s="112"/>
      <c r="F37" s="112"/>
      <c r="G37" s="112"/>
      <c r="H37" s="112"/>
      <c r="I37" s="112"/>
      <c r="J37" s="112"/>
    </row>
    <row r="38" spans="1:11" ht="48.75" customHeight="1" x14ac:dyDescent="0.25">
      <c r="A38" s="21" t="s">
        <v>26</v>
      </c>
      <c r="B38" s="112" t="s">
        <v>88</v>
      </c>
      <c r="C38" s="112"/>
      <c r="D38" s="112"/>
      <c r="E38" s="112"/>
      <c r="F38" s="112"/>
      <c r="G38" s="112"/>
      <c r="H38" s="112"/>
      <c r="I38" s="112"/>
      <c r="J38" s="112"/>
    </row>
    <row r="39" spans="1:11" ht="78" customHeight="1" x14ac:dyDescent="0.25">
      <c r="A39" s="21" t="s">
        <v>27</v>
      </c>
      <c r="B39" s="112" t="s">
        <v>122</v>
      </c>
      <c r="C39" s="112"/>
      <c r="D39" s="112"/>
      <c r="E39" s="112"/>
      <c r="F39" s="112"/>
      <c r="G39" s="112"/>
      <c r="H39" s="112"/>
      <c r="I39" s="112"/>
      <c r="J39" s="112"/>
    </row>
    <row r="40" spans="1:11" ht="87" customHeight="1" x14ac:dyDescent="0.25">
      <c r="A40" s="21" t="s">
        <v>28</v>
      </c>
      <c r="B40" s="112" t="s">
        <v>123</v>
      </c>
      <c r="C40" s="112"/>
      <c r="D40" s="112"/>
      <c r="E40" s="112"/>
      <c r="F40" s="112"/>
      <c r="G40" s="112"/>
      <c r="H40" s="112"/>
      <c r="I40" s="112"/>
      <c r="J40" s="112"/>
    </row>
    <row r="41" spans="1:11" ht="54" customHeight="1" x14ac:dyDescent="0.25">
      <c r="A41" s="21" t="s">
        <v>64</v>
      </c>
      <c r="B41" s="60" t="s">
        <v>156</v>
      </c>
      <c r="C41" s="61"/>
      <c r="D41" s="61"/>
      <c r="E41" s="61"/>
      <c r="F41" s="61"/>
      <c r="G41" s="61"/>
      <c r="H41" s="61"/>
      <c r="I41" s="61"/>
      <c r="J41" s="62"/>
    </row>
    <row r="42" spans="1:11" ht="71.25" customHeight="1" x14ac:dyDescent="0.25">
      <c r="A42" s="21" t="s">
        <v>109</v>
      </c>
      <c r="B42" s="60" t="s">
        <v>124</v>
      </c>
      <c r="C42" s="61"/>
      <c r="D42" s="61"/>
      <c r="E42" s="61"/>
      <c r="F42" s="61"/>
      <c r="G42" s="61"/>
      <c r="H42" s="61"/>
      <c r="I42" s="61"/>
      <c r="J42" s="62"/>
    </row>
    <row r="43" spans="1:11" x14ac:dyDescent="0.25">
      <c r="A43" s="72" t="s">
        <v>23</v>
      </c>
      <c r="B43" s="73"/>
      <c r="C43" s="73"/>
      <c r="D43" s="73"/>
      <c r="E43" s="73"/>
      <c r="F43" s="73"/>
      <c r="G43" s="73"/>
      <c r="H43" s="73"/>
      <c r="I43" s="73"/>
      <c r="J43" s="74"/>
    </row>
    <row r="44" spans="1:11" x14ac:dyDescent="0.25">
      <c r="A44" s="72" t="s">
        <v>24</v>
      </c>
      <c r="B44" s="73"/>
      <c r="C44" s="73"/>
      <c r="D44" s="73"/>
      <c r="E44" s="73"/>
      <c r="F44" s="73"/>
      <c r="G44" s="73"/>
      <c r="H44" s="73"/>
      <c r="I44" s="73"/>
      <c r="J44" s="74"/>
      <c r="K44" s="15"/>
    </row>
    <row r="45" spans="1:11" x14ac:dyDescent="0.25">
      <c r="A45" s="21" t="s">
        <v>25</v>
      </c>
      <c r="B45" s="112" t="s">
        <v>114</v>
      </c>
      <c r="C45" s="112"/>
      <c r="D45" s="112"/>
      <c r="E45" s="112"/>
      <c r="F45" s="112"/>
      <c r="G45" s="112"/>
      <c r="H45" s="112"/>
      <c r="I45" s="112"/>
      <c r="J45" s="112"/>
    </row>
    <row r="46" spans="1:11" ht="33.75" customHeight="1" x14ac:dyDescent="0.25">
      <c r="A46" s="21" t="s">
        <v>26</v>
      </c>
      <c r="B46" s="112" t="s">
        <v>89</v>
      </c>
      <c r="C46" s="112"/>
      <c r="D46" s="112"/>
      <c r="E46" s="112"/>
      <c r="F46" s="112"/>
      <c r="G46" s="112"/>
      <c r="H46" s="112"/>
      <c r="I46" s="112"/>
      <c r="J46" s="112"/>
    </row>
    <row r="47" spans="1:11" ht="51.75" customHeight="1" x14ac:dyDescent="0.25">
      <c r="A47" s="21" t="s">
        <v>27</v>
      </c>
      <c r="B47" s="112" t="s">
        <v>175</v>
      </c>
      <c r="C47" s="112"/>
      <c r="D47" s="112"/>
      <c r="E47" s="112"/>
      <c r="F47" s="112"/>
      <c r="G47" s="112"/>
      <c r="H47" s="112"/>
      <c r="I47" s="112"/>
      <c r="J47" s="112"/>
    </row>
    <row r="48" spans="1:11" ht="170.25" customHeight="1" x14ac:dyDescent="0.25">
      <c r="A48" s="21" t="s">
        <v>28</v>
      </c>
      <c r="B48" s="112" t="s">
        <v>157</v>
      </c>
      <c r="C48" s="112"/>
      <c r="D48" s="112"/>
      <c r="E48" s="112"/>
      <c r="F48" s="112"/>
      <c r="G48" s="112"/>
      <c r="H48" s="112"/>
      <c r="I48" s="112"/>
      <c r="J48" s="112"/>
    </row>
    <row r="49" spans="1:11" ht="47.25" customHeight="1" x14ac:dyDescent="0.25">
      <c r="A49" s="21" t="s">
        <v>64</v>
      </c>
      <c r="B49" s="60" t="s">
        <v>176</v>
      </c>
      <c r="C49" s="61"/>
      <c r="D49" s="61"/>
      <c r="E49" s="61"/>
      <c r="F49" s="61"/>
      <c r="G49" s="61"/>
      <c r="H49" s="61"/>
      <c r="I49" s="61"/>
      <c r="J49" s="62"/>
    </row>
    <row r="50" spans="1:11" ht="47.25" customHeight="1" x14ac:dyDescent="0.25">
      <c r="A50" s="21" t="s">
        <v>110</v>
      </c>
      <c r="B50" s="60" t="s">
        <v>158</v>
      </c>
      <c r="C50" s="61"/>
      <c r="D50" s="61"/>
      <c r="E50" s="61"/>
      <c r="F50" s="61"/>
      <c r="G50" s="61"/>
      <c r="H50" s="61"/>
      <c r="I50" s="61"/>
      <c r="J50" s="62"/>
    </row>
    <row r="51" spans="1:11" x14ac:dyDescent="0.25">
      <c r="A51" s="72" t="s">
        <v>23</v>
      </c>
      <c r="B51" s="73"/>
      <c r="C51" s="73"/>
      <c r="D51" s="73"/>
      <c r="E51" s="73"/>
      <c r="F51" s="73"/>
      <c r="G51" s="73"/>
      <c r="H51" s="73"/>
      <c r="I51" s="73"/>
      <c r="J51" s="74"/>
    </row>
    <row r="52" spans="1:11" x14ac:dyDescent="0.25">
      <c r="A52" s="72" t="s">
        <v>24</v>
      </c>
      <c r="B52" s="73"/>
      <c r="C52" s="73"/>
      <c r="D52" s="73"/>
      <c r="E52" s="73"/>
      <c r="F52" s="73"/>
      <c r="G52" s="73"/>
      <c r="H52" s="73"/>
      <c r="I52" s="73"/>
      <c r="J52" s="74"/>
      <c r="K52" s="15"/>
    </row>
    <row r="53" spans="1:11" ht="20.25" customHeight="1" x14ac:dyDescent="0.25">
      <c r="A53" s="21" t="s">
        <v>25</v>
      </c>
      <c r="B53" s="112" t="s">
        <v>120</v>
      </c>
      <c r="C53" s="112"/>
      <c r="D53" s="112"/>
      <c r="E53" s="112"/>
      <c r="F53" s="112"/>
      <c r="G53" s="112"/>
      <c r="H53" s="112"/>
      <c r="I53" s="112"/>
      <c r="J53" s="112"/>
    </row>
    <row r="54" spans="1:11" ht="62.25" customHeight="1" x14ac:dyDescent="0.25">
      <c r="A54" s="21" t="s">
        <v>26</v>
      </c>
      <c r="B54" s="112" t="s">
        <v>90</v>
      </c>
      <c r="C54" s="112"/>
      <c r="D54" s="112"/>
      <c r="E54" s="112"/>
      <c r="F54" s="112"/>
      <c r="G54" s="112"/>
      <c r="H54" s="112"/>
      <c r="I54" s="112"/>
      <c r="J54" s="112"/>
    </row>
    <row r="55" spans="1:11" ht="53.25" customHeight="1" x14ac:dyDescent="0.25">
      <c r="A55" s="21" t="s">
        <v>27</v>
      </c>
      <c r="B55" s="112" t="s">
        <v>125</v>
      </c>
      <c r="C55" s="112"/>
      <c r="D55" s="112"/>
      <c r="E55" s="112"/>
      <c r="F55" s="112"/>
      <c r="G55" s="112"/>
      <c r="H55" s="112"/>
      <c r="I55" s="112"/>
      <c r="J55" s="112"/>
    </row>
    <row r="56" spans="1:11" ht="54.75" customHeight="1" x14ac:dyDescent="0.25">
      <c r="A56" s="21" t="s">
        <v>28</v>
      </c>
      <c r="B56" s="112" t="s">
        <v>126</v>
      </c>
      <c r="C56" s="112"/>
      <c r="D56" s="112"/>
      <c r="E56" s="112"/>
      <c r="F56" s="112"/>
      <c r="G56" s="112"/>
      <c r="H56" s="112"/>
      <c r="I56" s="112"/>
      <c r="J56" s="112"/>
    </row>
    <row r="57" spans="1:11" ht="52.5" customHeight="1" x14ac:dyDescent="0.25">
      <c r="A57" s="21" t="s">
        <v>64</v>
      </c>
      <c r="B57" s="60" t="s">
        <v>159</v>
      </c>
      <c r="C57" s="61"/>
      <c r="D57" s="61"/>
      <c r="E57" s="61"/>
      <c r="F57" s="61"/>
      <c r="G57" s="61"/>
      <c r="H57" s="61"/>
      <c r="I57" s="61"/>
      <c r="J57" s="62"/>
    </row>
    <row r="58" spans="1:11" ht="48" customHeight="1" x14ac:dyDescent="0.25">
      <c r="A58" s="45" t="s">
        <v>109</v>
      </c>
      <c r="B58" s="60" t="s">
        <v>127</v>
      </c>
      <c r="C58" s="61"/>
      <c r="D58" s="61"/>
      <c r="E58" s="61"/>
      <c r="F58" s="61"/>
      <c r="G58" s="61"/>
      <c r="H58" s="61"/>
      <c r="I58" s="61"/>
      <c r="J58" s="62"/>
    </row>
    <row r="59" spans="1:11" x14ac:dyDescent="0.25">
      <c r="A59" s="118" t="s">
        <v>23</v>
      </c>
      <c r="B59" s="119"/>
      <c r="C59" s="119"/>
      <c r="D59" s="119"/>
      <c r="E59" s="119"/>
      <c r="F59" s="119"/>
      <c r="G59" s="119"/>
      <c r="H59" s="119"/>
      <c r="I59" s="119"/>
      <c r="J59" s="120"/>
    </row>
    <row r="60" spans="1:11" x14ac:dyDescent="0.25">
      <c r="A60" s="72" t="s">
        <v>24</v>
      </c>
      <c r="B60" s="73"/>
      <c r="C60" s="73"/>
      <c r="D60" s="73"/>
      <c r="E60" s="73"/>
      <c r="F60" s="73"/>
      <c r="G60" s="73"/>
      <c r="H60" s="73"/>
      <c r="I60" s="73"/>
      <c r="J60" s="74"/>
      <c r="K60" s="15"/>
    </row>
    <row r="61" spans="1:11" ht="18.75" customHeight="1" x14ac:dyDescent="0.25">
      <c r="A61" s="20" t="s">
        <v>25</v>
      </c>
      <c r="B61" s="63" t="s">
        <v>99</v>
      </c>
      <c r="C61" s="63"/>
      <c r="D61" s="63"/>
      <c r="E61" s="63"/>
      <c r="F61" s="63"/>
      <c r="G61" s="63"/>
      <c r="H61" s="63"/>
      <c r="I61" s="63"/>
      <c r="J61" s="63"/>
    </row>
    <row r="62" spans="1:11" ht="63" customHeight="1" x14ac:dyDescent="0.25">
      <c r="A62" s="20" t="s">
        <v>26</v>
      </c>
      <c r="B62" s="63" t="s">
        <v>91</v>
      </c>
      <c r="C62" s="63"/>
      <c r="D62" s="63"/>
      <c r="E62" s="63"/>
      <c r="F62" s="63"/>
      <c r="G62" s="63"/>
      <c r="H62" s="63"/>
      <c r="I62" s="63"/>
      <c r="J62" s="63"/>
    </row>
    <row r="63" spans="1:11" ht="47.25" customHeight="1" x14ac:dyDescent="0.25">
      <c r="A63" s="20" t="s">
        <v>27</v>
      </c>
      <c r="B63" s="121" t="s">
        <v>177</v>
      </c>
      <c r="C63" s="112"/>
      <c r="D63" s="112"/>
      <c r="E63" s="112"/>
      <c r="F63" s="112"/>
      <c r="G63" s="112"/>
      <c r="H63" s="112"/>
      <c r="I63" s="112"/>
      <c r="J63" s="112"/>
    </row>
    <row r="64" spans="1:11" ht="55.5" customHeight="1" x14ac:dyDescent="0.25">
      <c r="A64" s="20" t="s">
        <v>28</v>
      </c>
      <c r="B64" s="112" t="s">
        <v>170</v>
      </c>
      <c r="C64" s="101"/>
      <c r="D64" s="101"/>
      <c r="E64" s="101"/>
      <c r="F64" s="101"/>
      <c r="G64" s="101"/>
      <c r="H64" s="101"/>
      <c r="I64" s="101"/>
      <c r="J64" s="101"/>
    </row>
    <row r="65" spans="1:11" ht="47.25" customHeight="1" x14ac:dyDescent="0.25">
      <c r="A65" s="20" t="s">
        <v>64</v>
      </c>
      <c r="B65" s="60" t="s">
        <v>160</v>
      </c>
      <c r="C65" s="61"/>
      <c r="D65" s="61"/>
      <c r="E65" s="61"/>
      <c r="F65" s="61"/>
      <c r="G65" s="61"/>
      <c r="H65" s="61"/>
      <c r="I65" s="61"/>
      <c r="J65" s="62"/>
    </row>
    <row r="66" spans="1:11" ht="51" customHeight="1" x14ac:dyDescent="0.25">
      <c r="A66" s="20" t="s">
        <v>109</v>
      </c>
      <c r="B66" s="112" t="s">
        <v>128</v>
      </c>
      <c r="C66" s="112"/>
      <c r="D66" s="112"/>
      <c r="E66" s="112"/>
      <c r="F66" s="112"/>
      <c r="G66" s="112"/>
      <c r="H66" s="112"/>
      <c r="I66" s="112"/>
      <c r="J66" s="112"/>
    </row>
    <row r="67" spans="1:11" x14ac:dyDescent="0.25">
      <c r="A67" s="69" t="s">
        <v>23</v>
      </c>
      <c r="B67" s="70"/>
      <c r="C67" s="70"/>
      <c r="D67" s="70"/>
      <c r="E67" s="70"/>
      <c r="F67" s="70"/>
      <c r="G67" s="70"/>
      <c r="H67" s="70"/>
      <c r="I67" s="70"/>
      <c r="J67" s="71"/>
    </row>
    <row r="68" spans="1:11" x14ac:dyDescent="0.25">
      <c r="A68" s="72" t="s">
        <v>24</v>
      </c>
      <c r="B68" s="73"/>
      <c r="C68" s="73"/>
      <c r="D68" s="73"/>
      <c r="E68" s="73"/>
      <c r="F68" s="73"/>
      <c r="G68" s="73"/>
      <c r="H68" s="73"/>
      <c r="I68" s="73"/>
      <c r="J68" s="74"/>
      <c r="K68" s="15"/>
    </row>
    <row r="69" spans="1:11" x14ac:dyDescent="0.25">
      <c r="A69" s="20" t="s">
        <v>25</v>
      </c>
      <c r="B69" s="99" t="s">
        <v>84</v>
      </c>
      <c r="C69" s="63"/>
      <c r="D69" s="63"/>
      <c r="E69" s="63"/>
      <c r="F69" s="63"/>
      <c r="G69" s="63"/>
      <c r="H69" s="63"/>
      <c r="I69" s="63"/>
      <c r="J69" s="63"/>
    </row>
    <row r="70" spans="1:11" ht="67.5" customHeight="1" x14ac:dyDescent="0.25">
      <c r="A70" s="20" t="s">
        <v>26</v>
      </c>
      <c r="B70" s="63" t="s">
        <v>111</v>
      </c>
      <c r="C70" s="63"/>
      <c r="D70" s="63"/>
      <c r="E70" s="63"/>
      <c r="F70" s="63"/>
      <c r="G70" s="63"/>
      <c r="H70" s="63"/>
      <c r="I70" s="63"/>
      <c r="J70" s="63"/>
    </row>
    <row r="71" spans="1:11" ht="80.25" customHeight="1" x14ac:dyDescent="0.25">
      <c r="A71" s="20" t="s">
        <v>27</v>
      </c>
      <c r="B71" s="63" t="s">
        <v>154</v>
      </c>
      <c r="C71" s="63"/>
      <c r="D71" s="63"/>
      <c r="E71" s="63"/>
      <c r="F71" s="63"/>
      <c r="G71" s="63"/>
      <c r="H71" s="63"/>
      <c r="I71" s="63"/>
      <c r="J71" s="63"/>
    </row>
    <row r="72" spans="1:11" ht="46.5" customHeight="1" x14ac:dyDescent="0.25">
      <c r="A72" s="20" t="s">
        <v>28</v>
      </c>
      <c r="B72" s="63" t="s">
        <v>119</v>
      </c>
      <c r="C72" s="63"/>
      <c r="D72" s="63"/>
      <c r="E72" s="63"/>
      <c r="F72" s="63"/>
      <c r="G72" s="63"/>
      <c r="H72" s="63"/>
      <c r="I72" s="63"/>
      <c r="J72" s="63"/>
    </row>
    <row r="73" spans="1:11" ht="41.25" customHeight="1" x14ac:dyDescent="0.25">
      <c r="A73" s="43" t="s">
        <v>64</v>
      </c>
      <c r="B73" s="103" t="s">
        <v>129</v>
      </c>
      <c r="C73" s="103"/>
      <c r="D73" s="103"/>
      <c r="E73" s="103"/>
      <c r="F73" s="103"/>
      <c r="G73" s="103"/>
      <c r="H73" s="103"/>
      <c r="I73" s="103"/>
      <c r="J73" s="104"/>
    </row>
    <row r="74" spans="1:11" ht="49.5" customHeight="1" x14ac:dyDescent="0.25">
      <c r="A74" s="20" t="s">
        <v>112</v>
      </c>
      <c r="B74" s="60" t="s">
        <v>130</v>
      </c>
      <c r="C74" s="61"/>
      <c r="D74" s="61"/>
      <c r="E74" s="61"/>
      <c r="F74" s="61"/>
      <c r="G74" s="61"/>
      <c r="H74" s="61"/>
      <c r="I74" s="61"/>
      <c r="J74" s="62"/>
    </row>
    <row r="75" spans="1:11" x14ac:dyDescent="0.25">
      <c r="A75" s="69" t="s">
        <v>24</v>
      </c>
      <c r="B75" s="70"/>
      <c r="C75" s="70"/>
      <c r="D75" s="70"/>
      <c r="E75" s="70"/>
      <c r="F75" s="70"/>
      <c r="G75" s="70"/>
      <c r="H75" s="70"/>
      <c r="I75" s="70"/>
      <c r="J75" s="71"/>
    </row>
    <row r="76" spans="1:11" x14ac:dyDescent="0.25">
      <c r="A76" s="20" t="s">
        <v>25</v>
      </c>
      <c r="B76" s="63" t="s">
        <v>100</v>
      </c>
      <c r="C76" s="63"/>
      <c r="D76" s="63"/>
      <c r="E76" s="63"/>
      <c r="F76" s="63"/>
      <c r="G76" s="63"/>
      <c r="H76" s="63"/>
      <c r="I76" s="63"/>
      <c r="J76" s="63"/>
      <c r="K76" s="15"/>
    </row>
    <row r="77" spans="1:11" x14ac:dyDescent="0.25">
      <c r="A77" s="20" t="s">
        <v>26</v>
      </c>
      <c r="B77" s="63" t="s">
        <v>65</v>
      </c>
      <c r="C77" s="63"/>
      <c r="D77" s="63"/>
      <c r="E77" s="63"/>
      <c r="F77" s="63"/>
      <c r="G77" s="63"/>
      <c r="H77" s="63"/>
      <c r="I77" s="63"/>
      <c r="J77" s="63"/>
    </row>
    <row r="78" spans="1:11" ht="66" customHeight="1" x14ac:dyDescent="0.25">
      <c r="A78" s="20" t="s">
        <v>27</v>
      </c>
      <c r="B78" s="63" t="s">
        <v>131</v>
      </c>
      <c r="C78" s="101"/>
      <c r="D78" s="101"/>
      <c r="E78" s="101"/>
      <c r="F78" s="101"/>
      <c r="G78" s="101"/>
      <c r="H78" s="101"/>
      <c r="I78" s="101"/>
      <c r="J78" s="101"/>
    </row>
    <row r="79" spans="1:11" ht="106.5" customHeight="1" x14ac:dyDescent="0.25">
      <c r="A79" s="20" t="s">
        <v>28</v>
      </c>
      <c r="B79" s="63" t="s">
        <v>155</v>
      </c>
      <c r="C79" s="63"/>
      <c r="D79" s="63"/>
      <c r="E79" s="63"/>
      <c r="F79" s="63"/>
      <c r="G79" s="63"/>
      <c r="H79" s="63"/>
      <c r="I79" s="63"/>
      <c r="J79" s="63"/>
    </row>
    <row r="80" spans="1:11" ht="46.5" customHeight="1" x14ac:dyDescent="0.25">
      <c r="A80" s="20" t="s">
        <v>64</v>
      </c>
      <c r="B80" s="61" t="s">
        <v>172</v>
      </c>
      <c r="C80" s="61"/>
      <c r="D80" s="61"/>
      <c r="E80" s="61"/>
      <c r="F80" s="61"/>
      <c r="G80" s="61"/>
      <c r="H80" s="61"/>
      <c r="I80" s="61"/>
      <c r="J80" s="62"/>
    </row>
    <row r="81" spans="1:11" ht="46.5" customHeight="1" x14ac:dyDescent="0.25">
      <c r="A81" s="20" t="s">
        <v>112</v>
      </c>
      <c r="B81" s="113" t="s">
        <v>132</v>
      </c>
      <c r="C81" s="114"/>
      <c r="D81" s="114"/>
      <c r="E81" s="114"/>
      <c r="F81" s="114"/>
      <c r="G81" s="114"/>
      <c r="H81" s="114"/>
      <c r="I81" s="114"/>
      <c r="J81" s="115"/>
    </row>
    <row r="82" spans="1:11" ht="24.75" customHeight="1" x14ac:dyDescent="0.25">
      <c r="A82" s="69" t="s">
        <v>14</v>
      </c>
      <c r="B82" s="119"/>
      <c r="C82" s="119"/>
      <c r="D82" s="119"/>
      <c r="E82" s="119"/>
      <c r="F82" s="119"/>
      <c r="G82" s="119"/>
      <c r="H82" s="119"/>
      <c r="I82" s="119"/>
      <c r="J82" s="120"/>
    </row>
    <row r="83" spans="1:11" x14ac:dyDescent="0.25">
      <c r="A83" s="40" t="s">
        <v>15</v>
      </c>
      <c r="B83" s="99" t="s">
        <v>57</v>
      </c>
      <c r="C83" s="99"/>
      <c r="D83" s="99"/>
      <c r="E83" s="99"/>
      <c r="F83" s="99"/>
      <c r="G83" s="99"/>
      <c r="H83" s="99"/>
      <c r="I83" s="99"/>
      <c r="J83" s="99"/>
    </row>
    <row r="84" spans="1:11" ht="21" customHeight="1" x14ac:dyDescent="0.25">
      <c r="A84" s="41" t="s">
        <v>16</v>
      </c>
      <c r="B84" s="63" t="s">
        <v>66</v>
      </c>
      <c r="C84" s="63"/>
      <c r="D84" s="63"/>
      <c r="E84" s="63"/>
      <c r="F84" s="63"/>
      <c r="G84" s="63"/>
      <c r="H84" s="63"/>
      <c r="I84" s="63"/>
      <c r="J84" s="63"/>
    </row>
    <row r="85" spans="1:11" ht="51" customHeight="1" x14ac:dyDescent="0.25">
      <c r="A85" s="41" t="s">
        <v>56</v>
      </c>
      <c r="B85" s="63" t="s">
        <v>58</v>
      </c>
      <c r="C85" s="63"/>
      <c r="D85" s="63"/>
      <c r="E85" s="63"/>
      <c r="F85" s="63"/>
      <c r="G85" s="63"/>
      <c r="H85" s="63"/>
      <c r="I85" s="63"/>
      <c r="J85" s="63"/>
    </row>
    <row r="86" spans="1:11" ht="32.25" customHeight="1" x14ac:dyDescent="0.25">
      <c r="A86" s="41" t="s">
        <v>32</v>
      </c>
      <c r="B86" s="63" t="s">
        <v>101</v>
      </c>
      <c r="C86" s="63"/>
      <c r="D86" s="63"/>
      <c r="E86" s="63"/>
      <c r="F86" s="63"/>
      <c r="G86" s="63"/>
      <c r="H86" s="63"/>
      <c r="I86" s="63"/>
      <c r="J86" s="63"/>
    </row>
    <row r="87" spans="1:11" ht="26.25" customHeight="1" x14ac:dyDescent="0.25">
      <c r="A87" s="69" t="s">
        <v>17</v>
      </c>
      <c r="B87" s="70"/>
      <c r="C87" s="70"/>
      <c r="D87" s="70"/>
      <c r="E87" s="70"/>
      <c r="F87" s="70"/>
      <c r="G87" s="70"/>
      <c r="H87" s="70"/>
      <c r="I87" s="70"/>
      <c r="J87" s="71"/>
      <c r="K87" s="15"/>
    </row>
    <row r="88" spans="1:11" x14ac:dyDescent="0.25">
      <c r="A88" s="72" t="s">
        <v>18</v>
      </c>
      <c r="B88" s="73"/>
      <c r="C88" s="73"/>
      <c r="D88" s="73"/>
      <c r="E88" s="73"/>
      <c r="F88" s="73"/>
      <c r="G88" s="73"/>
      <c r="H88" s="73"/>
      <c r="I88" s="73"/>
      <c r="J88" s="74"/>
    </row>
    <row r="89" spans="1:11" ht="29.25" customHeight="1" x14ac:dyDescent="0.25">
      <c r="A89" s="83" t="s">
        <v>151</v>
      </c>
      <c r="B89" s="84"/>
      <c r="C89" s="85" t="s">
        <v>149</v>
      </c>
      <c r="D89" s="86"/>
      <c r="E89" s="86"/>
      <c r="F89" s="86" t="s">
        <v>150</v>
      </c>
      <c r="G89" s="86"/>
      <c r="H89" s="84"/>
      <c r="I89" s="85" t="s">
        <v>19</v>
      </c>
      <c r="J89" s="87"/>
      <c r="K89" s="15"/>
    </row>
    <row r="90" spans="1:11" ht="26.25" customHeight="1" x14ac:dyDescent="0.25">
      <c r="A90" s="105">
        <v>138358069</v>
      </c>
      <c r="B90" s="106"/>
      <c r="C90" s="107">
        <v>83014841.400000006</v>
      </c>
      <c r="D90" s="108"/>
      <c r="E90" s="109"/>
      <c r="F90" s="107">
        <v>13625307.92</v>
      </c>
      <c r="G90" s="108"/>
      <c r="H90" s="109"/>
      <c r="I90" s="110">
        <f>IF(F90&gt;0,F90/C90,0)</f>
        <v>0.16413098778744398</v>
      </c>
      <c r="J90" s="111"/>
    </row>
    <row r="91" spans="1:11" x14ac:dyDescent="0.25">
      <c r="A91" s="72" t="s">
        <v>168</v>
      </c>
      <c r="B91" s="73"/>
      <c r="C91" s="73"/>
      <c r="D91" s="73"/>
      <c r="E91" s="73"/>
      <c r="F91" s="73"/>
      <c r="G91" s="73"/>
      <c r="H91" s="73"/>
      <c r="I91" s="73"/>
      <c r="J91" s="74"/>
    </row>
    <row r="92" spans="1:11" x14ac:dyDescent="0.25">
      <c r="A92" s="35"/>
      <c r="B92" s="35"/>
      <c r="C92" s="75" t="s">
        <v>42</v>
      </c>
      <c r="D92" s="76"/>
      <c r="E92" s="75" t="s">
        <v>152</v>
      </c>
      <c r="F92" s="76"/>
      <c r="G92" s="75" t="s">
        <v>153</v>
      </c>
      <c r="H92" s="75"/>
      <c r="I92" s="75" t="s">
        <v>20</v>
      </c>
      <c r="J92" s="76"/>
      <c r="K92" s="15"/>
    </row>
    <row r="93" spans="1:11" ht="38.25" x14ac:dyDescent="0.25">
      <c r="A93" s="42" t="s">
        <v>21</v>
      </c>
      <c r="B93" s="42" t="s">
        <v>22</v>
      </c>
      <c r="C93" s="42" t="s">
        <v>33</v>
      </c>
      <c r="D93" s="42" t="s">
        <v>34</v>
      </c>
      <c r="E93" s="42" t="s">
        <v>36</v>
      </c>
      <c r="F93" s="42" t="s">
        <v>37</v>
      </c>
      <c r="G93" s="42" t="s">
        <v>38</v>
      </c>
      <c r="H93" s="42" t="s">
        <v>39</v>
      </c>
      <c r="I93" s="42" t="s">
        <v>40</v>
      </c>
      <c r="J93" s="42" t="s">
        <v>41</v>
      </c>
    </row>
    <row r="94" spans="1:11" ht="63.75" x14ac:dyDescent="0.25">
      <c r="A94" s="31" t="s">
        <v>59</v>
      </c>
      <c r="B94" s="32" t="s">
        <v>60</v>
      </c>
      <c r="C94" s="33">
        <v>410372</v>
      </c>
      <c r="D94" s="33">
        <v>77429069</v>
      </c>
      <c r="E94" s="27">
        <v>195600</v>
      </c>
      <c r="F94" s="38">
        <v>46457441.399999999</v>
      </c>
      <c r="G94" s="28">
        <v>278529</v>
      </c>
      <c r="H94" s="29">
        <v>9591487.1199999992</v>
      </c>
      <c r="I94" s="39">
        <f t="shared" ref="I94:I97" si="3">IF(G94&gt;0,G94/E94,0)</f>
        <v>1.4239723926380368</v>
      </c>
      <c r="J94" s="30">
        <f t="shared" ref="J94:J97" si="4">IF(H94&gt;0,H94/F94,0)</f>
        <v>0.20645749810922648</v>
      </c>
    </row>
    <row r="95" spans="1:11" ht="79.5" customHeight="1" x14ac:dyDescent="0.25">
      <c r="A95" s="31" t="s">
        <v>85</v>
      </c>
      <c r="B95" s="32" t="s">
        <v>86</v>
      </c>
      <c r="C95" s="33">
        <v>2020</v>
      </c>
      <c r="D95" s="33">
        <v>6756000</v>
      </c>
      <c r="E95" s="37">
        <v>933</v>
      </c>
      <c r="F95" s="38">
        <v>4053600</v>
      </c>
      <c r="G95" s="28">
        <v>967</v>
      </c>
      <c r="H95" s="29">
        <v>142716</v>
      </c>
      <c r="I95" s="39">
        <f>IF(G95&gt;0,G95/E95,0)</f>
        <v>1.0364415862808145</v>
      </c>
      <c r="J95" s="30">
        <f>IF(H95&gt;0,H95/F95,0)</f>
        <v>3.5207223208999411E-2</v>
      </c>
    </row>
    <row r="96" spans="1:11" ht="71.25" customHeight="1" x14ac:dyDescent="0.25">
      <c r="A96" s="48" t="s">
        <v>81</v>
      </c>
      <c r="B96" s="32" t="s">
        <v>75</v>
      </c>
      <c r="C96" s="33">
        <v>2000</v>
      </c>
      <c r="D96" s="33">
        <v>30923000</v>
      </c>
      <c r="E96" s="27">
        <v>1000</v>
      </c>
      <c r="F96" s="38">
        <v>18553800</v>
      </c>
      <c r="G96" s="28">
        <v>1047</v>
      </c>
      <c r="H96" s="29">
        <v>3168224.8</v>
      </c>
      <c r="I96" s="39">
        <f>IF(G96&gt;0,G96/E96,0)</f>
        <v>1.0469999999999999</v>
      </c>
      <c r="J96" s="30">
        <f>IF(H96&gt;0,H96/F96,0)</f>
        <v>0.17075880951610989</v>
      </c>
    </row>
    <row r="97" spans="1:11" ht="62.25" customHeight="1" x14ac:dyDescent="0.25">
      <c r="A97" s="31" t="s">
        <v>80</v>
      </c>
      <c r="B97" s="32" t="s">
        <v>74</v>
      </c>
      <c r="C97" s="33">
        <v>250</v>
      </c>
      <c r="D97" s="33">
        <v>23250000</v>
      </c>
      <c r="E97" s="37">
        <v>125</v>
      </c>
      <c r="F97" s="38">
        <v>13950000</v>
      </c>
      <c r="G97" s="28">
        <v>13</v>
      </c>
      <c r="H97" s="29">
        <v>722880</v>
      </c>
      <c r="I97" s="39">
        <f t="shared" si="3"/>
        <v>0.104</v>
      </c>
      <c r="J97" s="30">
        <f t="shared" si="4"/>
        <v>5.1819354838709676E-2</v>
      </c>
    </row>
    <row r="98" spans="1:11" ht="31.5" customHeight="1" x14ac:dyDescent="0.25">
      <c r="A98" s="69" t="s">
        <v>23</v>
      </c>
      <c r="B98" s="70"/>
      <c r="C98" s="70"/>
      <c r="D98" s="70"/>
      <c r="E98" s="70"/>
      <c r="F98" s="70"/>
      <c r="G98" s="70"/>
      <c r="H98" s="70"/>
      <c r="I98" s="70"/>
      <c r="J98" s="71"/>
    </row>
    <row r="99" spans="1:11" ht="30.75" customHeight="1" x14ac:dyDescent="0.25">
      <c r="A99" s="72" t="s">
        <v>24</v>
      </c>
      <c r="B99" s="73"/>
      <c r="C99" s="73"/>
      <c r="D99" s="73"/>
      <c r="E99" s="73"/>
      <c r="F99" s="73"/>
      <c r="G99" s="73"/>
      <c r="H99" s="73"/>
      <c r="I99" s="73"/>
      <c r="J99" s="74"/>
    </row>
    <row r="100" spans="1:11" x14ac:dyDescent="0.25">
      <c r="A100" s="20" t="s">
        <v>25</v>
      </c>
      <c r="B100" s="63" t="s">
        <v>102</v>
      </c>
      <c r="C100" s="63"/>
      <c r="D100" s="63"/>
      <c r="E100" s="63"/>
      <c r="F100" s="63"/>
      <c r="G100" s="63"/>
      <c r="H100" s="63"/>
      <c r="I100" s="63"/>
      <c r="J100" s="63"/>
    </row>
    <row r="101" spans="1:11" ht="37.5" customHeight="1" x14ac:dyDescent="0.25">
      <c r="A101" s="20" t="s">
        <v>26</v>
      </c>
      <c r="B101" s="63" t="s">
        <v>92</v>
      </c>
      <c r="C101" s="63"/>
      <c r="D101" s="63"/>
      <c r="E101" s="63"/>
      <c r="F101" s="63"/>
      <c r="G101" s="63"/>
      <c r="H101" s="63"/>
      <c r="I101" s="63"/>
      <c r="J101" s="63"/>
      <c r="K101" s="15"/>
    </row>
    <row r="102" spans="1:11" ht="56.25" customHeight="1" x14ac:dyDescent="0.25">
      <c r="A102" s="20" t="s">
        <v>27</v>
      </c>
      <c r="B102" s="63" t="s">
        <v>161</v>
      </c>
      <c r="C102" s="63"/>
      <c r="D102" s="63"/>
      <c r="E102" s="63"/>
      <c r="F102" s="63"/>
      <c r="G102" s="63"/>
      <c r="H102" s="63"/>
      <c r="I102" s="63"/>
      <c r="J102" s="63"/>
    </row>
    <row r="103" spans="1:11" ht="77.25" customHeight="1" x14ac:dyDescent="0.25">
      <c r="A103" s="20" t="s">
        <v>28</v>
      </c>
      <c r="B103" s="63" t="s">
        <v>133</v>
      </c>
      <c r="C103" s="63"/>
      <c r="D103" s="63"/>
      <c r="E103" s="63"/>
      <c r="F103" s="63"/>
      <c r="G103" s="63"/>
      <c r="H103" s="63"/>
      <c r="I103" s="63"/>
      <c r="J103" s="63"/>
    </row>
    <row r="104" spans="1:11" ht="57.75" customHeight="1" x14ac:dyDescent="0.25">
      <c r="A104" s="20" t="s">
        <v>64</v>
      </c>
      <c r="B104" s="60" t="s">
        <v>173</v>
      </c>
      <c r="C104" s="61"/>
      <c r="D104" s="61"/>
      <c r="E104" s="61"/>
      <c r="F104" s="61"/>
      <c r="G104" s="61"/>
      <c r="H104" s="61"/>
      <c r="I104" s="61"/>
      <c r="J104" s="62"/>
    </row>
    <row r="105" spans="1:11" ht="78.75" customHeight="1" x14ac:dyDescent="0.25">
      <c r="A105" s="47" t="s">
        <v>112</v>
      </c>
      <c r="B105" s="112" t="s">
        <v>134</v>
      </c>
      <c r="C105" s="112"/>
      <c r="D105" s="112"/>
      <c r="E105" s="112"/>
      <c r="F105" s="112"/>
      <c r="G105" s="112"/>
      <c r="H105" s="112"/>
      <c r="I105" s="112"/>
      <c r="J105" s="112"/>
    </row>
    <row r="106" spans="1:11" x14ac:dyDescent="0.25">
      <c r="A106" s="69" t="s">
        <v>23</v>
      </c>
      <c r="B106" s="70"/>
      <c r="C106" s="70"/>
      <c r="D106" s="70"/>
      <c r="E106" s="70"/>
      <c r="F106" s="70"/>
      <c r="G106" s="70"/>
      <c r="H106" s="70"/>
      <c r="I106" s="70"/>
      <c r="J106" s="71"/>
    </row>
    <row r="107" spans="1:11" ht="33.75" customHeight="1" x14ac:dyDescent="0.25">
      <c r="A107" s="72" t="s">
        <v>24</v>
      </c>
      <c r="B107" s="73"/>
      <c r="C107" s="73"/>
      <c r="D107" s="73"/>
      <c r="E107" s="73"/>
      <c r="F107" s="73"/>
      <c r="G107" s="73"/>
      <c r="H107" s="73"/>
      <c r="I107" s="73"/>
      <c r="J107" s="74"/>
    </row>
    <row r="108" spans="1:11" x14ac:dyDescent="0.25">
      <c r="A108" s="20" t="s">
        <v>25</v>
      </c>
      <c r="B108" s="99" t="s">
        <v>87</v>
      </c>
      <c r="C108" s="63"/>
      <c r="D108" s="63"/>
      <c r="E108" s="63"/>
      <c r="F108" s="63"/>
      <c r="G108" s="63"/>
      <c r="H108" s="63"/>
      <c r="I108" s="63"/>
      <c r="J108" s="63"/>
    </row>
    <row r="109" spans="1:11" x14ac:dyDescent="0.25">
      <c r="A109" s="20" t="s">
        <v>26</v>
      </c>
      <c r="B109" s="63" t="s">
        <v>95</v>
      </c>
      <c r="C109" s="63"/>
      <c r="D109" s="63"/>
      <c r="E109" s="63"/>
      <c r="F109" s="63"/>
      <c r="G109" s="63"/>
      <c r="H109" s="63"/>
      <c r="I109" s="63"/>
      <c r="J109" s="63"/>
      <c r="K109" s="15"/>
    </row>
    <row r="110" spans="1:11" ht="65.25" customHeight="1" x14ac:dyDescent="0.25">
      <c r="A110" s="20" t="s">
        <v>27</v>
      </c>
      <c r="B110" s="95" t="s">
        <v>162</v>
      </c>
      <c r="C110" s="95"/>
      <c r="D110" s="95"/>
      <c r="E110" s="95"/>
      <c r="F110" s="95"/>
      <c r="G110" s="95"/>
      <c r="H110" s="95"/>
      <c r="I110" s="95"/>
      <c r="J110" s="95"/>
    </row>
    <row r="111" spans="1:11" ht="57.75" customHeight="1" x14ac:dyDescent="0.25">
      <c r="A111" s="20" t="s">
        <v>28</v>
      </c>
      <c r="B111" s="63" t="s">
        <v>135</v>
      </c>
      <c r="C111" s="63"/>
      <c r="D111" s="63"/>
      <c r="E111" s="63"/>
      <c r="F111" s="63"/>
      <c r="G111" s="63"/>
      <c r="H111" s="63"/>
      <c r="I111" s="63"/>
      <c r="J111" s="63"/>
    </row>
    <row r="112" spans="1:11" ht="49.5" customHeight="1" x14ac:dyDescent="0.25">
      <c r="A112" s="20" t="s">
        <v>64</v>
      </c>
      <c r="B112" s="60" t="s">
        <v>163</v>
      </c>
      <c r="C112" s="67"/>
      <c r="D112" s="67"/>
      <c r="E112" s="67"/>
      <c r="F112" s="67"/>
      <c r="G112" s="67"/>
      <c r="H112" s="67"/>
      <c r="I112" s="67"/>
      <c r="J112" s="68"/>
    </row>
    <row r="113" spans="1:11" ht="51.75" customHeight="1" x14ac:dyDescent="0.25">
      <c r="A113" s="46" t="s">
        <v>109</v>
      </c>
      <c r="B113" s="112" t="s">
        <v>136</v>
      </c>
      <c r="C113" s="112"/>
      <c r="D113" s="112"/>
      <c r="E113" s="112"/>
      <c r="F113" s="112"/>
      <c r="G113" s="112"/>
      <c r="H113" s="112"/>
      <c r="I113" s="112"/>
      <c r="J113" s="112"/>
    </row>
    <row r="114" spans="1:11" ht="29.25" customHeight="1" x14ac:dyDescent="0.25">
      <c r="A114" s="69" t="s">
        <v>23</v>
      </c>
      <c r="B114" s="70"/>
      <c r="C114" s="70"/>
      <c r="D114" s="70"/>
      <c r="E114" s="70"/>
      <c r="F114" s="70"/>
      <c r="G114" s="70"/>
      <c r="H114" s="70"/>
      <c r="I114" s="70"/>
      <c r="J114" s="71"/>
    </row>
    <row r="115" spans="1:11" ht="27" customHeight="1" x14ac:dyDescent="0.25">
      <c r="A115" s="72" t="s">
        <v>24</v>
      </c>
      <c r="B115" s="73"/>
      <c r="C115" s="73"/>
      <c r="D115" s="73"/>
      <c r="E115" s="73"/>
      <c r="F115" s="73"/>
      <c r="G115" s="73"/>
      <c r="H115" s="73"/>
      <c r="I115" s="73"/>
      <c r="J115" s="74"/>
    </row>
    <row r="116" spans="1:11" x14ac:dyDescent="0.25">
      <c r="A116" s="20" t="s">
        <v>25</v>
      </c>
      <c r="B116" s="63" t="s">
        <v>103</v>
      </c>
      <c r="C116" s="63"/>
      <c r="D116" s="63"/>
      <c r="E116" s="63"/>
      <c r="F116" s="63"/>
      <c r="G116" s="63"/>
      <c r="H116" s="63"/>
      <c r="I116" s="63"/>
      <c r="J116" s="63"/>
    </row>
    <row r="117" spans="1:11" x14ac:dyDescent="0.25">
      <c r="A117" s="20" t="s">
        <v>26</v>
      </c>
      <c r="B117" s="63" t="s">
        <v>94</v>
      </c>
      <c r="C117" s="63"/>
      <c r="D117" s="63"/>
      <c r="E117" s="63"/>
      <c r="F117" s="63"/>
      <c r="G117" s="63"/>
      <c r="H117" s="63"/>
      <c r="I117" s="63"/>
      <c r="J117" s="63"/>
      <c r="K117" s="15"/>
    </row>
    <row r="118" spans="1:11" ht="52.5" customHeight="1" x14ac:dyDescent="0.25">
      <c r="A118" s="20" t="s">
        <v>27</v>
      </c>
      <c r="B118" s="63" t="s">
        <v>137</v>
      </c>
      <c r="C118" s="101"/>
      <c r="D118" s="101"/>
      <c r="E118" s="101"/>
      <c r="F118" s="101"/>
      <c r="G118" s="101"/>
      <c r="H118" s="101"/>
      <c r="I118" s="101"/>
      <c r="J118" s="101"/>
    </row>
    <row r="119" spans="1:11" ht="93" customHeight="1" x14ac:dyDescent="0.25">
      <c r="A119" s="20" t="s">
        <v>28</v>
      </c>
      <c r="B119" s="63" t="s">
        <v>138</v>
      </c>
      <c r="C119" s="63"/>
      <c r="D119" s="63"/>
      <c r="E119" s="63"/>
      <c r="F119" s="63"/>
      <c r="G119" s="63"/>
      <c r="H119" s="63"/>
      <c r="I119" s="63"/>
      <c r="J119" s="63"/>
    </row>
    <row r="120" spans="1:11" s="16" customFormat="1" ht="51" customHeight="1" x14ac:dyDescent="0.25">
      <c r="A120" s="20" t="s">
        <v>64</v>
      </c>
      <c r="B120" s="116" t="s">
        <v>171</v>
      </c>
      <c r="C120" s="64"/>
      <c r="D120" s="64"/>
      <c r="E120" s="64"/>
      <c r="F120" s="64"/>
      <c r="G120" s="64"/>
      <c r="H120" s="64"/>
      <c r="I120" s="64"/>
      <c r="J120" s="117"/>
      <c r="K120" s="17"/>
    </row>
    <row r="121" spans="1:11" ht="31.5" customHeight="1" x14ac:dyDescent="0.25">
      <c r="A121" s="46" t="s">
        <v>109</v>
      </c>
      <c r="B121" s="112" t="s">
        <v>139</v>
      </c>
      <c r="C121" s="112"/>
      <c r="D121" s="112"/>
      <c r="E121" s="112"/>
      <c r="F121" s="112"/>
      <c r="G121" s="112"/>
      <c r="H121" s="112"/>
      <c r="I121" s="112"/>
      <c r="J121" s="112"/>
    </row>
    <row r="122" spans="1:11" ht="31.5" customHeight="1" x14ac:dyDescent="0.25">
      <c r="A122" s="69" t="s">
        <v>23</v>
      </c>
      <c r="B122" s="70"/>
      <c r="C122" s="70"/>
      <c r="D122" s="70"/>
      <c r="E122" s="70"/>
      <c r="F122" s="70"/>
      <c r="G122" s="70"/>
      <c r="H122" s="70"/>
      <c r="I122" s="70"/>
      <c r="J122" s="71"/>
    </row>
    <row r="123" spans="1:11" ht="24.75" customHeight="1" x14ac:dyDescent="0.25">
      <c r="A123" s="72" t="s">
        <v>24</v>
      </c>
      <c r="B123" s="73"/>
      <c r="C123" s="73"/>
      <c r="D123" s="73"/>
      <c r="E123" s="73"/>
      <c r="F123" s="73"/>
      <c r="G123" s="73"/>
      <c r="H123" s="73"/>
      <c r="I123" s="73"/>
      <c r="J123" s="74"/>
    </row>
    <row r="124" spans="1:11" x14ac:dyDescent="0.25">
      <c r="A124" s="20" t="s">
        <v>25</v>
      </c>
      <c r="B124" s="63" t="s">
        <v>104</v>
      </c>
      <c r="C124" s="63"/>
      <c r="D124" s="63"/>
      <c r="E124" s="63"/>
      <c r="F124" s="63"/>
      <c r="G124" s="63"/>
      <c r="H124" s="63"/>
      <c r="I124" s="63"/>
      <c r="J124" s="63"/>
    </row>
    <row r="125" spans="1:11" x14ac:dyDescent="0.25">
      <c r="A125" s="20" t="s">
        <v>26</v>
      </c>
      <c r="B125" s="63" t="s">
        <v>93</v>
      </c>
      <c r="C125" s="63"/>
      <c r="D125" s="63"/>
      <c r="E125" s="63"/>
      <c r="F125" s="63"/>
      <c r="G125" s="63"/>
      <c r="H125" s="63"/>
      <c r="I125" s="63"/>
      <c r="J125" s="63"/>
      <c r="K125" s="15"/>
    </row>
    <row r="126" spans="1:11" ht="38.25" customHeight="1" x14ac:dyDescent="0.25">
      <c r="A126" s="20" t="s">
        <v>27</v>
      </c>
      <c r="B126" s="95" t="s">
        <v>140</v>
      </c>
      <c r="C126" s="95"/>
      <c r="D126" s="95"/>
      <c r="E126" s="95"/>
      <c r="F126" s="95"/>
      <c r="G126" s="95"/>
      <c r="H126" s="95"/>
      <c r="I126" s="95"/>
      <c r="J126" s="95"/>
    </row>
    <row r="127" spans="1:11" ht="72" customHeight="1" x14ac:dyDescent="0.25">
      <c r="A127" s="43" t="s">
        <v>28</v>
      </c>
      <c r="B127" s="102" t="s">
        <v>105</v>
      </c>
      <c r="C127" s="103"/>
      <c r="D127" s="103"/>
      <c r="E127" s="103"/>
      <c r="F127" s="103"/>
      <c r="G127" s="103"/>
      <c r="H127" s="103"/>
      <c r="I127" s="103"/>
      <c r="J127" s="104"/>
    </row>
    <row r="128" spans="1:11" ht="45" customHeight="1" x14ac:dyDescent="0.25">
      <c r="A128" s="20" t="s">
        <v>64</v>
      </c>
      <c r="B128" s="100" t="s">
        <v>164</v>
      </c>
      <c r="C128" s="67"/>
      <c r="D128" s="67"/>
      <c r="E128" s="67"/>
      <c r="F128" s="67"/>
      <c r="G128" s="67"/>
      <c r="H128" s="67"/>
      <c r="I128" s="67"/>
      <c r="J128" s="68"/>
    </row>
    <row r="129" spans="1:11" ht="45" customHeight="1" x14ac:dyDescent="0.25">
      <c r="A129" s="59" t="s">
        <v>112</v>
      </c>
      <c r="B129" s="60" t="s">
        <v>141</v>
      </c>
      <c r="C129" s="61"/>
      <c r="D129" s="61"/>
      <c r="E129" s="61"/>
      <c r="F129" s="61"/>
      <c r="G129" s="61"/>
      <c r="H129" s="61"/>
      <c r="I129" s="61"/>
      <c r="J129" s="62"/>
    </row>
    <row r="130" spans="1:11" ht="27" customHeight="1" x14ac:dyDescent="0.25">
      <c r="A130" s="69" t="s">
        <v>23</v>
      </c>
      <c r="B130" s="70"/>
      <c r="C130" s="70"/>
      <c r="D130" s="70"/>
      <c r="E130" s="70"/>
      <c r="F130" s="70"/>
      <c r="G130" s="70"/>
      <c r="H130" s="70"/>
      <c r="I130" s="70"/>
      <c r="J130" s="71"/>
    </row>
    <row r="131" spans="1:11" ht="18.75" customHeight="1" x14ac:dyDescent="0.25">
      <c r="A131" s="72" t="s">
        <v>24</v>
      </c>
      <c r="B131" s="73"/>
      <c r="C131" s="73"/>
      <c r="D131" s="73"/>
      <c r="E131" s="73"/>
      <c r="F131" s="73"/>
      <c r="G131" s="73"/>
      <c r="H131" s="73"/>
      <c r="I131" s="73"/>
      <c r="J131" s="74"/>
    </row>
    <row r="132" spans="1:11" x14ac:dyDescent="0.25">
      <c r="A132" s="77" t="s">
        <v>54</v>
      </c>
      <c r="B132" s="78"/>
      <c r="C132" s="78"/>
      <c r="D132" s="78"/>
      <c r="E132" s="78"/>
      <c r="F132" s="78"/>
      <c r="G132" s="78"/>
      <c r="H132" s="78"/>
      <c r="I132" s="78"/>
      <c r="J132" s="79"/>
    </row>
    <row r="133" spans="1:11" x14ac:dyDescent="0.25">
      <c r="A133" s="80" t="s">
        <v>29</v>
      </c>
      <c r="B133" s="81"/>
      <c r="C133" s="81"/>
      <c r="D133" s="81"/>
      <c r="E133" s="81"/>
      <c r="F133" s="81"/>
      <c r="G133" s="81"/>
      <c r="H133" s="81"/>
      <c r="I133" s="81"/>
      <c r="J133" s="82"/>
      <c r="K133" s="15"/>
    </row>
    <row r="134" spans="1:11" ht="6" customHeight="1" x14ac:dyDescent="0.25">
      <c r="A134" s="96"/>
      <c r="B134" s="97"/>
      <c r="C134" s="97"/>
      <c r="D134" s="97"/>
      <c r="E134" s="97"/>
      <c r="F134" s="97"/>
      <c r="G134" s="97"/>
      <c r="H134" s="97"/>
      <c r="I134" s="97"/>
      <c r="J134" s="98"/>
    </row>
    <row r="135" spans="1:11" ht="24.75" customHeight="1" x14ac:dyDescent="0.25">
      <c r="A135" s="69" t="s">
        <v>14</v>
      </c>
      <c r="B135" s="70"/>
      <c r="C135" s="70"/>
      <c r="D135" s="70"/>
      <c r="E135" s="70"/>
      <c r="F135" s="70"/>
      <c r="G135" s="70"/>
      <c r="H135" s="70"/>
      <c r="I135" s="70"/>
      <c r="J135" s="71"/>
      <c r="K135" s="15"/>
    </row>
    <row r="136" spans="1:11" ht="27.75" customHeight="1" x14ac:dyDescent="0.25">
      <c r="A136" s="40" t="s">
        <v>15</v>
      </c>
      <c r="B136" s="99" t="s">
        <v>61</v>
      </c>
      <c r="C136" s="99"/>
      <c r="D136" s="99"/>
      <c r="E136" s="99"/>
      <c r="F136" s="99"/>
      <c r="G136" s="99"/>
      <c r="H136" s="99"/>
      <c r="I136" s="99"/>
      <c r="J136" s="99"/>
    </row>
    <row r="137" spans="1:11" ht="29.25" customHeight="1" x14ac:dyDescent="0.25">
      <c r="A137" s="41" t="s">
        <v>16</v>
      </c>
      <c r="B137" s="95" t="s">
        <v>68</v>
      </c>
      <c r="C137" s="95"/>
      <c r="D137" s="95"/>
      <c r="E137" s="95"/>
      <c r="F137" s="95"/>
      <c r="G137" s="95"/>
      <c r="H137" s="95"/>
      <c r="I137" s="95"/>
      <c r="J137" s="95"/>
    </row>
    <row r="138" spans="1:11" ht="40.5" customHeight="1" x14ac:dyDescent="0.25">
      <c r="A138" s="41" t="s">
        <v>56</v>
      </c>
      <c r="B138" s="63" t="s">
        <v>67</v>
      </c>
      <c r="C138" s="63"/>
      <c r="D138" s="63"/>
      <c r="E138" s="63"/>
      <c r="F138" s="63"/>
      <c r="G138" s="63"/>
      <c r="H138" s="63"/>
      <c r="I138" s="63"/>
      <c r="J138" s="63"/>
    </row>
    <row r="139" spans="1:11" ht="41.25" customHeight="1" x14ac:dyDescent="0.25">
      <c r="A139" s="41" t="s">
        <v>32</v>
      </c>
      <c r="B139" s="63" t="s">
        <v>106</v>
      </c>
      <c r="C139" s="63"/>
      <c r="D139" s="63"/>
      <c r="E139" s="63"/>
      <c r="F139" s="63"/>
      <c r="G139" s="63"/>
      <c r="H139" s="63"/>
      <c r="I139" s="63"/>
      <c r="J139" s="63"/>
    </row>
    <row r="140" spans="1:11" ht="32.25" customHeight="1" x14ac:dyDescent="0.25">
      <c r="A140" s="69" t="s">
        <v>17</v>
      </c>
      <c r="B140" s="70"/>
      <c r="C140" s="70"/>
      <c r="D140" s="70"/>
      <c r="E140" s="70"/>
      <c r="F140" s="70"/>
      <c r="G140" s="70"/>
      <c r="H140" s="70"/>
      <c r="I140" s="70"/>
      <c r="J140" s="71"/>
    </row>
    <row r="141" spans="1:11" ht="33" customHeight="1" x14ac:dyDescent="0.25">
      <c r="A141" s="72" t="s">
        <v>18</v>
      </c>
      <c r="B141" s="73"/>
      <c r="C141" s="73"/>
      <c r="D141" s="73"/>
      <c r="E141" s="73"/>
      <c r="F141" s="73"/>
      <c r="G141" s="73"/>
      <c r="H141" s="73"/>
      <c r="I141" s="73"/>
      <c r="J141" s="74"/>
      <c r="K141" s="15"/>
    </row>
    <row r="142" spans="1:11" ht="27.75" customHeight="1" x14ac:dyDescent="0.25">
      <c r="A142" s="83" t="s">
        <v>151</v>
      </c>
      <c r="B142" s="84"/>
      <c r="C142" s="85" t="s">
        <v>149</v>
      </c>
      <c r="D142" s="86"/>
      <c r="E142" s="86"/>
      <c r="F142" s="86" t="s">
        <v>150</v>
      </c>
      <c r="G142" s="86"/>
      <c r="H142" s="84"/>
      <c r="I142" s="85" t="s">
        <v>19</v>
      </c>
      <c r="J142" s="87"/>
    </row>
    <row r="143" spans="1:11" ht="27" customHeight="1" x14ac:dyDescent="0.25">
      <c r="A143" s="88">
        <v>101980000</v>
      </c>
      <c r="B143" s="89"/>
      <c r="C143" s="90">
        <v>61308000</v>
      </c>
      <c r="D143" s="91"/>
      <c r="E143" s="92"/>
      <c r="F143" s="90">
        <v>8362232.2199999997</v>
      </c>
      <c r="G143" s="91"/>
      <c r="H143" s="92"/>
      <c r="I143" s="93">
        <f>IF(F143&gt;0,F143/C143,0)</f>
        <v>0.13639708064200431</v>
      </c>
      <c r="J143" s="94"/>
      <c r="K143" s="15"/>
    </row>
    <row r="144" spans="1:11" ht="15" customHeight="1" x14ac:dyDescent="0.25">
      <c r="A144" s="72" t="s">
        <v>168</v>
      </c>
      <c r="B144" s="73"/>
      <c r="C144" s="73"/>
      <c r="D144" s="73"/>
      <c r="E144" s="73"/>
      <c r="F144" s="73"/>
      <c r="G144" s="73"/>
      <c r="H144" s="73"/>
      <c r="I144" s="73"/>
      <c r="J144" s="74"/>
    </row>
    <row r="145" spans="1:83" x14ac:dyDescent="0.25">
      <c r="A145" s="35"/>
      <c r="B145" s="35"/>
      <c r="C145" s="75" t="s">
        <v>42</v>
      </c>
      <c r="D145" s="76"/>
      <c r="E145" s="75" t="s">
        <v>152</v>
      </c>
      <c r="F145" s="76"/>
      <c r="G145" s="75" t="s">
        <v>153</v>
      </c>
      <c r="H145" s="75"/>
      <c r="I145" s="75" t="s">
        <v>20</v>
      </c>
      <c r="J145" s="76"/>
    </row>
    <row r="146" spans="1:83" ht="38.25" x14ac:dyDescent="0.25">
      <c r="A146" s="42" t="s">
        <v>21</v>
      </c>
      <c r="B146" s="42" t="s">
        <v>22</v>
      </c>
      <c r="C146" s="42" t="s">
        <v>33</v>
      </c>
      <c r="D146" s="42" t="s">
        <v>34</v>
      </c>
      <c r="E146" s="42" t="s">
        <v>36</v>
      </c>
      <c r="F146" s="42" t="s">
        <v>37</v>
      </c>
      <c r="G146" s="42" t="s">
        <v>38</v>
      </c>
      <c r="H146" s="42" t="s">
        <v>39</v>
      </c>
      <c r="I146" s="42" t="s">
        <v>40</v>
      </c>
      <c r="J146" s="42" t="s">
        <v>41</v>
      </c>
      <c r="K146" s="15"/>
    </row>
    <row r="147" spans="1:83" ht="63.75" x14ac:dyDescent="0.25">
      <c r="A147" s="49" t="s">
        <v>62</v>
      </c>
      <c r="B147" s="50" t="s">
        <v>78</v>
      </c>
      <c r="C147" s="58">
        <v>3096</v>
      </c>
      <c r="D147" s="58">
        <v>47230000</v>
      </c>
      <c r="E147" s="51">
        <v>1548</v>
      </c>
      <c r="F147" s="52">
        <v>28338000</v>
      </c>
      <c r="G147" s="53">
        <v>8639</v>
      </c>
      <c r="H147" s="54">
        <v>809462</v>
      </c>
      <c r="I147" s="55">
        <f>IF(G147&gt;0,G147/E147,0)</f>
        <v>5.5807493540051683</v>
      </c>
      <c r="J147" s="56">
        <f>IF(H147&gt;0,H147/F147,0)</f>
        <v>2.8564542310678242E-2</v>
      </c>
    </row>
    <row r="148" spans="1:83" ht="91.5" customHeight="1" x14ac:dyDescent="0.25">
      <c r="A148" s="49" t="s">
        <v>76</v>
      </c>
      <c r="B148" s="50" t="s">
        <v>77</v>
      </c>
      <c r="C148" s="58">
        <v>1150</v>
      </c>
      <c r="D148" s="58">
        <v>54950000</v>
      </c>
      <c r="E148" s="57">
        <v>575</v>
      </c>
      <c r="F148" s="52">
        <v>32970000</v>
      </c>
      <c r="G148" s="53">
        <v>842</v>
      </c>
      <c r="H148" s="54">
        <v>7552770.2199999997</v>
      </c>
      <c r="I148" s="55">
        <f t="shared" ref="I148" si="5">IF(G148&gt;0,G148/E148,0)</f>
        <v>1.4643478260869565</v>
      </c>
      <c r="J148" s="56">
        <f t="shared" ref="J148" si="6">IF(H148&gt;0,H148/F148,0)</f>
        <v>0.22908007946618136</v>
      </c>
    </row>
    <row r="149" spans="1:83" x14ac:dyDescent="0.25">
      <c r="A149" s="69" t="s">
        <v>23</v>
      </c>
      <c r="B149" s="70"/>
      <c r="C149" s="70"/>
      <c r="D149" s="70"/>
      <c r="E149" s="70"/>
      <c r="F149" s="70"/>
      <c r="G149" s="70"/>
      <c r="H149" s="70"/>
      <c r="I149" s="70"/>
      <c r="J149" s="71"/>
    </row>
    <row r="150" spans="1:83" ht="33" customHeight="1" x14ac:dyDescent="0.25">
      <c r="A150" s="72" t="s">
        <v>24</v>
      </c>
      <c r="B150" s="73"/>
      <c r="C150" s="73"/>
      <c r="D150" s="73"/>
      <c r="E150" s="73"/>
      <c r="F150" s="73"/>
      <c r="G150" s="73"/>
      <c r="H150" s="73"/>
      <c r="I150" s="73"/>
      <c r="J150" s="74"/>
    </row>
    <row r="151" spans="1:83" x14ac:dyDescent="0.25">
      <c r="A151" s="20" t="s">
        <v>25</v>
      </c>
      <c r="B151" s="63" t="s">
        <v>107</v>
      </c>
      <c r="C151" s="63"/>
      <c r="D151" s="63"/>
      <c r="E151" s="63"/>
      <c r="F151" s="63"/>
      <c r="G151" s="63"/>
      <c r="H151" s="63"/>
      <c r="I151" s="63"/>
      <c r="J151" s="63"/>
    </row>
    <row r="152" spans="1:83" ht="43.5" customHeight="1" x14ac:dyDescent="0.25">
      <c r="A152" s="20" t="s">
        <v>26</v>
      </c>
      <c r="B152" s="63" t="s">
        <v>121</v>
      </c>
      <c r="C152" s="63"/>
      <c r="D152" s="63"/>
      <c r="E152" s="63"/>
      <c r="F152" s="63"/>
      <c r="G152" s="63"/>
      <c r="H152" s="63"/>
      <c r="I152" s="63"/>
      <c r="J152" s="63"/>
      <c r="K152" s="15"/>
    </row>
    <row r="153" spans="1:83" ht="111" customHeight="1" x14ac:dyDescent="0.25">
      <c r="A153" s="20" t="s">
        <v>27</v>
      </c>
      <c r="B153" s="63" t="s">
        <v>174</v>
      </c>
      <c r="C153" s="63"/>
      <c r="D153" s="63"/>
      <c r="E153" s="63"/>
      <c r="F153" s="63"/>
      <c r="G153" s="63"/>
      <c r="H153" s="63"/>
      <c r="I153" s="63"/>
      <c r="J153" s="63"/>
    </row>
    <row r="154" spans="1:83" ht="63.75" customHeight="1" x14ac:dyDescent="0.25">
      <c r="A154" s="20" t="s">
        <v>28</v>
      </c>
      <c r="B154" s="63" t="s">
        <v>142</v>
      </c>
      <c r="C154" s="63"/>
      <c r="D154" s="63"/>
      <c r="E154" s="63"/>
      <c r="F154" s="63"/>
      <c r="G154" s="63"/>
      <c r="H154" s="63"/>
      <c r="I154" s="63"/>
      <c r="J154" s="63"/>
    </row>
    <row r="155" spans="1:83" ht="67.5" customHeight="1" x14ac:dyDescent="0.25">
      <c r="A155" s="20" t="s">
        <v>64</v>
      </c>
      <c r="B155" s="61" t="s">
        <v>143</v>
      </c>
      <c r="C155" s="67"/>
      <c r="D155" s="67"/>
      <c r="E155" s="67"/>
      <c r="F155" s="67"/>
      <c r="G155" s="67"/>
      <c r="H155" s="67"/>
      <c r="I155" s="67"/>
      <c r="J155" s="68"/>
    </row>
    <row r="156" spans="1:83" ht="72" customHeight="1" x14ac:dyDescent="0.25">
      <c r="A156" s="47" t="s">
        <v>112</v>
      </c>
      <c r="B156" s="60" t="s">
        <v>144</v>
      </c>
      <c r="C156" s="61"/>
      <c r="D156" s="61"/>
      <c r="E156" s="61"/>
      <c r="F156" s="61"/>
      <c r="G156" s="61"/>
      <c r="H156" s="61"/>
      <c r="I156" s="61"/>
      <c r="J156" s="62"/>
    </row>
    <row r="157" spans="1:83" s="24" customFormat="1" ht="33" customHeight="1" x14ac:dyDescent="0.25">
      <c r="A157" s="69" t="s">
        <v>23</v>
      </c>
      <c r="B157" s="70"/>
      <c r="C157" s="70"/>
      <c r="D157" s="70"/>
      <c r="E157" s="70"/>
      <c r="F157" s="70"/>
      <c r="G157" s="70"/>
      <c r="H157" s="70"/>
      <c r="I157" s="70"/>
      <c r="J157" s="71"/>
      <c r="K157" s="22"/>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row>
    <row r="158" spans="1:83" ht="21.75" customHeight="1" x14ac:dyDescent="0.25">
      <c r="A158" s="72" t="s">
        <v>24</v>
      </c>
      <c r="B158" s="73"/>
      <c r="C158" s="73"/>
      <c r="D158" s="73"/>
      <c r="E158" s="73"/>
      <c r="F158" s="73"/>
      <c r="G158" s="73"/>
      <c r="H158" s="73"/>
      <c r="I158" s="73"/>
      <c r="J158" s="74"/>
    </row>
    <row r="159" spans="1:83" x14ac:dyDescent="0.25">
      <c r="A159" s="20" t="s">
        <v>25</v>
      </c>
      <c r="B159" s="63" t="s">
        <v>108</v>
      </c>
      <c r="C159" s="63"/>
      <c r="D159" s="63"/>
      <c r="E159" s="63"/>
      <c r="F159" s="63"/>
      <c r="G159" s="63"/>
      <c r="H159" s="63"/>
      <c r="I159" s="63"/>
      <c r="J159" s="63"/>
    </row>
    <row r="160" spans="1:83" ht="36.75" customHeight="1" x14ac:dyDescent="0.25">
      <c r="A160" s="20" t="s">
        <v>26</v>
      </c>
      <c r="B160" s="63" t="s">
        <v>96</v>
      </c>
      <c r="C160" s="63"/>
      <c r="D160" s="63"/>
      <c r="E160" s="63"/>
      <c r="F160" s="63"/>
      <c r="G160" s="63"/>
      <c r="H160" s="63"/>
      <c r="I160" s="63"/>
      <c r="J160" s="63"/>
      <c r="K160" s="15"/>
    </row>
    <row r="161" spans="1:11" ht="54" customHeight="1" x14ac:dyDescent="0.25">
      <c r="A161" s="20" t="s">
        <v>27</v>
      </c>
      <c r="B161" s="63" t="s">
        <v>145</v>
      </c>
      <c r="C161" s="63"/>
      <c r="D161" s="63"/>
      <c r="E161" s="63"/>
      <c r="F161" s="63"/>
      <c r="G161" s="63"/>
      <c r="H161" s="63"/>
      <c r="I161" s="63"/>
      <c r="J161" s="63"/>
    </row>
    <row r="162" spans="1:11" ht="69.75" customHeight="1" x14ac:dyDescent="0.25">
      <c r="A162" s="20" t="s">
        <v>28</v>
      </c>
      <c r="B162" s="63" t="s">
        <v>146</v>
      </c>
      <c r="C162" s="63"/>
      <c r="D162" s="63"/>
      <c r="E162" s="63"/>
      <c r="F162" s="63"/>
      <c r="G162" s="63"/>
      <c r="H162" s="63"/>
      <c r="I162" s="63"/>
      <c r="J162" s="63"/>
    </row>
    <row r="163" spans="1:11" ht="65.25" customHeight="1" x14ac:dyDescent="0.25">
      <c r="A163" s="20" t="s">
        <v>69</v>
      </c>
      <c r="B163" s="64" t="s">
        <v>147</v>
      </c>
      <c r="C163" s="65"/>
      <c r="D163" s="65"/>
      <c r="E163" s="65"/>
      <c r="F163" s="65"/>
      <c r="G163" s="65"/>
      <c r="H163" s="65"/>
      <c r="I163" s="65"/>
      <c r="J163" s="66"/>
    </row>
    <row r="164" spans="1:11" ht="57" customHeight="1" x14ac:dyDescent="0.25">
      <c r="A164" s="59" t="s">
        <v>112</v>
      </c>
      <c r="B164" s="60" t="s">
        <v>148</v>
      </c>
      <c r="C164" s="61"/>
      <c r="D164" s="61"/>
      <c r="E164" s="61"/>
      <c r="F164" s="61"/>
      <c r="G164" s="61"/>
      <c r="H164" s="61"/>
      <c r="I164" s="61"/>
      <c r="J164" s="62"/>
    </row>
    <row r="165" spans="1:11" ht="26.25" customHeight="1" x14ac:dyDescent="0.25">
      <c r="A165" s="122" t="s">
        <v>35</v>
      </c>
      <c r="B165" s="122"/>
      <c r="C165" s="122"/>
      <c r="D165" s="122"/>
      <c r="E165" s="122"/>
      <c r="F165" s="122"/>
      <c r="G165" s="122"/>
      <c r="H165" s="122"/>
      <c r="I165" s="122"/>
      <c r="J165" s="122"/>
      <c r="K165" s="15"/>
    </row>
    <row r="166" spans="1:11" ht="18.75" customHeight="1" x14ac:dyDescent="0.25">
      <c r="A166" s="25" t="s">
        <v>169</v>
      </c>
      <c r="B166" s="19"/>
      <c r="C166" s="19"/>
      <c r="E166" s="19"/>
      <c r="F166" s="17"/>
      <c r="G166" s="17"/>
      <c r="H166" s="17"/>
      <c r="I166" s="17"/>
      <c r="J166" s="17"/>
    </row>
    <row r="167" spans="1:11" s="16" customFormat="1" x14ac:dyDescent="0.25">
      <c r="A167" s="25" t="s">
        <v>116</v>
      </c>
      <c r="B167" s="17"/>
      <c r="C167" s="17"/>
      <c r="D167" s="19"/>
      <c r="E167" s="17"/>
      <c r="F167" s="17"/>
      <c r="G167" s="17"/>
      <c r="H167" s="17"/>
      <c r="I167" s="17"/>
      <c r="J167" s="17"/>
      <c r="K167" s="17"/>
    </row>
    <row r="168" spans="1:11" s="16" customFormat="1" x14ac:dyDescent="0.25">
      <c r="A168" s="17"/>
      <c r="B168" s="17"/>
      <c r="C168" s="17"/>
      <c r="D168" s="17"/>
      <c r="E168" s="17"/>
      <c r="F168" s="17"/>
      <c r="G168" s="17"/>
      <c r="H168" s="17"/>
      <c r="I168" s="17"/>
      <c r="J168" s="17"/>
      <c r="K168" s="17"/>
    </row>
    <row r="169" spans="1:11" s="16" customFormat="1" x14ac:dyDescent="0.25">
      <c r="A169" s="17"/>
      <c r="B169" s="17"/>
      <c r="C169" s="17"/>
      <c r="D169" s="17"/>
      <c r="E169" s="17"/>
      <c r="F169" s="17"/>
      <c r="G169" s="17"/>
      <c r="H169" s="17"/>
      <c r="I169" s="17"/>
      <c r="J169" s="17"/>
      <c r="K169" s="17"/>
    </row>
    <row r="170" spans="1:11" s="16" customFormat="1" x14ac:dyDescent="0.25">
      <c r="A170" s="17"/>
      <c r="B170" s="17"/>
      <c r="C170" s="17"/>
      <c r="D170" s="17"/>
      <c r="E170" s="17"/>
      <c r="F170" s="17"/>
      <c r="G170" s="17"/>
      <c r="H170" s="17"/>
      <c r="I170" s="17"/>
      <c r="J170" s="17"/>
      <c r="K170" s="17"/>
    </row>
    <row r="171" spans="1:11" s="16" customFormat="1" x14ac:dyDescent="0.25">
      <c r="A171" s="17"/>
      <c r="B171" s="17"/>
      <c r="C171" s="17"/>
      <c r="D171" s="17"/>
      <c r="E171" s="17"/>
      <c r="F171" s="17"/>
      <c r="G171" s="17"/>
      <c r="H171" s="17"/>
      <c r="I171" s="17"/>
      <c r="J171" s="17"/>
      <c r="K171" s="17"/>
    </row>
    <row r="172" spans="1:11" s="16" customFormat="1" x14ac:dyDescent="0.25">
      <c r="A172" s="17"/>
      <c r="B172" s="17"/>
      <c r="C172" s="17"/>
      <c r="D172" s="17"/>
      <c r="E172" s="17"/>
      <c r="F172" s="17"/>
      <c r="G172" s="17"/>
      <c r="H172" s="17"/>
      <c r="I172" s="17"/>
      <c r="J172" s="17"/>
      <c r="K172" s="17"/>
    </row>
    <row r="173" spans="1:11" s="16" customFormat="1" x14ac:dyDescent="0.25">
      <c r="A173" s="17"/>
      <c r="B173" s="17"/>
      <c r="C173" s="17"/>
      <c r="D173" s="17"/>
      <c r="E173" s="17"/>
      <c r="F173" s="17"/>
      <c r="G173" s="17"/>
      <c r="H173" s="17"/>
      <c r="I173" s="17"/>
      <c r="J173" s="17"/>
      <c r="K173" s="17"/>
    </row>
    <row r="174" spans="1:11" s="16" customFormat="1" x14ac:dyDescent="0.25">
      <c r="A174" s="17"/>
      <c r="B174" s="17"/>
      <c r="C174" s="17"/>
      <c r="D174" s="17"/>
      <c r="E174" s="17"/>
      <c r="F174" s="17"/>
      <c r="G174" s="17"/>
      <c r="H174" s="17"/>
      <c r="I174" s="17"/>
      <c r="J174" s="17"/>
      <c r="K174" s="17"/>
    </row>
    <row r="175" spans="1:11" s="16" customFormat="1" x14ac:dyDescent="0.25">
      <c r="A175" s="17"/>
      <c r="B175" s="17"/>
      <c r="C175" s="17"/>
      <c r="D175" s="17"/>
      <c r="E175" s="17"/>
      <c r="F175" s="17"/>
      <c r="G175" s="17"/>
      <c r="H175" s="17"/>
      <c r="I175" s="17"/>
      <c r="J175" s="17"/>
      <c r="K175" s="17"/>
    </row>
    <row r="176" spans="1:11" s="16" customFormat="1" x14ac:dyDescent="0.25">
      <c r="A176" s="17"/>
      <c r="B176" s="17"/>
      <c r="C176" s="17"/>
      <c r="D176" s="17"/>
      <c r="E176" s="17"/>
      <c r="F176" s="17"/>
      <c r="G176" s="17"/>
      <c r="H176" s="17"/>
      <c r="I176" s="17"/>
      <c r="J176" s="17"/>
      <c r="K176" s="17"/>
    </row>
    <row r="177" spans="1:11" s="16" customFormat="1" x14ac:dyDescent="0.25">
      <c r="A177" s="17"/>
      <c r="B177" s="17"/>
      <c r="C177" s="17"/>
      <c r="D177" s="17"/>
      <c r="E177" s="17"/>
      <c r="F177" s="17"/>
      <c r="G177" s="17"/>
      <c r="H177" s="17"/>
      <c r="I177" s="17"/>
      <c r="J177" s="17"/>
      <c r="K177" s="17"/>
    </row>
    <row r="178" spans="1:11" s="16" customFormat="1" x14ac:dyDescent="0.25">
      <c r="A178" s="17"/>
      <c r="B178" s="17"/>
      <c r="C178" s="17"/>
      <c r="D178" s="17"/>
      <c r="E178" s="17"/>
      <c r="F178" s="17"/>
      <c r="G178" s="17"/>
      <c r="H178" s="17"/>
      <c r="I178" s="17"/>
      <c r="J178" s="17"/>
      <c r="K178" s="17"/>
    </row>
    <row r="179" spans="1:11" s="16" customFormat="1" x14ac:dyDescent="0.25">
      <c r="A179" s="17"/>
      <c r="B179" s="17"/>
      <c r="C179" s="17"/>
      <c r="D179" s="17"/>
      <c r="E179" s="17"/>
      <c r="F179" s="17"/>
      <c r="G179" s="17"/>
      <c r="H179" s="17"/>
      <c r="I179" s="17"/>
      <c r="J179" s="17"/>
      <c r="K179" s="17"/>
    </row>
    <row r="180" spans="1:11" s="16" customFormat="1" x14ac:dyDescent="0.25">
      <c r="A180" s="17"/>
      <c r="B180" s="17"/>
      <c r="C180" s="17"/>
      <c r="D180" s="17"/>
      <c r="E180" s="17"/>
      <c r="F180" s="17"/>
      <c r="G180" s="17"/>
      <c r="H180" s="17"/>
      <c r="I180" s="17"/>
      <c r="J180" s="17"/>
      <c r="K180" s="17"/>
    </row>
    <row r="181" spans="1:11" s="16" customFormat="1" x14ac:dyDescent="0.25">
      <c r="A181" s="17"/>
      <c r="B181" s="17"/>
      <c r="C181" s="17"/>
      <c r="D181" s="17"/>
      <c r="E181" s="17"/>
      <c r="F181" s="17"/>
      <c r="G181" s="17"/>
      <c r="H181" s="17"/>
      <c r="I181" s="17"/>
      <c r="J181" s="17"/>
      <c r="K181" s="17"/>
    </row>
    <row r="182" spans="1:11" s="16" customFormat="1" x14ac:dyDescent="0.25">
      <c r="A182" s="17"/>
      <c r="B182" s="17"/>
      <c r="C182" s="17"/>
      <c r="D182" s="17"/>
      <c r="E182" s="17"/>
      <c r="F182" s="17"/>
      <c r="G182" s="17"/>
      <c r="H182" s="17"/>
      <c r="I182" s="17"/>
      <c r="J182" s="17"/>
      <c r="K182" s="17"/>
    </row>
    <row r="183" spans="1:11" s="16" customFormat="1" x14ac:dyDescent="0.25">
      <c r="A183" s="17"/>
      <c r="B183" s="17"/>
      <c r="C183" s="17"/>
      <c r="D183" s="17"/>
      <c r="E183" s="17"/>
      <c r="F183" s="17"/>
      <c r="G183" s="17"/>
      <c r="H183" s="17"/>
      <c r="I183" s="17"/>
      <c r="J183" s="17"/>
      <c r="K183" s="17"/>
    </row>
    <row r="184" spans="1:11" s="16" customFormat="1" x14ac:dyDescent="0.25">
      <c r="A184" s="17"/>
      <c r="B184" s="17"/>
      <c r="C184" s="17"/>
      <c r="D184" s="17"/>
      <c r="E184" s="17"/>
      <c r="F184" s="17"/>
      <c r="G184" s="17"/>
      <c r="H184" s="17"/>
      <c r="I184" s="17"/>
      <c r="J184" s="17"/>
      <c r="K184" s="17"/>
    </row>
    <row r="185" spans="1:11" s="16" customFormat="1" x14ac:dyDescent="0.25">
      <c r="A185" s="17"/>
      <c r="B185" s="17"/>
      <c r="C185" s="17"/>
      <c r="D185" s="17"/>
      <c r="E185" s="17"/>
      <c r="F185" s="17"/>
      <c r="G185" s="17"/>
      <c r="H185" s="17"/>
      <c r="I185" s="17"/>
      <c r="J185" s="17"/>
      <c r="K185" s="17"/>
    </row>
    <row r="186" spans="1:11" s="16" customFormat="1" x14ac:dyDescent="0.25">
      <c r="A186" s="17"/>
      <c r="B186" s="17"/>
      <c r="C186" s="17"/>
      <c r="D186" s="17"/>
      <c r="E186" s="17"/>
      <c r="F186" s="17"/>
      <c r="G186" s="17"/>
      <c r="H186" s="17"/>
      <c r="I186" s="17"/>
      <c r="J186" s="17"/>
      <c r="K186" s="17"/>
    </row>
    <row r="187" spans="1:11" s="16" customFormat="1" x14ac:dyDescent="0.25">
      <c r="A187" s="17"/>
      <c r="B187" s="17"/>
      <c r="C187" s="17"/>
      <c r="D187" s="17"/>
      <c r="E187" s="17"/>
      <c r="F187" s="17"/>
      <c r="G187" s="17"/>
      <c r="H187" s="17"/>
      <c r="I187" s="17"/>
      <c r="J187" s="17"/>
      <c r="K187" s="17"/>
    </row>
    <row r="188" spans="1:11" s="16" customFormat="1" x14ac:dyDescent="0.25">
      <c r="A188" s="17"/>
      <c r="B188" s="17"/>
      <c r="C188" s="17"/>
      <c r="D188" s="17"/>
      <c r="E188" s="17"/>
      <c r="F188" s="17"/>
      <c r="G188" s="17"/>
      <c r="H188" s="17"/>
      <c r="I188" s="17"/>
      <c r="J188" s="17"/>
      <c r="K188" s="17"/>
    </row>
    <row r="189" spans="1:11" s="16" customFormat="1" x14ac:dyDescent="0.25">
      <c r="A189" s="17"/>
      <c r="B189" s="17"/>
      <c r="C189" s="17"/>
      <c r="D189" s="17"/>
      <c r="E189" s="17"/>
      <c r="F189" s="17"/>
      <c r="G189" s="17"/>
      <c r="H189" s="17"/>
      <c r="I189" s="17"/>
      <c r="J189" s="17"/>
      <c r="K189" s="17"/>
    </row>
    <row r="190" spans="1:11" s="16" customFormat="1" x14ac:dyDescent="0.25">
      <c r="A190" s="17"/>
      <c r="B190" s="17"/>
      <c r="C190" s="17"/>
      <c r="D190" s="17"/>
      <c r="E190" s="17"/>
      <c r="F190" s="17"/>
      <c r="G190" s="17"/>
      <c r="H190" s="17"/>
      <c r="I190" s="17"/>
      <c r="J190" s="17"/>
      <c r="K190" s="17"/>
    </row>
    <row r="191" spans="1:11" s="16" customFormat="1" x14ac:dyDescent="0.25">
      <c r="A191" s="17"/>
      <c r="B191" s="17"/>
      <c r="C191" s="17"/>
      <c r="D191" s="17"/>
      <c r="E191" s="17"/>
      <c r="F191" s="17"/>
      <c r="G191" s="17"/>
      <c r="H191" s="17"/>
      <c r="I191" s="17"/>
      <c r="J191" s="17"/>
      <c r="K191" s="17"/>
    </row>
    <row r="192" spans="1:11" s="16" customFormat="1" x14ac:dyDescent="0.25">
      <c r="A192" s="17"/>
      <c r="B192" s="17"/>
      <c r="C192" s="17"/>
      <c r="D192" s="17"/>
      <c r="E192" s="17"/>
      <c r="F192" s="17"/>
      <c r="G192" s="17"/>
      <c r="H192" s="17"/>
      <c r="I192" s="17"/>
      <c r="J192" s="17"/>
      <c r="K192" s="17"/>
    </row>
    <row r="193" spans="1:11" s="16" customFormat="1" x14ac:dyDescent="0.25">
      <c r="A193" s="17"/>
      <c r="B193" s="17"/>
      <c r="C193" s="17"/>
      <c r="D193" s="17"/>
      <c r="E193" s="17"/>
      <c r="F193" s="17"/>
      <c r="G193" s="17"/>
      <c r="H193" s="17"/>
      <c r="I193" s="17"/>
      <c r="J193" s="17"/>
      <c r="K193" s="17"/>
    </row>
    <row r="194" spans="1:11" s="16" customFormat="1" x14ac:dyDescent="0.25">
      <c r="A194" s="17"/>
      <c r="B194" s="17"/>
      <c r="C194" s="17"/>
      <c r="D194" s="17"/>
      <c r="E194" s="17"/>
      <c r="F194" s="17"/>
      <c r="G194" s="17"/>
      <c r="H194" s="17"/>
      <c r="I194" s="17"/>
      <c r="J194" s="17"/>
      <c r="K194" s="17"/>
    </row>
    <row r="195" spans="1:11" s="16" customFormat="1" x14ac:dyDescent="0.25">
      <c r="A195" s="17"/>
      <c r="B195" s="17"/>
      <c r="C195" s="17"/>
      <c r="D195" s="17"/>
      <c r="E195" s="17"/>
      <c r="F195" s="17"/>
      <c r="G195" s="17"/>
      <c r="H195" s="17"/>
      <c r="I195" s="17"/>
      <c r="J195" s="17"/>
      <c r="K195" s="17"/>
    </row>
    <row r="196" spans="1:11" s="16" customFormat="1" x14ac:dyDescent="0.25">
      <c r="A196" s="17"/>
      <c r="B196" s="17"/>
      <c r="C196" s="17"/>
      <c r="D196" s="17"/>
      <c r="E196" s="17"/>
      <c r="F196" s="17"/>
      <c r="G196" s="17"/>
      <c r="H196" s="17"/>
      <c r="I196" s="17"/>
      <c r="J196" s="17"/>
      <c r="K196" s="17"/>
    </row>
    <row r="197" spans="1:11" s="16" customFormat="1" x14ac:dyDescent="0.25">
      <c r="A197" s="17"/>
      <c r="B197" s="17"/>
      <c r="C197" s="17"/>
      <c r="D197" s="17"/>
      <c r="E197" s="17"/>
      <c r="F197" s="17"/>
      <c r="G197" s="17"/>
      <c r="H197" s="17"/>
      <c r="I197" s="17"/>
      <c r="J197" s="17"/>
      <c r="K197" s="17"/>
    </row>
    <row r="198" spans="1:11" s="16" customFormat="1" x14ac:dyDescent="0.25">
      <c r="A198" s="17"/>
      <c r="B198" s="17"/>
      <c r="C198" s="17"/>
      <c r="D198" s="17"/>
      <c r="E198" s="17"/>
      <c r="F198" s="17"/>
      <c r="G198" s="17"/>
      <c r="H198" s="17"/>
      <c r="I198" s="17"/>
      <c r="J198" s="17"/>
      <c r="K198" s="17"/>
    </row>
    <row r="199" spans="1:11" s="16" customFormat="1" x14ac:dyDescent="0.25">
      <c r="A199" s="17"/>
      <c r="B199" s="17"/>
      <c r="C199" s="17"/>
      <c r="D199" s="17"/>
      <c r="E199" s="17"/>
      <c r="F199" s="17"/>
      <c r="G199" s="17"/>
      <c r="H199" s="17"/>
      <c r="I199" s="17"/>
      <c r="J199" s="17"/>
      <c r="K199" s="17"/>
    </row>
    <row r="200" spans="1:11" s="16" customFormat="1" x14ac:dyDescent="0.25">
      <c r="A200" s="17"/>
      <c r="B200" s="17"/>
      <c r="C200" s="17"/>
      <c r="D200" s="17"/>
      <c r="E200" s="17"/>
      <c r="F200" s="17"/>
      <c r="G200" s="17"/>
      <c r="H200" s="17"/>
      <c r="I200" s="17"/>
      <c r="J200" s="17"/>
      <c r="K200" s="17"/>
    </row>
    <row r="201" spans="1:11" s="16" customFormat="1" x14ac:dyDescent="0.25">
      <c r="A201" s="17"/>
      <c r="B201" s="17"/>
      <c r="C201" s="17"/>
      <c r="D201" s="17"/>
      <c r="E201" s="17"/>
      <c r="F201" s="17"/>
      <c r="G201" s="17"/>
      <c r="H201" s="17"/>
      <c r="I201" s="17"/>
      <c r="J201" s="17"/>
      <c r="K201" s="17"/>
    </row>
    <row r="202" spans="1:11" s="16" customFormat="1" x14ac:dyDescent="0.25">
      <c r="A202" s="17"/>
      <c r="B202" s="17"/>
      <c r="C202" s="17"/>
      <c r="D202" s="17"/>
      <c r="E202" s="17"/>
      <c r="F202" s="17"/>
      <c r="G202" s="17"/>
      <c r="H202" s="17"/>
      <c r="I202" s="17"/>
      <c r="J202" s="17"/>
      <c r="K202" s="17"/>
    </row>
    <row r="203" spans="1:11" s="16" customFormat="1" x14ac:dyDescent="0.25">
      <c r="A203" s="17"/>
      <c r="B203" s="17"/>
      <c r="C203" s="17"/>
      <c r="D203" s="17"/>
      <c r="E203" s="17"/>
      <c r="F203" s="17"/>
      <c r="G203" s="17"/>
      <c r="H203" s="17"/>
      <c r="I203" s="17"/>
      <c r="J203" s="17"/>
      <c r="K203" s="17"/>
    </row>
    <row r="204" spans="1:11" s="16" customFormat="1" x14ac:dyDescent="0.25">
      <c r="A204" s="17"/>
      <c r="B204" s="17"/>
      <c r="C204" s="17"/>
      <c r="D204" s="17"/>
      <c r="E204" s="17"/>
      <c r="F204" s="17"/>
      <c r="G204" s="17"/>
      <c r="H204" s="17"/>
      <c r="I204" s="17"/>
      <c r="J204" s="17"/>
      <c r="K204" s="17"/>
    </row>
    <row r="205" spans="1:11" s="16" customFormat="1" x14ac:dyDescent="0.25">
      <c r="A205" s="17"/>
      <c r="B205" s="17"/>
      <c r="C205" s="17"/>
      <c r="D205" s="17"/>
      <c r="E205" s="17"/>
      <c r="F205" s="17"/>
      <c r="G205" s="17"/>
      <c r="H205" s="17"/>
      <c r="I205" s="17"/>
      <c r="J205" s="17"/>
      <c r="K205" s="17"/>
    </row>
    <row r="206" spans="1:11" s="16" customFormat="1" x14ac:dyDescent="0.25">
      <c r="A206" s="17"/>
      <c r="B206" s="17"/>
      <c r="C206" s="17"/>
      <c r="D206" s="17"/>
      <c r="E206" s="17"/>
      <c r="F206" s="17"/>
      <c r="G206" s="17"/>
      <c r="H206" s="17"/>
      <c r="I206" s="17"/>
      <c r="J206" s="17"/>
      <c r="K206" s="17"/>
    </row>
    <row r="207" spans="1:11" s="16" customFormat="1" x14ac:dyDescent="0.25">
      <c r="A207" s="17"/>
      <c r="B207" s="17"/>
      <c r="C207" s="17"/>
      <c r="D207" s="17"/>
      <c r="E207" s="17"/>
      <c r="F207" s="17"/>
      <c r="G207" s="17"/>
      <c r="H207" s="17"/>
      <c r="I207" s="17"/>
      <c r="J207" s="17"/>
      <c r="K207" s="17"/>
    </row>
    <row r="208" spans="1:11" s="16" customFormat="1" x14ac:dyDescent="0.25">
      <c r="A208" s="17"/>
      <c r="B208" s="17"/>
      <c r="C208" s="17"/>
      <c r="D208" s="17"/>
      <c r="E208" s="17"/>
      <c r="F208" s="17"/>
      <c r="G208" s="17"/>
      <c r="H208" s="17"/>
      <c r="I208" s="17"/>
      <c r="J208" s="17"/>
      <c r="K208" s="17"/>
    </row>
    <row r="209" spans="1:11" s="16" customFormat="1" x14ac:dyDescent="0.25">
      <c r="A209" s="17"/>
      <c r="B209" s="17"/>
      <c r="C209" s="17"/>
      <c r="D209" s="17"/>
      <c r="E209" s="17"/>
      <c r="F209" s="17"/>
      <c r="G209" s="17"/>
      <c r="H209" s="17"/>
      <c r="I209" s="17"/>
      <c r="J209" s="17"/>
      <c r="K209" s="17"/>
    </row>
    <row r="210" spans="1:11" s="16" customFormat="1" x14ac:dyDescent="0.25">
      <c r="A210" s="17"/>
      <c r="B210" s="17"/>
      <c r="C210" s="17"/>
      <c r="D210" s="17"/>
      <c r="E210" s="17"/>
      <c r="F210" s="17"/>
      <c r="G210" s="17"/>
      <c r="H210" s="17"/>
      <c r="I210" s="17"/>
      <c r="J210" s="17"/>
      <c r="K210" s="17"/>
    </row>
    <row r="211" spans="1:11" s="16" customFormat="1" x14ac:dyDescent="0.25">
      <c r="A211" s="17"/>
      <c r="B211" s="17"/>
      <c r="C211" s="17"/>
      <c r="D211" s="17"/>
      <c r="E211" s="17"/>
      <c r="F211" s="17"/>
      <c r="G211" s="17"/>
      <c r="H211" s="17"/>
      <c r="I211" s="17"/>
      <c r="J211" s="17"/>
      <c r="K211" s="17"/>
    </row>
    <row r="212" spans="1:11" s="16" customFormat="1" x14ac:dyDescent="0.25">
      <c r="A212" s="17"/>
      <c r="B212" s="17"/>
      <c r="C212" s="17"/>
      <c r="D212" s="17"/>
      <c r="E212" s="17"/>
      <c r="F212" s="17"/>
      <c r="G212" s="17"/>
      <c r="H212" s="17"/>
      <c r="I212" s="17"/>
      <c r="J212" s="17"/>
      <c r="K212" s="17"/>
    </row>
    <row r="213" spans="1:11" s="16" customFormat="1" x14ac:dyDescent="0.25">
      <c r="A213" s="17"/>
      <c r="B213" s="17"/>
      <c r="C213" s="17"/>
      <c r="D213" s="17"/>
      <c r="E213" s="17"/>
      <c r="F213" s="17"/>
      <c r="G213" s="17"/>
      <c r="H213" s="17"/>
      <c r="I213" s="17"/>
      <c r="J213" s="17"/>
      <c r="K213" s="17"/>
    </row>
    <row r="214" spans="1:11" s="16" customFormat="1" x14ac:dyDescent="0.25">
      <c r="A214" s="17"/>
      <c r="B214" s="17"/>
      <c r="C214" s="17"/>
      <c r="D214" s="17"/>
      <c r="E214" s="17"/>
      <c r="F214" s="17"/>
      <c r="G214" s="17"/>
      <c r="H214" s="17"/>
      <c r="I214" s="17"/>
      <c r="J214" s="17"/>
      <c r="K214" s="17"/>
    </row>
    <row r="215" spans="1:11" s="16" customFormat="1" x14ac:dyDescent="0.25">
      <c r="A215" s="17"/>
      <c r="B215" s="17"/>
      <c r="C215" s="17"/>
      <c r="D215" s="17"/>
      <c r="E215" s="17"/>
      <c r="F215" s="17"/>
      <c r="G215" s="17"/>
      <c r="H215" s="17"/>
      <c r="I215" s="17"/>
      <c r="J215" s="17"/>
      <c r="K215" s="17"/>
    </row>
    <row r="216" spans="1:11" s="16" customFormat="1" x14ac:dyDescent="0.25">
      <c r="A216" s="17"/>
      <c r="B216" s="17"/>
      <c r="C216" s="17"/>
      <c r="D216" s="17"/>
      <c r="E216" s="17"/>
      <c r="F216" s="17"/>
      <c r="G216" s="17"/>
      <c r="H216" s="17"/>
      <c r="I216" s="17"/>
      <c r="J216" s="17"/>
      <c r="K216" s="17"/>
    </row>
    <row r="217" spans="1:11" s="16" customFormat="1" x14ac:dyDescent="0.25">
      <c r="A217" s="17"/>
      <c r="B217" s="17"/>
      <c r="C217" s="17"/>
      <c r="D217" s="17"/>
      <c r="E217" s="17"/>
      <c r="F217" s="17"/>
      <c r="G217" s="17"/>
      <c r="H217" s="17"/>
      <c r="I217" s="17"/>
      <c r="J217" s="17"/>
      <c r="K217" s="17"/>
    </row>
    <row r="218" spans="1:11" s="16" customFormat="1" x14ac:dyDescent="0.25">
      <c r="A218" s="17"/>
      <c r="B218" s="17"/>
      <c r="C218" s="17"/>
      <c r="D218" s="17"/>
      <c r="E218" s="17"/>
      <c r="F218" s="17"/>
      <c r="G218" s="17"/>
      <c r="H218" s="17"/>
      <c r="I218" s="17"/>
      <c r="J218" s="17"/>
      <c r="K218" s="17"/>
    </row>
    <row r="219" spans="1:11" s="16" customFormat="1" x14ac:dyDescent="0.25">
      <c r="A219" s="17"/>
      <c r="B219" s="17"/>
      <c r="C219" s="17"/>
      <c r="D219" s="17"/>
      <c r="E219" s="17"/>
      <c r="F219" s="17"/>
      <c r="G219" s="17"/>
      <c r="H219" s="17"/>
      <c r="I219" s="17"/>
      <c r="J219" s="17"/>
      <c r="K219" s="17"/>
    </row>
    <row r="220" spans="1:11" s="16" customFormat="1" x14ac:dyDescent="0.25">
      <c r="A220" s="17"/>
      <c r="B220" s="17"/>
      <c r="C220" s="17"/>
      <c r="D220" s="17"/>
      <c r="E220" s="17"/>
      <c r="F220" s="17"/>
      <c r="G220" s="17"/>
      <c r="H220" s="17"/>
      <c r="I220" s="17"/>
      <c r="J220" s="17"/>
      <c r="K220" s="17"/>
    </row>
    <row r="221" spans="1:11" s="16" customFormat="1" x14ac:dyDescent="0.25">
      <c r="A221" s="17"/>
      <c r="B221" s="17"/>
      <c r="C221" s="17"/>
      <c r="D221" s="17"/>
      <c r="E221" s="17"/>
      <c r="F221" s="17"/>
      <c r="G221" s="17"/>
      <c r="H221" s="17"/>
      <c r="I221" s="17"/>
      <c r="J221" s="17"/>
      <c r="K221" s="17"/>
    </row>
    <row r="222" spans="1:11" s="16" customFormat="1" x14ac:dyDescent="0.25">
      <c r="A222" s="17"/>
      <c r="B222" s="17"/>
      <c r="C222" s="17"/>
      <c r="D222" s="17"/>
      <c r="E222" s="17"/>
      <c r="F222" s="17"/>
      <c r="G222" s="17"/>
      <c r="H222" s="17"/>
      <c r="I222" s="17"/>
      <c r="J222" s="17"/>
      <c r="K222" s="17"/>
    </row>
    <row r="223" spans="1:11" s="16" customFormat="1" x14ac:dyDescent="0.25">
      <c r="A223" s="17"/>
      <c r="B223" s="17"/>
      <c r="C223" s="17"/>
      <c r="D223" s="17"/>
      <c r="E223" s="17"/>
      <c r="F223" s="17"/>
      <c r="G223" s="17"/>
      <c r="H223" s="17"/>
      <c r="I223" s="17"/>
      <c r="J223" s="17"/>
      <c r="K223" s="17"/>
    </row>
    <row r="224" spans="1:11" s="16" customFormat="1" x14ac:dyDescent="0.25">
      <c r="A224" s="17"/>
      <c r="B224" s="17"/>
      <c r="C224" s="17"/>
      <c r="D224" s="17"/>
      <c r="E224" s="17"/>
      <c r="F224" s="17"/>
      <c r="G224" s="17"/>
      <c r="H224" s="17"/>
      <c r="I224" s="17"/>
      <c r="J224" s="17"/>
      <c r="K224" s="17"/>
    </row>
    <row r="225" spans="1:11" s="16" customFormat="1" x14ac:dyDescent="0.25">
      <c r="A225" s="17"/>
      <c r="B225" s="17"/>
      <c r="C225" s="17"/>
      <c r="D225" s="17"/>
      <c r="E225" s="17"/>
      <c r="F225" s="17"/>
      <c r="G225" s="17"/>
      <c r="H225" s="17"/>
      <c r="I225" s="17"/>
      <c r="J225" s="17"/>
      <c r="K225" s="17"/>
    </row>
    <row r="226" spans="1:11" s="16" customFormat="1" x14ac:dyDescent="0.25">
      <c r="A226" s="17"/>
      <c r="B226" s="17"/>
      <c r="C226" s="17"/>
      <c r="D226" s="17"/>
      <c r="E226" s="17"/>
      <c r="F226" s="17"/>
      <c r="G226" s="17"/>
      <c r="H226" s="17"/>
      <c r="I226" s="17"/>
      <c r="J226" s="17"/>
      <c r="K226" s="17"/>
    </row>
    <row r="227" spans="1:11" s="16" customFormat="1" x14ac:dyDescent="0.25">
      <c r="A227" s="17"/>
      <c r="B227" s="17"/>
      <c r="C227" s="17"/>
      <c r="D227" s="17"/>
      <c r="E227" s="17"/>
      <c r="F227" s="17"/>
      <c r="G227" s="17"/>
      <c r="H227" s="17"/>
      <c r="I227" s="17"/>
      <c r="J227" s="17"/>
      <c r="K227" s="17"/>
    </row>
    <row r="228" spans="1:11" s="16" customFormat="1" x14ac:dyDescent="0.25">
      <c r="A228" s="17"/>
      <c r="B228" s="17"/>
      <c r="C228" s="17"/>
      <c r="D228" s="17"/>
      <c r="E228" s="17"/>
      <c r="F228" s="17"/>
      <c r="G228" s="17"/>
      <c r="H228" s="17"/>
      <c r="I228" s="17"/>
      <c r="J228" s="17"/>
      <c r="K228" s="17"/>
    </row>
    <row r="229" spans="1:11" s="16" customFormat="1" x14ac:dyDescent="0.25">
      <c r="A229" s="17"/>
      <c r="B229" s="17"/>
      <c r="C229" s="17"/>
      <c r="D229" s="17"/>
      <c r="E229" s="17"/>
      <c r="F229" s="17"/>
      <c r="G229" s="17"/>
      <c r="H229" s="17"/>
      <c r="I229" s="17"/>
      <c r="J229" s="17"/>
      <c r="K229" s="17"/>
    </row>
    <row r="230" spans="1:11" s="16" customFormat="1" x14ac:dyDescent="0.25">
      <c r="A230" s="17"/>
      <c r="B230" s="17"/>
      <c r="C230" s="17"/>
      <c r="D230" s="17"/>
      <c r="E230" s="17"/>
      <c r="F230" s="17"/>
      <c r="G230" s="17"/>
      <c r="H230" s="17"/>
      <c r="I230" s="17"/>
      <c r="J230" s="17"/>
      <c r="K230" s="17"/>
    </row>
    <row r="231" spans="1:11" s="16" customFormat="1" x14ac:dyDescent="0.25">
      <c r="A231" s="17"/>
      <c r="B231" s="17"/>
      <c r="C231" s="17"/>
      <c r="D231" s="17"/>
      <c r="E231" s="17"/>
      <c r="F231" s="17"/>
      <c r="G231" s="17"/>
      <c r="H231" s="17"/>
      <c r="I231" s="17"/>
      <c r="J231" s="17"/>
      <c r="K231" s="17"/>
    </row>
    <row r="232" spans="1:11" s="16" customFormat="1" x14ac:dyDescent="0.25">
      <c r="A232" s="17"/>
      <c r="B232" s="17"/>
      <c r="C232" s="17"/>
      <c r="D232" s="17"/>
      <c r="E232" s="17"/>
      <c r="F232" s="17"/>
      <c r="G232" s="17"/>
      <c r="H232" s="17"/>
      <c r="I232" s="17"/>
      <c r="J232" s="17"/>
      <c r="K232" s="17"/>
    </row>
    <row r="233" spans="1:11" s="16" customFormat="1" x14ac:dyDescent="0.25">
      <c r="A233" s="17"/>
      <c r="B233" s="17"/>
      <c r="C233" s="17"/>
      <c r="D233" s="17"/>
      <c r="E233" s="17"/>
      <c r="F233" s="17"/>
      <c r="G233" s="17"/>
      <c r="H233" s="17"/>
      <c r="I233" s="17"/>
      <c r="J233" s="17"/>
      <c r="K233" s="17"/>
    </row>
    <row r="234" spans="1:11" s="16" customFormat="1" x14ac:dyDescent="0.25">
      <c r="A234" s="17"/>
      <c r="B234" s="17"/>
      <c r="C234" s="17"/>
      <c r="D234" s="17"/>
      <c r="E234" s="17"/>
      <c r="F234" s="17"/>
      <c r="G234" s="17"/>
      <c r="H234" s="17"/>
      <c r="I234" s="17"/>
      <c r="J234" s="17"/>
      <c r="K234" s="17"/>
    </row>
    <row r="235" spans="1:11" s="16" customFormat="1" x14ac:dyDescent="0.25">
      <c r="A235" s="17"/>
      <c r="B235" s="17"/>
      <c r="C235" s="17"/>
      <c r="D235" s="17"/>
      <c r="E235" s="17"/>
      <c r="F235" s="17"/>
      <c r="G235" s="17"/>
      <c r="H235" s="17"/>
      <c r="I235" s="17"/>
      <c r="J235" s="17"/>
      <c r="K235" s="17"/>
    </row>
    <row r="236" spans="1:11" s="16" customFormat="1" x14ac:dyDescent="0.25">
      <c r="A236" s="17"/>
      <c r="B236" s="17"/>
      <c r="C236" s="17"/>
      <c r="D236" s="17"/>
      <c r="E236" s="17"/>
      <c r="F236" s="17"/>
      <c r="G236" s="17"/>
      <c r="H236" s="17"/>
      <c r="I236" s="17"/>
      <c r="J236" s="17"/>
      <c r="K236" s="17"/>
    </row>
    <row r="237" spans="1:11" s="16" customFormat="1" x14ac:dyDescent="0.25">
      <c r="A237" s="17"/>
      <c r="B237" s="17"/>
      <c r="C237" s="17"/>
      <c r="D237" s="17"/>
      <c r="E237" s="17"/>
      <c r="F237" s="17"/>
      <c r="G237" s="17"/>
      <c r="H237" s="17"/>
      <c r="I237" s="17"/>
      <c r="J237" s="17"/>
      <c r="K237" s="17"/>
    </row>
    <row r="238" spans="1:11" s="16" customFormat="1" x14ac:dyDescent="0.25">
      <c r="A238" s="17"/>
      <c r="B238" s="17"/>
      <c r="C238" s="17"/>
      <c r="D238" s="17"/>
      <c r="E238" s="17"/>
      <c r="F238" s="17"/>
      <c r="G238" s="17"/>
      <c r="H238" s="17"/>
      <c r="I238" s="17"/>
      <c r="J238" s="17"/>
      <c r="K238" s="17"/>
    </row>
    <row r="239" spans="1:11" s="16" customFormat="1" x14ac:dyDescent="0.25">
      <c r="A239" s="17"/>
      <c r="B239" s="17"/>
      <c r="C239" s="17"/>
      <c r="D239" s="17"/>
      <c r="E239" s="17"/>
      <c r="F239" s="17"/>
      <c r="G239" s="17"/>
      <c r="H239" s="17"/>
      <c r="I239" s="17"/>
      <c r="J239" s="17"/>
      <c r="K239" s="17"/>
    </row>
    <row r="240" spans="1:11" s="16" customFormat="1" x14ac:dyDescent="0.25">
      <c r="A240" s="17"/>
      <c r="B240" s="17"/>
      <c r="C240" s="17"/>
      <c r="D240" s="17"/>
      <c r="E240" s="17"/>
      <c r="F240" s="17"/>
      <c r="G240" s="17"/>
      <c r="H240" s="17"/>
      <c r="I240" s="17"/>
      <c r="J240" s="17"/>
      <c r="K240" s="17"/>
    </row>
    <row r="241" spans="1:11" s="16" customFormat="1" x14ac:dyDescent="0.25">
      <c r="A241" s="17"/>
      <c r="B241" s="17"/>
      <c r="C241" s="17"/>
      <c r="D241" s="17"/>
      <c r="E241" s="17"/>
      <c r="F241" s="17"/>
      <c r="G241" s="17"/>
      <c r="H241" s="17"/>
      <c r="I241" s="17"/>
      <c r="J241" s="17"/>
      <c r="K241" s="17"/>
    </row>
    <row r="242" spans="1:11" s="16" customFormat="1" x14ac:dyDescent="0.25">
      <c r="A242" s="17"/>
      <c r="B242" s="17"/>
      <c r="C242" s="17"/>
      <c r="D242" s="17"/>
      <c r="E242" s="17"/>
      <c r="F242" s="17"/>
      <c r="G242" s="17"/>
      <c r="H242" s="17"/>
      <c r="I242" s="17"/>
      <c r="J242" s="17"/>
      <c r="K242" s="17"/>
    </row>
    <row r="243" spans="1:11" s="16" customFormat="1" x14ac:dyDescent="0.25">
      <c r="A243" s="17"/>
      <c r="B243" s="17"/>
      <c r="C243" s="17"/>
      <c r="D243" s="17"/>
      <c r="E243" s="17"/>
      <c r="F243" s="17"/>
      <c r="G243" s="17"/>
      <c r="H243" s="17"/>
      <c r="I243" s="17"/>
      <c r="J243" s="17"/>
      <c r="K243" s="17"/>
    </row>
    <row r="244" spans="1:11" s="16" customFormat="1" x14ac:dyDescent="0.25">
      <c r="A244" s="17"/>
      <c r="B244" s="17"/>
      <c r="C244" s="17"/>
      <c r="D244" s="17"/>
      <c r="E244" s="17"/>
      <c r="F244" s="17"/>
      <c r="G244" s="17"/>
      <c r="H244" s="17"/>
      <c r="I244" s="17"/>
      <c r="J244" s="17"/>
      <c r="K244" s="17"/>
    </row>
    <row r="245" spans="1:11" s="16" customFormat="1" x14ac:dyDescent="0.25">
      <c r="A245" s="17"/>
      <c r="B245" s="17"/>
      <c r="C245" s="17"/>
      <c r="D245" s="17"/>
      <c r="E245" s="17"/>
      <c r="F245" s="17"/>
      <c r="G245" s="17"/>
      <c r="H245" s="17"/>
      <c r="I245" s="17"/>
      <c r="J245" s="17"/>
      <c r="K245" s="17"/>
    </row>
    <row r="246" spans="1:11" s="16" customFormat="1" x14ac:dyDescent="0.25">
      <c r="A246" s="17"/>
      <c r="B246" s="17"/>
      <c r="C246" s="17"/>
      <c r="D246" s="17"/>
      <c r="E246" s="17"/>
      <c r="F246" s="17"/>
      <c r="G246" s="17"/>
      <c r="H246" s="17"/>
      <c r="I246" s="17"/>
      <c r="J246" s="17"/>
      <c r="K246" s="17"/>
    </row>
    <row r="247" spans="1:11" s="16" customFormat="1" x14ac:dyDescent="0.25">
      <c r="A247" s="17"/>
      <c r="B247" s="17"/>
      <c r="C247" s="17"/>
      <c r="D247" s="17"/>
      <c r="E247" s="17"/>
      <c r="F247" s="17"/>
      <c r="G247" s="17"/>
      <c r="H247" s="17"/>
      <c r="I247" s="17"/>
      <c r="J247" s="17"/>
      <c r="K247" s="17"/>
    </row>
    <row r="248" spans="1:11" s="16" customFormat="1" x14ac:dyDescent="0.25">
      <c r="A248" s="17"/>
      <c r="B248" s="17"/>
      <c r="C248" s="17"/>
      <c r="D248" s="17"/>
      <c r="E248" s="17"/>
      <c r="F248" s="17"/>
      <c r="G248" s="17"/>
      <c r="H248" s="17"/>
      <c r="I248" s="17"/>
      <c r="J248" s="17"/>
      <c r="K248" s="17"/>
    </row>
    <row r="249" spans="1:11" s="16" customFormat="1" x14ac:dyDescent="0.25">
      <c r="A249" s="17"/>
      <c r="B249" s="17"/>
      <c r="C249" s="17"/>
      <c r="D249" s="17"/>
      <c r="E249" s="17"/>
      <c r="F249" s="17"/>
      <c r="G249" s="17"/>
      <c r="H249" s="17"/>
      <c r="I249" s="17"/>
      <c r="J249" s="17"/>
      <c r="K249" s="17"/>
    </row>
    <row r="250" spans="1:11" s="16" customFormat="1" x14ac:dyDescent="0.25">
      <c r="A250" s="17"/>
      <c r="B250" s="17"/>
      <c r="C250" s="17"/>
      <c r="D250" s="17"/>
      <c r="E250" s="17"/>
      <c r="F250" s="17"/>
      <c r="G250" s="17"/>
      <c r="H250" s="17"/>
      <c r="I250" s="17"/>
      <c r="J250" s="17"/>
      <c r="K250" s="17"/>
    </row>
    <row r="251" spans="1:11" s="16" customFormat="1" x14ac:dyDescent="0.25">
      <c r="A251" s="17"/>
      <c r="B251" s="17"/>
      <c r="C251" s="17"/>
      <c r="D251" s="17"/>
      <c r="E251" s="17"/>
      <c r="F251" s="17"/>
      <c r="G251" s="17"/>
      <c r="H251" s="17"/>
      <c r="I251" s="17"/>
      <c r="J251" s="17"/>
      <c r="K251" s="17"/>
    </row>
    <row r="252" spans="1:11" s="16" customFormat="1" x14ac:dyDescent="0.25">
      <c r="A252" s="17"/>
      <c r="B252" s="17"/>
      <c r="C252" s="17"/>
      <c r="D252" s="17"/>
      <c r="E252" s="17"/>
      <c r="F252" s="17"/>
      <c r="G252" s="17"/>
      <c r="H252" s="17"/>
      <c r="I252" s="17"/>
      <c r="J252" s="17"/>
      <c r="K252" s="17"/>
    </row>
    <row r="253" spans="1:11" s="16" customFormat="1" x14ac:dyDescent="0.25">
      <c r="A253" s="17"/>
      <c r="B253" s="17"/>
      <c r="C253" s="17"/>
      <c r="D253" s="17"/>
      <c r="E253" s="17"/>
      <c r="F253" s="17"/>
      <c r="G253" s="17"/>
      <c r="H253" s="17"/>
      <c r="I253" s="17"/>
      <c r="J253" s="17"/>
      <c r="K253" s="17"/>
    </row>
    <row r="254" spans="1:11" s="16" customFormat="1" x14ac:dyDescent="0.25">
      <c r="A254" s="17"/>
      <c r="B254" s="17"/>
      <c r="C254" s="17"/>
      <c r="D254" s="17"/>
      <c r="E254" s="17"/>
      <c r="F254" s="17"/>
      <c r="G254" s="17"/>
      <c r="H254" s="17"/>
      <c r="I254" s="17"/>
      <c r="J254" s="17"/>
      <c r="K254" s="17"/>
    </row>
    <row r="255" spans="1:11" s="16" customFormat="1" x14ac:dyDescent="0.25">
      <c r="A255" s="17"/>
      <c r="B255" s="17"/>
      <c r="C255" s="17"/>
      <c r="D255" s="17"/>
      <c r="E255" s="17"/>
      <c r="F255" s="17"/>
      <c r="G255" s="17"/>
      <c r="H255" s="17"/>
      <c r="I255" s="17"/>
      <c r="J255" s="17"/>
      <c r="K255" s="17"/>
    </row>
    <row r="256" spans="1:11" s="16" customFormat="1" x14ac:dyDescent="0.25">
      <c r="A256" s="17"/>
      <c r="B256" s="17"/>
      <c r="C256" s="17"/>
      <c r="D256" s="17"/>
      <c r="E256" s="17"/>
      <c r="F256" s="17"/>
      <c r="G256" s="17"/>
      <c r="H256" s="17"/>
      <c r="I256" s="17"/>
      <c r="J256" s="17"/>
      <c r="K256" s="17"/>
    </row>
    <row r="257" spans="1:11" s="16" customFormat="1" x14ac:dyDescent="0.25">
      <c r="A257" s="17"/>
      <c r="B257" s="17"/>
      <c r="C257" s="17"/>
      <c r="D257" s="17"/>
      <c r="E257" s="17"/>
      <c r="F257" s="17"/>
      <c r="G257" s="17"/>
      <c r="H257" s="17"/>
      <c r="I257" s="17"/>
      <c r="J257" s="17"/>
      <c r="K257" s="17"/>
    </row>
    <row r="258" spans="1:11" s="16" customFormat="1" x14ac:dyDescent="0.25">
      <c r="A258" s="17"/>
      <c r="B258" s="17"/>
      <c r="C258" s="17"/>
      <c r="D258" s="17"/>
      <c r="E258" s="17"/>
      <c r="F258" s="17"/>
      <c r="G258" s="17"/>
      <c r="H258" s="17"/>
      <c r="I258" s="17"/>
      <c r="J258" s="17"/>
      <c r="K258" s="17"/>
    </row>
    <row r="259" spans="1:11" s="16" customFormat="1" x14ac:dyDescent="0.25">
      <c r="A259" s="17"/>
      <c r="B259" s="17"/>
      <c r="C259" s="17"/>
      <c r="D259" s="17"/>
      <c r="E259" s="17"/>
      <c r="F259" s="17"/>
      <c r="G259" s="17"/>
      <c r="H259" s="17"/>
      <c r="I259" s="17"/>
      <c r="J259" s="17"/>
      <c r="K259" s="17"/>
    </row>
    <row r="260" spans="1:11" s="16" customFormat="1" x14ac:dyDescent="0.25">
      <c r="A260" s="17"/>
      <c r="B260" s="17"/>
      <c r="C260" s="17"/>
      <c r="D260" s="17"/>
      <c r="E260" s="17"/>
      <c r="F260" s="17"/>
      <c r="G260" s="17"/>
      <c r="H260" s="17"/>
      <c r="I260" s="17"/>
      <c r="J260" s="17"/>
      <c r="K260" s="17"/>
    </row>
    <row r="261" spans="1:11" s="16" customFormat="1" x14ac:dyDescent="0.25">
      <c r="A261" s="17"/>
      <c r="B261" s="17"/>
      <c r="C261" s="17"/>
      <c r="D261" s="17"/>
      <c r="E261" s="17"/>
      <c r="F261" s="17"/>
      <c r="G261" s="17"/>
      <c r="H261" s="17"/>
      <c r="I261" s="17"/>
      <c r="J261" s="17"/>
      <c r="K261" s="17"/>
    </row>
    <row r="262" spans="1:11" s="16" customFormat="1" x14ac:dyDescent="0.25">
      <c r="A262" s="17"/>
      <c r="B262" s="17"/>
      <c r="C262" s="17"/>
      <c r="D262" s="17"/>
      <c r="E262" s="17"/>
      <c r="F262" s="17"/>
      <c r="G262" s="17"/>
      <c r="H262" s="17"/>
      <c r="I262" s="17"/>
      <c r="J262" s="17"/>
      <c r="K262" s="17"/>
    </row>
    <row r="263" spans="1:11" s="16" customFormat="1" x14ac:dyDescent="0.25">
      <c r="A263" s="17"/>
      <c r="B263" s="17"/>
      <c r="C263" s="17"/>
      <c r="D263" s="17"/>
      <c r="E263" s="17"/>
      <c r="F263" s="17"/>
      <c r="G263" s="17"/>
      <c r="H263" s="17"/>
      <c r="I263" s="17"/>
      <c r="J263" s="17"/>
      <c r="K263" s="17"/>
    </row>
    <row r="264" spans="1:11" s="16" customFormat="1" x14ac:dyDescent="0.25">
      <c r="A264" s="17"/>
      <c r="B264" s="17"/>
      <c r="C264" s="17"/>
      <c r="D264" s="17"/>
      <c r="E264" s="17"/>
      <c r="F264" s="17"/>
      <c r="G264" s="17"/>
      <c r="H264" s="17"/>
      <c r="I264" s="17"/>
      <c r="J264" s="17"/>
      <c r="K264" s="17"/>
    </row>
    <row r="265" spans="1:11" s="16" customFormat="1" x14ac:dyDescent="0.25">
      <c r="A265" s="17"/>
      <c r="B265" s="17"/>
      <c r="C265" s="17"/>
      <c r="D265" s="17"/>
      <c r="E265" s="17"/>
      <c r="F265" s="17"/>
      <c r="G265" s="17"/>
      <c r="H265" s="17"/>
      <c r="I265" s="17"/>
      <c r="J265" s="17"/>
      <c r="K265" s="17"/>
    </row>
    <row r="266" spans="1:11" s="16" customFormat="1" x14ac:dyDescent="0.25">
      <c r="A266" s="17"/>
      <c r="B266" s="17"/>
      <c r="C266" s="17"/>
      <c r="D266" s="17"/>
      <c r="E266" s="17"/>
      <c r="F266" s="17"/>
      <c r="G266" s="17"/>
      <c r="H266" s="17"/>
      <c r="I266" s="17"/>
      <c r="J266" s="17"/>
      <c r="K266" s="17"/>
    </row>
    <row r="267" spans="1:11" s="16" customFormat="1" x14ac:dyDescent="0.25">
      <c r="A267" s="17"/>
      <c r="B267" s="17"/>
      <c r="C267" s="17"/>
      <c r="D267" s="17"/>
      <c r="E267" s="17"/>
      <c r="F267" s="17"/>
      <c r="G267" s="17"/>
      <c r="H267" s="17"/>
      <c r="I267" s="17"/>
      <c r="J267" s="17"/>
      <c r="K267" s="17"/>
    </row>
    <row r="268" spans="1:11" s="16" customFormat="1" x14ac:dyDescent="0.25">
      <c r="A268" s="17"/>
      <c r="B268" s="17"/>
      <c r="C268" s="17"/>
      <c r="D268" s="17"/>
      <c r="E268" s="17"/>
      <c r="F268" s="17"/>
      <c r="G268" s="17"/>
      <c r="H268" s="17"/>
      <c r="I268" s="17"/>
      <c r="J268" s="17"/>
      <c r="K268" s="17"/>
    </row>
    <row r="269" spans="1:11" s="16" customFormat="1" x14ac:dyDescent="0.25">
      <c r="A269" s="17"/>
      <c r="B269" s="17"/>
      <c r="C269" s="17"/>
      <c r="D269" s="17"/>
      <c r="E269" s="17"/>
      <c r="F269" s="17"/>
      <c r="G269" s="17"/>
      <c r="H269" s="17"/>
      <c r="I269" s="17"/>
      <c r="J269" s="17"/>
      <c r="K269" s="17"/>
    </row>
    <row r="270" spans="1:11" s="16" customFormat="1" x14ac:dyDescent="0.25">
      <c r="A270" s="17"/>
      <c r="B270" s="17"/>
      <c r="C270" s="17"/>
      <c r="D270" s="17"/>
      <c r="E270" s="17"/>
      <c r="F270" s="17"/>
      <c r="G270" s="17"/>
      <c r="H270" s="17"/>
      <c r="I270" s="17"/>
      <c r="J270" s="17"/>
      <c r="K270" s="17"/>
    </row>
    <row r="271" spans="1:11" s="16" customFormat="1" x14ac:dyDescent="0.25">
      <c r="A271" s="17"/>
      <c r="B271" s="17"/>
      <c r="C271" s="17"/>
      <c r="D271" s="17"/>
      <c r="E271" s="17"/>
      <c r="F271" s="17"/>
      <c r="G271" s="17"/>
      <c r="H271" s="17"/>
      <c r="I271" s="17"/>
      <c r="J271" s="17"/>
      <c r="K271" s="17"/>
    </row>
    <row r="272" spans="1:11" s="16" customFormat="1" x14ac:dyDescent="0.25">
      <c r="A272" s="17"/>
      <c r="B272" s="17"/>
      <c r="C272" s="17"/>
      <c r="D272" s="17"/>
      <c r="E272" s="17"/>
      <c r="F272" s="17"/>
      <c r="G272" s="17"/>
      <c r="H272" s="17"/>
      <c r="I272" s="17"/>
      <c r="J272" s="17"/>
      <c r="K272" s="17"/>
    </row>
    <row r="273" spans="1:11" s="16" customFormat="1" x14ac:dyDescent="0.25">
      <c r="A273" s="17"/>
      <c r="B273" s="17"/>
      <c r="C273" s="17"/>
      <c r="D273" s="17"/>
      <c r="E273" s="17"/>
      <c r="F273" s="17"/>
      <c r="G273" s="17"/>
      <c r="H273" s="17"/>
      <c r="I273" s="17"/>
      <c r="J273" s="17"/>
      <c r="K273" s="17"/>
    </row>
    <row r="274" spans="1:11" s="16" customFormat="1" x14ac:dyDescent="0.25">
      <c r="A274" s="17"/>
      <c r="B274" s="17"/>
      <c r="C274" s="17"/>
      <c r="D274" s="17"/>
      <c r="E274" s="17"/>
      <c r="F274" s="17"/>
      <c r="G274" s="17"/>
      <c r="H274" s="17"/>
      <c r="I274" s="17"/>
      <c r="J274" s="17"/>
      <c r="K274" s="17"/>
    </row>
    <row r="275" spans="1:11" s="16" customFormat="1" x14ac:dyDescent="0.25">
      <c r="A275" s="17"/>
      <c r="B275" s="17"/>
      <c r="C275" s="17"/>
      <c r="D275" s="17"/>
      <c r="E275" s="17"/>
      <c r="F275" s="17"/>
      <c r="G275" s="17"/>
      <c r="H275" s="17"/>
      <c r="I275" s="17"/>
      <c r="J275" s="17"/>
      <c r="K275" s="17"/>
    </row>
    <row r="276" spans="1:11" s="16" customFormat="1" x14ac:dyDescent="0.25">
      <c r="A276" s="17"/>
      <c r="B276" s="17"/>
      <c r="C276" s="17"/>
      <c r="D276" s="17"/>
      <c r="E276" s="17"/>
      <c r="F276" s="17"/>
      <c r="G276" s="17"/>
      <c r="H276" s="17"/>
      <c r="I276" s="17"/>
      <c r="J276" s="17"/>
      <c r="K276" s="17"/>
    </row>
    <row r="277" spans="1:11" s="16" customFormat="1" x14ac:dyDescent="0.25">
      <c r="A277" s="17"/>
      <c r="B277" s="17"/>
      <c r="C277" s="17"/>
      <c r="D277" s="17"/>
      <c r="E277" s="17"/>
      <c r="F277" s="17"/>
      <c r="G277" s="17"/>
      <c r="H277" s="17"/>
      <c r="I277" s="17"/>
      <c r="J277" s="17"/>
      <c r="K277" s="17"/>
    </row>
    <row r="278" spans="1:11" s="16" customFormat="1" x14ac:dyDescent="0.25">
      <c r="A278" s="17"/>
      <c r="B278" s="17"/>
      <c r="C278" s="17"/>
      <c r="D278" s="17"/>
      <c r="E278" s="17"/>
      <c r="F278" s="17"/>
      <c r="G278" s="17"/>
      <c r="H278" s="17"/>
      <c r="I278" s="17"/>
      <c r="J278" s="17"/>
      <c r="K278" s="17"/>
    </row>
    <row r="279" spans="1:11" s="16" customFormat="1" x14ac:dyDescent="0.25">
      <c r="A279" s="17"/>
      <c r="B279" s="17"/>
      <c r="C279" s="17"/>
      <c r="D279" s="17"/>
      <c r="E279" s="17"/>
      <c r="F279" s="17"/>
      <c r="G279" s="17"/>
      <c r="H279" s="17"/>
      <c r="I279" s="17"/>
      <c r="J279" s="17"/>
      <c r="K279" s="17"/>
    </row>
    <row r="280" spans="1:11" s="16" customFormat="1" x14ac:dyDescent="0.25">
      <c r="A280" s="17"/>
      <c r="B280" s="17"/>
      <c r="C280" s="17"/>
      <c r="D280" s="17"/>
      <c r="E280" s="17"/>
      <c r="F280" s="17"/>
      <c r="G280" s="17"/>
      <c r="H280" s="17"/>
      <c r="I280" s="17"/>
      <c r="J280" s="17"/>
      <c r="K280" s="17"/>
    </row>
    <row r="281" spans="1:11" s="16" customFormat="1" x14ac:dyDescent="0.25">
      <c r="A281" s="17"/>
      <c r="B281" s="17"/>
      <c r="C281" s="17"/>
      <c r="D281" s="17"/>
      <c r="E281" s="17"/>
      <c r="F281" s="17"/>
      <c r="G281" s="17"/>
      <c r="H281" s="17"/>
      <c r="I281" s="17"/>
      <c r="J281" s="17"/>
      <c r="K281" s="17"/>
    </row>
    <row r="282" spans="1:11" s="16" customFormat="1" x14ac:dyDescent="0.25">
      <c r="A282" s="17"/>
      <c r="B282" s="17"/>
      <c r="C282" s="17"/>
      <c r="D282" s="17"/>
      <c r="E282" s="17"/>
      <c r="F282" s="17"/>
      <c r="G282" s="17"/>
      <c r="H282" s="17"/>
      <c r="I282" s="17"/>
      <c r="J282" s="17"/>
      <c r="K282" s="17"/>
    </row>
    <row r="283" spans="1:11" s="16" customFormat="1" x14ac:dyDescent="0.25">
      <c r="A283" s="17"/>
      <c r="B283" s="17"/>
      <c r="C283" s="17"/>
      <c r="D283" s="17"/>
      <c r="E283" s="17"/>
      <c r="F283" s="17"/>
      <c r="G283" s="17"/>
      <c r="H283" s="17"/>
      <c r="I283" s="17"/>
      <c r="J283" s="17"/>
      <c r="K283" s="17"/>
    </row>
    <row r="284" spans="1:11" s="16" customFormat="1" x14ac:dyDescent="0.25">
      <c r="A284" s="17"/>
      <c r="B284" s="17"/>
      <c r="C284" s="17"/>
      <c r="D284" s="17"/>
      <c r="E284" s="17"/>
      <c r="F284" s="17"/>
      <c r="G284" s="17"/>
      <c r="H284" s="17"/>
      <c r="I284" s="17"/>
      <c r="J284" s="17"/>
      <c r="K284" s="17"/>
    </row>
    <row r="285" spans="1:11" s="16" customFormat="1" x14ac:dyDescent="0.25">
      <c r="A285" s="17"/>
      <c r="B285" s="17"/>
      <c r="C285" s="17"/>
      <c r="D285" s="17"/>
      <c r="E285" s="17"/>
      <c r="F285" s="17"/>
      <c r="G285" s="17"/>
      <c r="H285" s="17"/>
      <c r="I285" s="17"/>
      <c r="J285" s="17"/>
      <c r="K285" s="17"/>
    </row>
    <row r="286" spans="1:11" s="16" customFormat="1" x14ac:dyDescent="0.25">
      <c r="A286" s="17"/>
      <c r="B286" s="17"/>
      <c r="C286" s="17"/>
      <c r="D286" s="17"/>
      <c r="E286" s="17"/>
      <c r="F286" s="17"/>
      <c r="G286" s="17"/>
      <c r="H286" s="17"/>
      <c r="I286" s="17"/>
      <c r="J286" s="17"/>
      <c r="K286" s="17"/>
    </row>
    <row r="287" spans="1:11" s="16" customFormat="1" x14ac:dyDescent="0.25">
      <c r="A287" s="17"/>
      <c r="B287" s="17"/>
      <c r="C287" s="17"/>
      <c r="D287" s="17"/>
      <c r="E287" s="17"/>
      <c r="F287" s="17"/>
      <c r="G287" s="17"/>
      <c r="H287" s="17"/>
      <c r="I287" s="17"/>
      <c r="J287" s="17"/>
      <c r="K287" s="17"/>
    </row>
    <row r="288" spans="1:11" s="16" customFormat="1" x14ac:dyDescent="0.25">
      <c r="A288" s="17"/>
      <c r="B288" s="17"/>
      <c r="C288" s="17"/>
      <c r="D288" s="17"/>
      <c r="E288" s="17"/>
      <c r="F288" s="17"/>
      <c r="G288" s="17"/>
      <c r="H288" s="17"/>
      <c r="I288" s="17"/>
      <c r="J288" s="17"/>
      <c r="K288" s="17"/>
    </row>
    <row r="289" spans="1:11" s="16" customFormat="1" x14ac:dyDescent="0.25">
      <c r="A289" s="17"/>
      <c r="B289" s="17"/>
      <c r="C289" s="17"/>
      <c r="D289" s="17"/>
      <c r="E289" s="17"/>
      <c r="F289" s="17"/>
      <c r="G289" s="17"/>
      <c r="H289" s="17"/>
      <c r="I289" s="17"/>
      <c r="J289" s="17"/>
      <c r="K289" s="17"/>
    </row>
    <row r="290" spans="1:11" s="16" customFormat="1" x14ac:dyDescent="0.25">
      <c r="A290" s="17"/>
      <c r="B290" s="17"/>
      <c r="C290" s="17"/>
      <c r="D290" s="17"/>
      <c r="E290" s="17"/>
      <c r="F290" s="17"/>
      <c r="G290" s="17"/>
      <c r="H290" s="17"/>
      <c r="I290" s="17"/>
      <c r="J290" s="17"/>
      <c r="K290" s="17"/>
    </row>
    <row r="291" spans="1:11" s="16" customFormat="1" x14ac:dyDescent="0.25">
      <c r="A291" s="17"/>
      <c r="B291" s="17"/>
      <c r="C291" s="17"/>
      <c r="D291" s="17"/>
      <c r="E291" s="17"/>
      <c r="F291" s="17"/>
      <c r="G291" s="17"/>
      <c r="H291" s="17"/>
      <c r="I291" s="17"/>
      <c r="J291" s="17"/>
      <c r="K291" s="17"/>
    </row>
    <row r="292" spans="1:11" s="16" customFormat="1" x14ac:dyDescent="0.25">
      <c r="A292" s="17"/>
      <c r="B292" s="17"/>
      <c r="C292" s="17"/>
      <c r="D292" s="17"/>
      <c r="E292" s="17"/>
      <c r="F292" s="17"/>
      <c r="G292" s="17"/>
      <c r="H292" s="17"/>
      <c r="I292" s="17"/>
      <c r="J292" s="17"/>
      <c r="K292" s="17"/>
    </row>
    <row r="293" spans="1:11" s="16" customFormat="1" x14ac:dyDescent="0.25">
      <c r="A293" s="17"/>
      <c r="B293" s="17"/>
      <c r="C293" s="17"/>
      <c r="D293" s="17"/>
      <c r="E293" s="17"/>
      <c r="F293" s="17"/>
      <c r="G293" s="17"/>
      <c r="H293" s="17"/>
      <c r="I293" s="17"/>
      <c r="J293" s="17"/>
      <c r="K293" s="17"/>
    </row>
    <row r="294" spans="1:11" s="16" customFormat="1" x14ac:dyDescent="0.25">
      <c r="A294" s="17"/>
      <c r="B294" s="17"/>
      <c r="C294" s="17"/>
      <c r="D294" s="17"/>
      <c r="E294" s="17"/>
      <c r="F294" s="17"/>
      <c r="G294" s="17"/>
      <c r="H294" s="17"/>
      <c r="I294" s="17"/>
      <c r="J294" s="17"/>
      <c r="K294" s="17"/>
    </row>
    <row r="295" spans="1:11" s="16" customFormat="1" x14ac:dyDescent="0.25">
      <c r="A295" s="17"/>
      <c r="B295" s="17"/>
      <c r="C295" s="17"/>
      <c r="D295" s="17"/>
      <c r="E295" s="17"/>
      <c r="F295" s="17"/>
      <c r="G295" s="17"/>
      <c r="H295" s="17"/>
      <c r="I295" s="17"/>
      <c r="J295" s="17"/>
      <c r="K295" s="17"/>
    </row>
    <row r="296" spans="1:11" s="16" customFormat="1" x14ac:dyDescent="0.25">
      <c r="A296" s="17"/>
      <c r="B296" s="17"/>
      <c r="C296" s="17"/>
      <c r="D296" s="17"/>
      <c r="E296" s="17"/>
      <c r="F296" s="17"/>
      <c r="G296" s="17"/>
      <c r="H296" s="17"/>
      <c r="I296" s="17"/>
      <c r="J296" s="17"/>
      <c r="K296" s="17"/>
    </row>
    <row r="297" spans="1:11" s="16" customFormat="1" x14ac:dyDescent="0.25">
      <c r="A297" s="17"/>
      <c r="B297" s="17"/>
      <c r="C297" s="17"/>
      <c r="D297" s="17"/>
      <c r="E297" s="17"/>
      <c r="F297" s="17"/>
      <c r="G297" s="17"/>
      <c r="H297" s="17"/>
      <c r="I297" s="17"/>
      <c r="J297" s="17"/>
      <c r="K297" s="17"/>
    </row>
    <row r="298" spans="1:11" s="16" customFormat="1" x14ac:dyDescent="0.25">
      <c r="A298" s="17"/>
      <c r="B298" s="17"/>
      <c r="C298" s="17"/>
      <c r="D298" s="17"/>
      <c r="E298" s="17"/>
      <c r="F298" s="17"/>
      <c r="G298" s="17"/>
      <c r="H298" s="17"/>
      <c r="I298" s="17"/>
      <c r="J298" s="17"/>
      <c r="K298" s="17"/>
    </row>
    <row r="299" spans="1:11" s="16" customFormat="1" x14ac:dyDescent="0.25">
      <c r="A299" s="17"/>
      <c r="B299" s="17"/>
      <c r="C299" s="17"/>
      <c r="D299" s="17"/>
      <c r="E299" s="17"/>
      <c r="F299" s="17"/>
      <c r="G299" s="17"/>
      <c r="H299" s="17"/>
      <c r="I299" s="17"/>
      <c r="J299" s="17"/>
      <c r="K299" s="17"/>
    </row>
    <row r="300" spans="1:11" s="16" customFormat="1" x14ac:dyDescent="0.25">
      <c r="A300" s="17"/>
      <c r="B300" s="17"/>
      <c r="C300" s="17"/>
      <c r="D300" s="17"/>
      <c r="E300" s="17"/>
      <c r="F300" s="17"/>
      <c r="G300" s="17"/>
      <c r="H300" s="17"/>
      <c r="I300" s="17"/>
      <c r="J300" s="17"/>
      <c r="K300" s="17"/>
    </row>
    <row r="301" spans="1:11" s="16" customFormat="1" x14ac:dyDescent="0.25">
      <c r="A301" s="17"/>
      <c r="B301" s="17"/>
      <c r="C301" s="17"/>
      <c r="D301" s="17"/>
      <c r="E301" s="17"/>
      <c r="F301" s="17"/>
      <c r="G301" s="17"/>
      <c r="H301" s="17"/>
      <c r="I301" s="17"/>
      <c r="J301" s="17"/>
      <c r="K301" s="17"/>
    </row>
    <row r="302" spans="1:11" s="16" customFormat="1" x14ac:dyDescent="0.25">
      <c r="A302" s="17"/>
      <c r="B302" s="17"/>
      <c r="C302" s="17"/>
      <c r="D302" s="17"/>
      <c r="E302" s="17"/>
      <c r="F302" s="17"/>
      <c r="G302" s="17"/>
      <c r="H302" s="17"/>
      <c r="I302" s="17"/>
      <c r="J302" s="17"/>
      <c r="K302" s="17"/>
    </row>
    <row r="303" spans="1:11" s="16" customFormat="1" x14ac:dyDescent="0.25">
      <c r="A303" s="17"/>
      <c r="B303" s="17"/>
      <c r="C303" s="17"/>
      <c r="D303" s="17"/>
      <c r="E303" s="17"/>
      <c r="F303" s="17"/>
      <c r="G303" s="17"/>
      <c r="H303" s="17"/>
      <c r="I303" s="17"/>
      <c r="J303" s="17"/>
      <c r="K303" s="17"/>
    </row>
    <row r="304" spans="1:11" s="16" customFormat="1" x14ac:dyDescent="0.25">
      <c r="A304" s="17"/>
      <c r="B304" s="17"/>
      <c r="C304" s="17"/>
      <c r="D304" s="17"/>
      <c r="E304" s="17"/>
      <c r="F304" s="17"/>
      <c r="G304" s="17"/>
      <c r="H304" s="17"/>
      <c r="I304" s="17"/>
      <c r="J304" s="17"/>
      <c r="K304" s="17"/>
    </row>
    <row r="305" spans="1:11" s="16" customFormat="1" x14ac:dyDescent="0.25">
      <c r="A305" s="17"/>
      <c r="B305" s="17"/>
      <c r="C305" s="17"/>
      <c r="D305" s="17"/>
      <c r="E305" s="17"/>
      <c r="F305" s="17"/>
      <c r="G305" s="17"/>
      <c r="H305" s="17"/>
      <c r="I305" s="17"/>
      <c r="J305" s="17"/>
      <c r="K305" s="17"/>
    </row>
    <row r="306" spans="1:11" s="16" customFormat="1" x14ac:dyDescent="0.25">
      <c r="A306" s="17"/>
      <c r="B306" s="17"/>
      <c r="C306" s="17"/>
      <c r="D306" s="17"/>
      <c r="E306" s="17"/>
      <c r="F306" s="17"/>
      <c r="G306" s="17"/>
      <c r="H306" s="17"/>
      <c r="I306" s="17"/>
      <c r="J306" s="17"/>
      <c r="K306" s="17"/>
    </row>
    <row r="307" spans="1:11" s="16" customFormat="1" x14ac:dyDescent="0.25">
      <c r="A307" s="17"/>
      <c r="B307" s="17"/>
      <c r="C307" s="17"/>
      <c r="D307" s="17"/>
      <c r="E307" s="17"/>
      <c r="F307" s="17"/>
      <c r="G307" s="17"/>
      <c r="H307" s="17"/>
      <c r="I307" s="17"/>
      <c r="J307" s="17"/>
      <c r="K307" s="17"/>
    </row>
    <row r="308" spans="1:11" s="16" customFormat="1" x14ac:dyDescent="0.25">
      <c r="A308" s="17"/>
      <c r="B308" s="17"/>
      <c r="C308" s="17"/>
      <c r="D308" s="17"/>
      <c r="E308" s="17"/>
      <c r="F308" s="17"/>
      <c r="G308" s="17"/>
      <c r="H308" s="17"/>
      <c r="I308" s="17"/>
      <c r="J308" s="17"/>
      <c r="K308" s="17"/>
    </row>
    <row r="309" spans="1:11" s="16" customFormat="1" x14ac:dyDescent="0.25">
      <c r="A309" s="17"/>
      <c r="B309" s="17"/>
      <c r="C309" s="17"/>
      <c r="D309" s="17"/>
      <c r="E309" s="17"/>
      <c r="F309" s="17"/>
      <c r="G309" s="17"/>
      <c r="H309" s="17"/>
      <c r="I309" s="17"/>
      <c r="J309" s="17"/>
      <c r="K309" s="17"/>
    </row>
    <row r="310" spans="1:11" s="16" customFormat="1" x14ac:dyDescent="0.25">
      <c r="A310" s="17"/>
      <c r="B310" s="17"/>
      <c r="C310" s="17"/>
      <c r="D310" s="17"/>
      <c r="E310" s="17"/>
      <c r="F310" s="17"/>
      <c r="G310" s="17"/>
      <c r="H310" s="17"/>
      <c r="I310" s="17"/>
      <c r="J310" s="17"/>
      <c r="K310" s="17"/>
    </row>
    <row r="311" spans="1:11" s="16" customFormat="1" x14ac:dyDescent="0.25">
      <c r="A311" s="17"/>
      <c r="B311" s="17"/>
      <c r="C311" s="17"/>
      <c r="D311" s="17"/>
      <c r="E311" s="17"/>
      <c r="F311" s="17"/>
      <c r="G311" s="17"/>
      <c r="H311" s="17"/>
      <c r="I311" s="17"/>
      <c r="J311" s="17"/>
      <c r="K311" s="17"/>
    </row>
    <row r="312" spans="1:11" s="16" customFormat="1" x14ac:dyDescent="0.25">
      <c r="A312" s="17"/>
      <c r="B312" s="17"/>
      <c r="C312" s="17"/>
      <c r="D312" s="17"/>
      <c r="E312" s="17"/>
      <c r="F312" s="17"/>
      <c r="G312" s="17"/>
      <c r="H312" s="17"/>
      <c r="I312" s="17"/>
      <c r="J312" s="17"/>
      <c r="K312" s="17"/>
    </row>
    <row r="313" spans="1:11" s="16" customFormat="1" x14ac:dyDescent="0.25">
      <c r="A313" s="17"/>
      <c r="B313" s="17"/>
      <c r="C313" s="17"/>
      <c r="D313" s="17"/>
      <c r="E313" s="17"/>
      <c r="F313" s="17"/>
      <c r="G313" s="17"/>
      <c r="H313" s="17"/>
      <c r="I313" s="17"/>
      <c r="J313" s="17"/>
      <c r="K313" s="17"/>
    </row>
    <row r="314" spans="1:11" s="16" customFormat="1" x14ac:dyDescent="0.25">
      <c r="A314" s="17"/>
      <c r="B314" s="17"/>
      <c r="C314" s="17"/>
      <c r="D314" s="17"/>
      <c r="E314" s="17"/>
      <c r="F314" s="17"/>
      <c r="G314" s="17"/>
      <c r="H314" s="17"/>
      <c r="I314" s="17"/>
      <c r="J314" s="17"/>
      <c r="K314" s="17"/>
    </row>
    <row r="315" spans="1:11" s="16" customFormat="1" x14ac:dyDescent="0.25">
      <c r="A315" s="17"/>
      <c r="B315" s="17"/>
      <c r="C315" s="17"/>
      <c r="D315" s="17"/>
      <c r="E315" s="17"/>
      <c r="F315" s="17"/>
      <c r="G315" s="17"/>
      <c r="H315" s="17"/>
      <c r="I315" s="17"/>
      <c r="J315" s="17"/>
      <c r="K315" s="17"/>
    </row>
    <row r="316" spans="1:11" s="16" customFormat="1" x14ac:dyDescent="0.25">
      <c r="A316" s="17"/>
      <c r="B316" s="17"/>
      <c r="C316" s="17"/>
      <c r="D316" s="17"/>
      <c r="E316" s="17"/>
      <c r="F316" s="17"/>
      <c r="G316" s="17"/>
      <c r="H316" s="17"/>
      <c r="I316" s="17"/>
      <c r="J316" s="17"/>
      <c r="K316" s="17"/>
    </row>
    <row r="317" spans="1:11" s="16" customFormat="1" x14ac:dyDescent="0.25">
      <c r="A317" s="17"/>
      <c r="B317" s="17"/>
      <c r="C317" s="17"/>
      <c r="D317" s="17"/>
      <c r="E317" s="17"/>
      <c r="F317" s="17"/>
      <c r="G317" s="17"/>
      <c r="H317" s="17"/>
      <c r="I317" s="17"/>
      <c r="J317" s="17"/>
      <c r="K317" s="17"/>
    </row>
    <row r="318" spans="1:11" s="16" customFormat="1" x14ac:dyDescent="0.25">
      <c r="A318" s="17"/>
      <c r="B318" s="17"/>
      <c r="C318" s="17"/>
      <c r="D318" s="17"/>
      <c r="E318" s="17"/>
      <c r="F318" s="17"/>
      <c r="G318" s="17"/>
      <c r="H318" s="17"/>
      <c r="I318" s="17"/>
      <c r="J318" s="17"/>
      <c r="K318" s="17"/>
    </row>
    <row r="319" spans="1:11" s="16" customFormat="1" x14ac:dyDescent="0.25">
      <c r="A319" s="17"/>
      <c r="B319" s="17"/>
      <c r="C319" s="17"/>
      <c r="D319" s="17"/>
      <c r="E319" s="17"/>
      <c r="F319" s="17"/>
      <c r="G319" s="17"/>
      <c r="H319" s="17"/>
      <c r="I319" s="17"/>
      <c r="J319" s="17"/>
      <c r="K319" s="17"/>
    </row>
    <row r="320" spans="1:11" s="16" customFormat="1" x14ac:dyDescent="0.25">
      <c r="A320" s="17"/>
      <c r="B320" s="17"/>
      <c r="C320" s="17"/>
      <c r="D320" s="17"/>
      <c r="E320" s="17"/>
      <c r="F320" s="17"/>
      <c r="G320" s="17"/>
      <c r="H320" s="17"/>
      <c r="I320" s="17"/>
      <c r="J320" s="17"/>
      <c r="K320" s="17"/>
    </row>
    <row r="321" spans="1:11" s="16" customFormat="1" x14ac:dyDescent="0.25">
      <c r="A321" s="17"/>
      <c r="B321" s="17"/>
      <c r="C321" s="17"/>
      <c r="D321" s="17"/>
      <c r="E321" s="17"/>
      <c r="F321" s="17"/>
      <c r="G321" s="17"/>
      <c r="H321" s="17"/>
      <c r="I321" s="17"/>
      <c r="J321" s="17"/>
      <c r="K321" s="17"/>
    </row>
    <row r="322" spans="1:11" s="16" customFormat="1" x14ac:dyDescent="0.25">
      <c r="A322" s="17"/>
      <c r="B322" s="17"/>
      <c r="C322" s="17"/>
      <c r="D322" s="17"/>
      <c r="E322" s="17"/>
      <c r="F322" s="17"/>
      <c r="G322" s="17"/>
      <c r="H322" s="17"/>
      <c r="I322" s="17"/>
      <c r="J322" s="17"/>
      <c r="K322" s="17"/>
    </row>
    <row r="323" spans="1:11" s="16" customFormat="1" x14ac:dyDescent="0.25">
      <c r="A323" s="17"/>
      <c r="B323" s="17"/>
      <c r="C323" s="17"/>
      <c r="D323" s="17"/>
      <c r="E323" s="17"/>
      <c r="F323" s="17"/>
      <c r="G323" s="17"/>
      <c r="H323" s="17"/>
      <c r="I323" s="17"/>
      <c r="J323" s="17"/>
      <c r="K323" s="17"/>
    </row>
    <row r="324" spans="1:11" s="16" customFormat="1" x14ac:dyDescent="0.25">
      <c r="A324" s="17"/>
      <c r="B324" s="17"/>
      <c r="C324" s="17"/>
      <c r="D324" s="17"/>
      <c r="E324" s="17"/>
      <c r="F324" s="17"/>
      <c r="G324" s="17"/>
      <c r="H324" s="17"/>
      <c r="I324" s="17"/>
      <c r="J324" s="17"/>
      <c r="K324" s="17"/>
    </row>
    <row r="325" spans="1:11" s="16" customFormat="1" x14ac:dyDescent="0.25">
      <c r="A325" s="17"/>
      <c r="B325" s="17"/>
      <c r="C325" s="17"/>
      <c r="D325" s="17"/>
      <c r="E325" s="17"/>
      <c r="F325" s="17"/>
      <c r="G325" s="17"/>
      <c r="H325" s="17"/>
      <c r="I325" s="17"/>
      <c r="J325" s="17"/>
      <c r="K325" s="17"/>
    </row>
    <row r="326" spans="1:11" s="16" customFormat="1" x14ac:dyDescent="0.25">
      <c r="A326" s="17"/>
      <c r="B326" s="17"/>
      <c r="C326" s="17"/>
      <c r="D326" s="17"/>
      <c r="E326" s="17"/>
      <c r="F326" s="17"/>
      <c r="G326" s="17"/>
      <c r="H326" s="17"/>
      <c r="I326" s="17"/>
      <c r="J326" s="17"/>
      <c r="K326" s="17"/>
    </row>
    <row r="327" spans="1:11" s="16" customFormat="1" x14ac:dyDescent="0.25">
      <c r="A327" s="17"/>
      <c r="B327" s="17"/>
      <c r="C327" s="17"/>
      <c r="D327" s="17"/>
      <c r="E327" s="17"/>
      <c r="F327" s="17"/>
      <c r="G327" s="17"/>
      <c r="H327" s="17"/>
      <c r="I327" s="17"/>
      <c r="J327" s="17"/>
      <c r="K327" s="17"/>
    </row>
    <row r="328" spans="1:11" s="16" customFormat="1" x14ac:dyDescent="0.25">
      <c r="A328" s="17"/>
      <c r="B328" s="17"/>
      <c r="C328" s="17"/>
      <c r="D328" s="17"/>
      <c r="E328" s="17"/>
      <c r="F328" s="17"/>
      <c r="G328" s="17"/>
      <c r="H328" s="17"/>
      <c r="I328" s="17"/>
      <c r="J328" s="17"/>
      <c r="K328" s="17"/>
    </row>
    <row r="329" spans="1:11" s="16" customFormat="1" x14ac:dyDescent="0.25">
      <c r="A329" s="17"/>
      <c r="B329" s="17"/>
      <c r="C329" s="17"/>
      <c r="D329" s="17"/>
      <c r="E329" s="17"/>
      <c r="F329" s="17"/>
      <c r="G329" s="17"/>
      <c r="H329" s="17"/>
      <c r="I329" s="17"/>
      <c r="J329" s="17"/>
      <c r="K329" s="17"/>
    </row>
    <row r="330" spans="1:11" s="16" customFormat="1" x14ac:dyDescent="0.25">
      <c r="A330" s="17"/>
      <c r="B330" s="17"/>
      <c r="C330" s="17"/>
      <c r="D330" s="17"/>
      <c r="E330" s="17"/>
      <c r="F330" s="17"/>
      <c r="G330" s="17"/>
      <c r="H330" s="17"/>
      <c r="I330" s="17"/>
      <c r="J330" s="17"/>
      <c r="K330" s="17"/>
    </row>
    <row r="331" spans="1:11" s="16" customFormat="1" x14ac:dyDescent="0.25">
      <c r="A331" s="17"/>
      <c r="B331" s="17"/>
      <c r="C331" s="17"/>
      <c r="D331" s="17"/>
      <c r="E331" s="17"/>
      <c r="F331" s="17"/>
      <c r="G331" s="17"/>
      <c r="H331" s="17"/>
      <c r="I331" s="17"/>
      <c r="J331" s="17"/>
      <c r="K331" s="17"/>
    </row>
    <row r="332" spans="1:11" s="16" customFormat="1" x14ac:dyDescent="0.25">
      <c r="A332" s="17"/>
      <c r="B332" s="17"/>
      <c r="C332" s="17"/>
      <c r="D332" s="17"/>
      <c r="E332" s="17"/>
      <c r="F332" s="17"/>
      <c r="G332" s="17"/>
      <c r="H332" s="17"/>
      <c r="I332" s="17"/>
      <c r="J332" s="17"/>
      <c r="K332" s="17"/>
    </row>
    <row r="333" spans="1:11" s="16" customFormat="1" x14ac:dyDescent="0.25">
      <c r="A333" s="17"/>
      <c r="B333" s="17"/>
      <c r="C333" s="17"/>
      <c r="D333" s="17"/>
      <c r="E333" s="17"/>
      <c r="F333" s="17"/>
      <c r="G333" s="17"/>
      <c r="H333" s="17"/>
      <c r="I333" s="17"/>
      <c r="J333" s="17"/>
      <c r="K333" s="17"/>
    </row>
    <row r="334" spans="1:11" s="16" customFormat="1" x14ac:dyDescent="0.25">
      <c r="A334" s="17"/>
      <c r="B334" s="17"/>
      <c r="C334" s="17"/>
      <c r="D334" s="17"/>
      <c r="E334" s="17"/>
      <c r="F334" s="17"/>
      <c r="G334" s="17"/>
      <c r="H334" s="17"/>
      <c r="I334" s="17"/>
      <c r="J334" s="17"/>
      <c r="K334" s="17"/>
    </row>
    <row r="335" spans="1:11" s="16" customFormat="1" x14ac:dyDescent="0.25">
      <c r="A335" s="17"/>
      <c r="B335" s="17"/>
      <c r="C335" s="17"/>
      <c r="D335" s="17"/>
      <c r="E335" s="17"/>
      <c r="F335" s="17"/>
      <c r="G335" s="17"/>
      <c r="H335" s="17"/>
      <c r="I335" s="17"/>
      <c r="J335" s="17"/>
      <c r="K335" s="17"/>
    </row>
    <row r="336" spans="1:11" s="16" customFormat="1" x14ac:dyDescent="0.25">
      <c r="A336" s="17"/>
      <c r="B336" s="17"/>
      <c r="C336" s="17"/>
      <c r="D336" s="17"/>
      <c r="E336" s="17"/>
      <c r="F336" s="17"/>
      <c r="G336" s="17"/>
      <c r="H336" s="17"/>
      <c r="I336" s="17"/>
      <c r="J336" s="17"/>
      <c r="K336" s="17"/>
    </row>
    <row r="337" spans="1:11" s="16" customFormat="1" x14ac:dyDescent="0.25">
      <c r="A337" s="17"/>
      <c r="B337" s="17"/>
      <c r="C337" s="17"/>
      <c r="D337" s="17"/>
      <c r="E337" s="17"/>
      <c r="F337" s="17"/>
      <c r="G337" s="17"/>
      <c r="H337" s="17"/>
      <c r="I337" s="17"/>
      <c r="J337" s="17"/>
      <c r="K337" s="17"/>
    </row>
    <row r="338" spans="1:11" s="16" customFormat="1" x14ac:dyDescent="0.25">
      <c r="A338" s="17"/>
      <c r="B338" s="17"/>
      <c r="C338" s="17"/>
      <c r="D338" s="17"/>
      <c r="E338" s="17"/>
      <c r="F338" s="17"/>
      <c r="G338" s="17"/>
      <c r="H338" s="17"/>
      <c r="I338" s="17"/>
      <c r="J338" s="17"/>
      <c r="K338" s="17"/>
    </row>
    <row r="339" spans="1:11" s="16" customFormat="1" x14ac:dyDescent="0.25">
      <c r="A339" s="17"/>
      <c r="B339" s="17"/>
      <c r="C339" s="17"/>
      <c r="D339" s="17"/>
      <c r="E339" s="17"/>
      <c r="F339" s="17"/>
      <c r="G339" s="17"/>
      <c r="H339" s="17"/>
      <c r="I339" s="17"/>
      <c r="J339" s="17"/>
      <c r="K339" s="17"/>
    </row>
    <row r="340" spans="1:11" s="16" customFormat="1" x14ac:dyDescent="0.25">
      <c r="A340" s="17"/>
      <c r="B340" s="17"/>
      <c r="C340" s="17"/>
      <c r="D340" s="17"/>
      <c r="E340" s="17"/>
      <c r="F340" s="17"/>
      <c r="G340" s="17"/>
      <c r="H340" s="17"/>
      <c r="I340" s="17"/>
      <c r="J340" s="17"/>
      <c r="K340" s="17"/>
    </row>
    <row r="341" spans="1:11" s="16" customFormat="1" x14ac:dyDescent="0.25">
      <c r="A341" s="17"/>
      <c r="B341" s="17"/>
      <c r="C341" s="17"/>
      <c r="D341" s="17"/>
      <c r="E341" s="17"/>
      <c r="F341" s="17"/>
      <c r="G341" s="17"/>
      <c r="H341" s="17"/>
      <c r="I341" s="17"/>
      <c r="J341" s="17"/>
      <c r="K341" s="17"/>
    </row>
    <row r="342" spans="1:11" s="16" customFormat="1" x14ac:dyDescent="0.25">
      <c r="A342" s="17"/>
      <c r="B342" s="17"/>
      <c r="C342" s="17"/>
      <c r="D342" s="17"/>
      <c r="E342" s="17"/>
      <c r="F342" s="17"/>
      <c r="G342" s="17"/>
      <c r="H342" s="17"/>
      <c r="I342" s="17"/>
      <c r="J342" s="17"/>
      <c r="K342" s="17"/>
    </row>
    <row r="343" spans="1:11" s="16" customFormat="1" x14ac:dyDescent="0.25">
      <c r="A343" s="17"/>
      <c r="B343" s="17"/>
      <c r="C343" s="17"/>
      <c r="D343" s="17"/>
      <c r="E343" s="17"/>
      <c r="F343" s="17"/>
      <c r="G343" s="17"/>
      <c r="H343" s="17"/>
      <c r="I343" s="17"/>
      <c r="J343" s="17"/>
      <c r="K343" s="17"/>
    </row>
    <row r="344" spans="1:11" s="16" customFormat="1" x14ac:dyDescent="0.25">
      <c r="A344" s="17"/>
      <c r="B344" s="17"/>
      <c r="C344" s="17"/>
      <c r="D344" s="17"/>
      <c r="E344" s="17"/>
      <c r="F344" s="17"/>
      <c r="G344" s="17"/>
      <c r="H344" s="17"/>
      <c r="I344" s="17"/>
      <c r="J344" s="17"/>
      <c r="K344" s="17"/>
    </row>
    <row r="345" spans="1:11" s="16" customFormat="1" x14ac:dyDescent="0.25">
      <c r="A345" s="17"/>
      <c r="B345" s="17"/>
      <c r="C345" s="17"/>
      <c r="D345" s="17"/>
      <c r="E345" s="17"/>
      <c r="F345" s="17"/>
      <c r="G345" s="17"/>
      <c r="H345" s="17"/>
      <c r="I345" s="17"/>
      <c r="J345" s="17"/>
      <c r="K345" s="17"/>
    </row>
    <row r="346" spans="1:11" s="16" customFormat="1" x14ac:dyDescent="0.25">
      <c r="A346" s="17"/>
      <c r="B346" s="17"/>
      <c r="C346" s="17"/>
      <c r="D346" s="17"/>
      <c r="E346" s="17"/>
      <c r="F346" s="17"/>
      <c r="G346" s="17"/>
      <c r="H346" s="17"/>
      <c r="I346" s="17"/>
      <c r="J346" s="17"/>
      <c r="K346" s="17"/>
    </row>
    <row r="347" spans="1:11" s="16" customFormat="1" x14ac:dyDescent="0.25">
      <c r="A347" s="17"/>
      <c r="B347" s="17"/>
      <c r="C347" s="17"/>
      <c r="D347" s="17"/>
      <c r="E347" s="17"/>
      <c r="F347" s="17"/>
      <c r="G347" s="17"/>
      <c r="H347" s="17"/>
      <c r="I347" s="17"/>
      <c r="J347" s="17"/>
      <c r="K347" s="17"/>
    </row>
    <row r="348" spans="1:11" s="16" customFormat="1" x14ac:dyDescent="0.25">
      <c r="A348" s="17"/>
      <c r="B348" s="17"/>
      <c r="C348" s="17"/>
      <c r="D348" s="17"/>
      <c r="E348" s="17"/>
      <c r="F348" s="17"/>
      <c r="G348" s="17"/>
      <c r="H348" s="17"/>
      <c r="I348" s="17"/>
      <c r="J348" s="17"/>
      <c r="K348" s="17"/>
    </row>
    <row r="349" spans="1:11" s="16" customFormat="1" x14ac:dyDescent="0.25">
      <c r="A349" s="17"/>
      <c r="B349" s="17"/>
      <c r="C349" s="17"/>
      <c r="D349" s="17"/>
      <c r="E349" s="17"/>
      <c r="F349" s="17"/>
      <c r="G349" s="17"/>
      <c r="H349" s="17"/>
      <c r="I349" s="17"/>
      <c r="J349" s="17"/>
      <c r="K349" s="17"/>
    </row>
    <row r="350" spans="1:11" s="16" customFormat="1" x14ac:dyDescent="0.25">
      <c r="A350" s="17"/>
      <c r="B350" s="17"/>
      <c r="C350" s="17"/>
      <c r="D350" s="17"/>
      <c r="E350" s="17"/>
      <c r="F350" s="17"/>
      <c r="G350" s="17"/>
      <c r="H350" s="17"/>
      <c r="I350" s="17"/>
      <c r="J350" s="17"/>
      <c r="K350" s="17"/>
    </row>
    <row r="351" spans="1:11" s="16" customFormat="1" x14ac:dyDescent="0.25">
      <c r="A351" s="17"/>
      <c r="B351" s="17"/>
      <c r="C351" s="17"/>
      <c r="D351" s="17"/>
      <c r="E351" s="17"/>
      <c r="F351" s="17"/>
      <c r="G351" s="17"/>
      <c r="H351" s="17"/>
      <c r="I351" s="17"/>
      <c r="J351" s="17"/>
      <c r="K351" s="17"/>
    </row>
    <row r="352" spans="1:11" s="16" customFormat="1" x14ac:dyDescent="0.25">
      <c r="A352" s="17"/>
      <c r="B352" s="17"/>
      <c r="C352" s="17"/>
      <c r="D352" s="17"/>
      <c r="E352" s="17"/>
      <c r="F352" s="17"/>
      <c r="G352" s="17"/>
      <c r="H352" s="17"/>
      <c r="I352" s="17"/>
      <c r="J352" s="17"/>
      <c r="K352" s="17"/>
    </row>
    <row r="353" spans="1:11" s="16" customFormat="1" x14ac:dyDescent="0.25">
      <c r="A353" s="17"/>
      <c r="B353" s="17"/>
      <c r="C353" s="17"/>
      <c r="D353" s="17"/>
      <c r="E353" s="17"/>
      <c r="F353" s="17"/>
      <c r="G353" s="17"/>
      <c r="H353" s="17"/>
      <c r="I353" s="17"/>
      <c r="J353" s="17"/>
      <c r="K353" s="17"/>
    </row>
    <row r="354" spans="1:11" s="16" customFormat="1" x14ac:dyDescent="0.25">
      <c r="A354" s="17"/>
      <c r="B354" s="17"/>
      <c r="C354" s="17"/>
      <c r="D354" s="17"/>
      <c r="E354" s="17"/>
      <c r="F354" s="17"/>
      <c r="G354" s="17"/>
      <c r="H354" s="17"/>
      <c r="I354" s="17"/>
      <c r="J354" s="17"/>
      <c r="K354" s="17"/>
    </row>
    <row r="355" spans="1:11" s="16" customFormat="1" x14ac:dyDescent="0.25">
      <c r="A355" s="17"/>
      <c r="B355" s="17"/>
      <c r="C355" s="17"/>
      <c r="D355" s="17"/>
      <c r="E355" s="17"/>
      <c r="F355" s="17"/>
      <c r="G355" s="17"/>
      <c r="H355" s="17"/>
      <c r="I355" s="17"/>
      <c r="J355" s="17"/>
      <c r="K355" s="17"/>
    </row>
    <row r="356" spans="1:11" s="16" customFormat="1" x14ac:dyDescent="0.25">
      <c r="A356" s="17"/>
      <c r="B356" s="17"/>
      <c r="C356" s="17"/>
      <c r="D356" s="17"/>
      <c r="E356" s="17"/>
      <c r="F356" s="17"/>
      <c r="G356" s="17"/>
      <c r="H356" s="17"/>
      <c r="I356" s="17"/>
      <c r="J356" s="17"/>
      <c r="K356" s="17"/>
    </row>
    <row r="357" spans="1:11" s="16" customFormat="1" x14ac:dyDescent="0.25">
      <c r="A357" s="17"/>
      <c r="B357" s="17"/>
      <c r="C357" s="17"/>
      <c r="D357" s="17"/>
      <c r="E357" s="17"/>
      <c r="F357" s="17"/>
      <c r="G357" s="17"/>
      <c r="H357" s="17"/>
      <c r="I357" s="17"/>
      <c r="J357" s="17"/>
      <c r="K357" s="17"/>
    </row>
    <row r="358" spans="1:11" s="16" customFormat="1" x14ac:dyDescent="0.25">
      <c r="A358" s="17"/>
      <c r="B358" s="17"/>
      <c r="C358" s="17"/>
      <c r="D358" s="17"/>
      <c r="E358" s="17"/>
      <c r="F358" s="17"/>
      <c r="G358" s="17"/>
      <c r="H358" s="17"/>
      <c r="I358" s="17"/>
      <c r="J358" s="17"/>
      <c r="K358" s="17"/>
    </row>
    <row r="359" spans="1:11" s="16" customFormat="1" x14ac:dyDescent="0.25">
      <c r="A359" s="17"/>
      <c r="B359" s="17"/>
      <c r="C359" s="17"/>
      <c r="D359" s="17"/>
      <c r="E359" s="17"/>
      <c r="F359" s="17"/>
      <c r="G359" s="17"/>
      <c r="H359" s="17"/>
      <c r="I359" s="17"/>
      <c r="J359" s="17"/>
      <c r="K359" s="17"/>
    </row>
    <row r="360" spans="1:11" s="16" customFormat="1" x14ac:dyDescent="0.25">
      <c r="A360" s="17"/>
      <c r="B360" s="17"/>
      <c r="C360" s="17"/>
      <c r="D360" s="17"/>
      <c r="E360" s="17"/>
      <c r="F360" s="17"/>
      <c r="G360" s="17"/>
      <c r="H360" s="17"/>
      <c r="I360" s="17"/>
      <c r="J360" s="17"/>
      <c r="K360" s="17"/>
    </row>
    <row r="361" spans="1:11" s="16" customFormat="1" x14ac:dyDescent="0.25">
      <c r="A361" s="17"/>
      <c r="B361" s="17"/>
      <c r="C361" s="17"/>
      <c r="D361" s="17"/>
      <c r="E361" s="17"/>
      <c r="F361" s="17"/>
      <c r="G361" s="17"/>
      <c r="H361" s="17"/>
      <c r="I361" s="17"/>
      <c r="J361" s="17"/>
      <c r="K361" s="17"/>
    </row>
    <row r="362" spans="1:11" s="16" customFormat="1" x14ac:dyDescent="0.25">
      <c r="A362" s="17"/>
      <c r="B362" s="17"/>
      <c r="C362" s="17"/>
      <c r="D362" s="17"/>
      <c r="E362" s="17"/>
      <c r="F362" s="17"/>
      <c r="G362" s="17"/>
      <c r="H362" s="17"/>
      <c r="I362" s="17"/>
      <c r="J362" s="17"/>
      <c r="K362" s="17"/>
    </row>
    <row r="363" spans="1:11" s="16" customFormat="1" x14ac:dyDescent="0.25">
      <c r="A363" s="17"/>
      <c r="B363" s="17"/>
      <c r="C363" s="17"/>
      <c r="D363" s="17"/>
      <c r="E363" s="17"/>
      <c r="F363" s="17"/>
      <c r="G363" s="17"/>
      <c r="H363" s="17"/>
      <c r="I363" s="17"/>
      <c r="J363" s="17"/>
      <c r="K363" s="17"/>
    </row>
    <row r="364" spans="1:11" s="16" customFormat="1" x14ac:dyDescent="0.25">
      <c r="A364" s="17"/>
      <c r="B364" s="17"/>
      <c r="C364" s="17"/>
      <c r="D364" s="17"/>
      <c r="E364" s="17"/>
      <c r="F364" s="17"/>
      <c r="G364" s="17"/>
      <c r="H364" s="17"/>
      <c r="I364" s="17"/>
      <c r="J364" s="17"/>
      <c r="K364" s="17"/>
    </row>
    <row r="365" spans="1:11" s="16" customFormat="1" x14ac:dyDescent="0.25">
      <c r="A365" s="17"/>
      <c r="B365" s="17"/>
      <c r="C365" s="17"/>
      <c r="D365" s="17"/>
      <c r="E365" s="17"/>
      <c r="F365" s="17"/>
      <c r="G365" s="17"/>
      <c r="H365" s="17"/>
      <c r="I365" s="17"/>
      <c r="J365" s="17"/>
      <c r="K365" s="17"/>
    </row>
    <row r="366" spans="1:11" s="16" customFormat="1" x14ac:dyDescent="0.25">
      <c r="A366" s="17"/>
      <c r="B366" s="17"/>
      <c r="C366" s="17"/>
      <c r="D366" s="17"/>
      <c r="E366" s="17"/>
      <c r="F366" s="17"/>
      <c r="G366" s="17"/>
      <c r="H366" s="17"/>
      <c r="I366" s="17"/>
      <c r="J366" s="17"/>
      <c r="K366" s="17"/>
    </row>
    <row r="367" spans="1:11" s="16" customFormat="1" x14ac:dyDescent="0.25">
      <c r="A367" s="17"/>
      <c r="B367" s="17"/>
      <c r="C367" s="17"/>
      <c r="D367" s="17"/>
      <c r="E367" s="17"/>
      <c r="F367" s="17"/>
      <c r="G367" s="17"/>
      <c r="H367" s="17"/>
      <c r="I367" s="17"/>
      <c r="J367" s="17"/>
      <c r="K367" s="17"/>
    </row>
    <row r="368" spans="1:11" s="16" customFormat="1" x14ac:dyDescent="0.25">
      <c r="A368" s="17"/>
      <c r="B368" s="17"/>
      <c r="C368" s="17"/>
      <c r="D368" s="17"/>
      <c r="E368" s="17"/>
      <c r="F368" s="17"/>
      <c r="G368" s="17"/>
      <c r="H368" s="17"/>
      <c r="I368" s="17"/>
      <c r="J368" s="17"/>
      <c r="K368" s="17"/>
    </row>
    <row r="369" spans="1:11" s="16" customFormat="1" x14ac:dyDescent="0.25">
      <c r="A369" s="17"/>
      <c r="B369" s="17"/>
      <c r="C369" s="17"/>
      <c r="D369" s="17"/>
      <c r="E369" s="17"/>
      <c r="F369" s="17"/>
      <c r="G369" s="17"/>
      <c r="H369" s="17"/>
      <c r="I369" s="17"/>
      <c r="J369" s="17"/>
      <c r="K369" s="17"/>
    </row>
    <row r="370" spans="1:11" s="16" customFormat="1" x14ac:dyDescent="0.25">
      <c r="A370" s="17"/>
      <c r="B370" s="17"/>
      <c r="C370" s="17"/>
      <c r="D370" s="17"/>
      <c r="E370" s="17"/>
      <c r="F370" s="17"/>
      <c r="G370" s="17"/>
      <c r="H370" s="17"/>
      <c r="I370" s="17"/>
      <c r="J370" s="17"/>
      <c r="K370" s="17"/>
    </row>
    <row r="371" spans="1:11" s="16" customFormat="1" x14ac:dyDescent="0.25">
      <c r="A371" s="17"/>
      <c r="B371" s="17"/>
      <c r="C371" s="17"/>
      <c r="D371" s="17"/>
      <c r="E371" s="17"/>
      <c r="F371" s="17"/>
      <c r="G371" s="17"/>
      <c r="H371" s="17"/>
      <c r="I371" s="17"/>
      <c r="J371" s="17"/>
      <c r="K371" s="17"/>
    </row>
    <row r="372" spans="1:11" s="16" customFormat="1" x14ac:dyDescent="0.25">
      <c r="A372" s="17"/>
      <c r="B372" s="17"/>
      <c r="C372" s="17"/>
      <c r="D372" s="17"/>
      <c r="E372" s="17"/>
      <c r="F372" s="17"/>
      <c r="G372" s="17"/>
      <c r="H372" s="17"/>
      <c r="I372" s="17"/>
      <c r="J372" s="17"/>
      <c r="K372" s="17"/>
    </row>
    <row r="373" spans="1:11" s="16" customFormat="1" x14ac:dyDescent="0.25">
      <c r="A373" s="17"/>
      <c r="B373" s="17"/>
      <c r="C373" s="17"/>
      <c r="D373" s="17"/>
      <c r="E373" s="17"/>
      <c r="F373" s="17"/>
      <c r="G373" s="17"/>
      <c r="H373" s="17"/>
      <c r="I373" s="17"/>
      <c r="J373" s="17"/>
      <c r="K373" s="17"/>
    </row>
    <row r="374" spans="1:11" s="16" customFormat="1" x14ac:dyDescent="0.25">
      <c r="A374" s="17"/>
      <c r="B374" s="17"/>
      <c r="C374" s="17"/>
      <c r="D374" s="17"/>
      <c r="E374" s="17"/>
      <c r="F374" s="17"/>
      <c r="G374" s="17"/>
      <c r="H374" s="17"/>
      <c r="I374" s="17"/>
      <c r="J374" s="17"/>
      <c r="K374" s="17"/>
    </row>
    <row r="375" spans="1:11" s="16" customFormat="1" x14ac:dyDescent="0.25">
      <c r="A375" s="17"/>
      <c r="B375" s="17"/>
      <c r="C375" s="17"/>
      <c r="D375" s="17"/>
      <c r="E375" s="17"/>
      <c r="F375" s="17"/>
      <c r="G375" s="17"/>
      <c r="H375" s="17"/>
      <c r="I375" s="17"/>
      <c r="J375" s="17"/>
      <c r="K375" s="17"/>
    </row>
    <row r="376" spans="1:11" s="16" customFormat="1" x14ac:dyDescent="0.25">
      <c r="A376" s="17"/>
      <c r="B376" s="17"/>
      <c r="C376" s="17"/>
      <c r="D376" s="17"/>
      <c r="E376" s="17"/>
      <c r="F376" s="17"/>
      <c r="G376" s="17"/>
      <c r="H376" s="17"/>
      <c r="I376" s="17"/>
      <c r="J376" s="17"/>
      <c r="K376" s="17"/>
    </row>
    <row r="377" spans="1:11" s="16" customFormat="1" x14ac:dyDescent="0.25">
      <c r="A377" s="17"/>
      <c r="B377" s="17"/>
      <c r="C377" s="17"/>
      <c r="D377" s="17"/>
      <c r="E377" s="17"/>
      <c r="F377" s="17"/>
      <c r="G377" s="17"/>
      <c r="H377" s="17"/>
      <c r="I377" s="17"/>
      <c r="J377" s="17"/>
      <c r="K377" s="17"/>
    </row>
    <row r="378" spans="1:11" s="16" customFormat="1" x14ac:dyDescent="0.25">
      <c r="A378" s="17"/>
      <c r="B378" s="17"/>
      <c r="C378" s="17"/>
      <c r="D378" s="17"/>
      <c r="E378" s="17"/>
      <c r="F378" s="17"/>
      <c r="G378" s="17"/>
      <c r="H378" s="17"/>
      <c r="I378" s="17"/>
      <c r="J378" s="17"/>
      <c r="K378" s="17"/>
    </row>
    <row r="379" spans="1:11" s="16" customFormat="1" x14ac:dyDescent="0.25">
      <c r="A379" s="17"/>
      <c r="B379" s="17"/>
      <c r="C379" s="17"/>
      <c r="D379" s="17"/>
      <c r="E379" s="17"/>
      <c r="F379" s="17"/>
      <c r="G379" s="17"/>
      <c r="H379" s="17"/>
      <c r="I379" s="17"/>
      <c r="J379" s="17"/>
      <c r="K379" s="17"/>
    </row>
    <row r="380" spans="1:11" s="16" customFormat="1" x14ac:dyDescent="0.25">
      <c r="A380" s="17"/>
      <c r="B380" s="17"/>
      <c r="C380" s="17"/>
      <c r="D380" s="17"/>
      <c r="E380" s="17"/>
      <c r="F380" s="17"/>
      <c r="G380" s="17"/>
      <c r="H380" s="17"/>
      <c r="I380" s="17"/>
      <c r="J380" s="17"/>
      <c r="K380" s="17"/>
    </row>
    <row r="381" spans="1:11" s="16" customFormat="1" x14ac:dyDescent="0.25">
      <c r="A381" s="17"/>
      <c r="B381" s="17"/>
      <c r="C381" s="17"/>
      <c r="D381" s="17"/>
      <c r="E381" s="17"/>
      <c r="F381" s="17"/>
      <c r="G381" s="17"/>
      <c r="H381" s="17"/>
      <c r="I381" s="17"/>
      <c r="J381" s="17"/>
      <c r="K381" s="17"/>
    </row>
    <row r="382" spans="1:11" s="16" customFormat="1" x14ac:dyDescent="0.25">
      <c r="A382" s="17"/>
      <c r="B382" s="17"/>
      <c r="C382" s="17"/>
      <c r="D382" s="17"/>
      <c r="E382" s="17"/>
      <c r="F382" s="17"/>
      <c r="G382" s="17"/>
      <c r="H382" s="17"/>
      <c r="I382" s="17"/>
      <c r="J382" s="17"/>
      <c r="K382" s="17"/>
    </row>
    <row r="383" spans="1:11" s="16" customFormat="1" x14ac:dyDescent="0.25">
      <c r="A383" s="17"/>
      <c r="B383" s="17"/>
      <c r="C383" s="17"/>
      <c r="D383" s="17"/>
      <c r="E383" s="17"/>
      <c r="F383" s="17"/>
      <c r="G383" s="17"/>
      <c r="H383" s="17"/>
      <c r="I383" s="17"/>
      <c r="J383" s="17"/>
      <c r="K383" s="17"/>
    </row>
    <row r="384" spans="1:11" s="16" customFormat="1" x14ac:dyDescent="0.25">
      <c r="A384" s="17"/>
      <c r="B384" s="17"/>
      <c r="C384" s="17"/>
      <c r="D384" s="17"/>
      <c r="E384" s="17"/>
      <c r="F384" s="17"/>
      <c r="G384" s="17"/>
      <c r="H384" s="17"/>
      <c r="I384" s="17"/>
      <c r="J384" s="17"/>
      <c r="K384" s="17"/>
    </row>
    <row r="385" spans="1:11" s="16" customFormat="1" x14ac:dyDescent="0.25">
      <c r="A385" s="17"/>
      <c r="B385" s="17"/>
      <c r="C385" s="17"/>
      <c r="D385" s="17"/>
      <c r="E385" s="17"/>
      <c r="F385" s="17"/>
      <c r="G385" s="17"/>
      <c r="H385" s="17"/>
      <c r="I385" s="17"/>
      <c r="J385" s="17"/>
      <c r="K385" s="17"/>
    </row>
    <row r="386" spans="1:11" s="16" customFormat="1" x14ac:dyDescent="0.25">
      <c r="A386" s="17"/>
      <c r="B386" s="17"/>
      <c r="C386" s="17"/>
      <c r="D386" s="17"/>
      <c r="E386" s="17"/>
      <c r="F386" s="17"/>
      <c r="G386" s="17"/>
      <c r="H386" s="17"/>
      <c r="I386" s="17"/>
      <c r="J386" s="17"/>
      <c r="K386" s="17"/>
    </row>
    <row r="387" spans="1:11" s="16" customFormat="1" x14ac:dyDescent="0.25">
      <c r="A387" s="17"/>
      <c r="B387" s="17"/>
      <c r="C387" s="17"/>
      <c r="D387" s="17"/>
      <c r="E387" s="17"/>
      <c r="F387" s="17"/>
      <c r="G387" s="17"/>
      <c r="H387" s="17"/>
      <c r="I387" s="17"/>
      <c r="J387" s="17"/>
      <c r="K387" s="17"/>
    </row>
    <row r="388" spans="1:11" s="16" customFormat="1" x14ac:dyDescent="0.25">
      <c r="A388" s="17"/>
      <c r="B388" s="17"/>
      <c r="C388" s="17"/>
      <c r="D388" s="17"/>
      <c r="E388" s="17"/>
      <c r="F388" s="17"/>
      <c r="G388" s="17"/>
      <c r="H388" s="17"/>
      <c r="I388" s="17"/>
      <c r="J388" s="17"/>
      <c r="K388" s="17"/>
    </row>
    <row r="389" spans="1:11" s="16" customFormat="1" x14ac:dyDescent="0.25">
      <c r="A389" s="17"/>
      <c r="B389" s="17"/>
      <c r="C389" s="17"/>
      <c r="D389" s="17"/>
      <c r="E389" s="17"/>
      <c r="F389" s="17"/>
      <c r="G389" s="17"/>
      <c r="H389" s="17"/>
      <c r="I389" s="17"/>
      <c r="J389" s="17"/>
      <c r="K389" s="17"/>
    </row>
    <row r="390" spans="1:11" s="16" customFormat="1" x14ac:dyDescent="0.25">
      <c r="A390" s="17"/>
      <c r="B390" s="17"/>
      <c r="C390" s="17"/>
      <c r="D390" s="17"/>
      <c r="E390" s="17"/>
      <c r="F390" s="17"/>
      <c r="G390" s="17"/>
      <c r="H390" s="17"/>
      <c r="I390" s="17"/>
      <c r="J390" s="17"/>
      <c r="K390" s="17"/>
    </row>
    <row r="391" spans="1:11" s="16" customFormat="1" x14ac:dyDescent="0.25">
      <c r="A391" s="17"/>
      <c r="B391" s="17"/>
      <c r="C391" s="17"/>
      <c r="D391" s="17"/>
      <c r="E391" s="17"/>
      <c r="F391" s="17"/>
      <c r="G391" s="17"/>
      <c r="H391" s="17"/>
      <c r="I391" s="17"/>
      <c r="J391" s="17"/>
      <c r="K391" s="17"/>
    </row>
    <row r="392" spans="1:11" s="16" customFormat="1" x14ac:dyDescent="0.25">
      <c r="A392" s="17"/>
      <c r="B392" s="17"/>
      <c r="C392" s="17"/>
      <c r="D392" s="17"/>
      <c r="E392" s="17"/>
      <c r="F392" s="17"/>
      <c r="G392" s="17"/>
      <c r="H392" s="17"/>
      <c r="I392" s="17"/>
      <c r="J392" s="17"/>
      <c r="K392" s="17"/>
    </row>
    <row r="393" spans="1:11" s="16" customFormat="1" x14ac:dyDescent="0.25">
      <c r="A393" s="17"/>
      <c r="B393" s="17"/>
      <c r="C393" s="17"/>
      <c r="D393" s="17"/>
      <c r="E393" s="17"/>
      <c r="F393" s="17"/>
      <c r="G393" s="17"/>
      <c r="H393" s="17"/>
      <c r="I393" s="17"/>
      <c r="J393" s="17"/>
      <c r="K393" s="17"/>
    </row>
    <row r="394" spans="1:11" s="16" customFormat="1" x14ac:dyDescent="0.25">
      <c r="A394" s="17"/>
      <c r="B394" s="17"/>
      <c r="C394" s="17"/>
      <c r="D394" s="17"/>
      <c r="E394" s="17"/>
      <c r="F394" s="17"/>
      <c r="G394" s="17"/>
      <c r="H394" s="17"/>
      <c r="I394" s="17"/>
      <c r="J394" s="17"/>
      <c r="K394" s="17"/>
    </row>
    <row r="395" spans="1:11" s="16" customFormat="1" x14ac:dyDescent="0.25">
      <c r="A395" s="17"/>
      <c r="B395" s="17"/>
      <c r="C395" s="17"/>
      <c r="D395" s="17"/>
      <c r="E395" s="17"/>
      <c r="F395" s="17"/>
      <c r="G395" s="17"/>
      <c r="H395" s="17"/>
      <c r="I395" s="17"/>
      <c r="J395" s="17"/>
      <c r="K395" s="17"/>
    </row>
    <row r="396" spans="1:11" s="16" customFormat="1" x14ac:dyDescent="0.25">
      <c r="A396" s="17"/>
      <c r="B396" s="17"/>
      <c r="C396" s="17"/>
      <c r="D396" s="17"/>
      <c r="E396" s="17"/>
      <c r="F396" s="17"/>
      <c r="G396" s="17"/>
      <c r="H396" s="17"/>
      <c r="I396" s="17"/>
      <c r="J396" s="17"/>
      <c r="K396" s="17"/>
    </row>
    <row r="397" spans="1:11" s="16" customFormat="1" x14ac:dyDescent="0.25">
      <c r="A397" s="17"/>
      <c r="B397" s="17"/>
      <c r="C397" s="17"/>
      <c r="D397" s="17"/>
      <c r="E397" s="17"/>
      <c r="F397" s="17"/>
      <c r="G397" s="17"/>
      <c r="H397" s="17"/>
      <c r="I397" s="17"/>
      <c r="J397" s="17"/>
      <c r="K397" s="17"/>
    </row>
    <row r="398" spans="1:11" s="16" customFormat="1" x14ac:dyDescent="0.25">
      <c r="A398" s="17"/>
      <c r="B398" s="17"/>
      <c r="C398" s="17"/>
      <c r="D398" s="17"/>
      <c r="E398" s="17"/>
      <c r="F398" s="17"/>
      <c r="G398" s="17"/>
      <c r="H398" s="17"/>
      <c r="I398" s="17"/>
      <c r="J398" s="17"/>
      <c r="K398" s="17"/>
    </row>
    <row r="399" spans="1:11" s="16" customFormat="1" x14ac:dyDescent="0.25">
      <c r="A399" s="17"/>
      <c r="B399" s="17"/>
      <c r="C399" s="17"/>
      <c r="D399" s="17"/>
      <c r="E399" s="17"/>
      <c r="F399" s="17"/>
      <c r="G399" s="17"/>
      <c r="H399" s="17"/>
      <c r="I399" s="17"/>
      <c r="J399" s="17"/>
      <c r="K399" s="17"/>
    </row>
    <row r="400" spans="1:11" s="16" customFormat="1" x14ac:dyDescent="0.25">
      <c r="A400" s="17"/>
      <c r="B400" s="17"/>
      <c r="C400" s="17"/>
      <c r="D400" s="17"/>
      <c r="E400" s="17"/>
      <c r="F400" s="17"/>
      <c r="G400" s="17"/>
      <c r="H400" s="17"/>
      <c r="I400" s="17"/>
      <c r="J400" s="17"/>
      <c r="K400" s="17"/>
    </row>
    <row r="401" spans="1:11" s="16" customFormat="1" x14ac:dyDescent="0.25">
      <c r="A401" s="17"/>
      <c r="B401" s="17"/>
      <c r="C401" s="17"/>
      <c r="D401" s="17"/>
      <c r="E401" s="17"/>
      <c r="F401" s="17"/>
      <c r="G401" s="17"/>
      <c r="H401" s="17"/>
      <c r="I401" s="17"/>
      <c r="J401" s="17"/>
      <c r="K401" s="17"/>
    </row>
    <row r="402" spans="1:11" s="16" customFormat="1" x14ac:dyDescent="0.25">
      <c r="A402" s="17"/>
      <c r="B402" s="17"/>
      <c r="C402" s="17"/>
      <c r="D402" s="17"/>
      <c r="E402" s="17"/>
      <c r="F402" s="17"/>
      <c r="G402" s="17"/>
      <c r="H402" s="17"/>
      <c r="I402" s="17"/>
      <c r="J402" s="17"/>
      <c r="K402" s="17"/>
    </row>
    <row r="403" spans="1:11" s="16" customFormat="1" x14ac:dyDescent="0.25">
      <c r="A403" s="17"/>
      <c r="B403" s="17"/>
      <c r="C403" s="17"/>
      <c r="D403" s="17"/>
      <c r="E403" s="17"/>
      <c r="F403" s="17"/>
      <c r="G403" s="17"/>
      <c r="H403" s="17"/>
      <c r="I403" s="17"/>
      <c r="J403" s="17"/>
      <c r="K403" s="17"/>
    </row>
    <row r="404" spans="1:11" s="16" customFormat="1" x14ac:dyDescent="0.25">
      <c r="A404" s="17"/>
      <c r="B404" s="17"/>
      <c r="C404" s="17"/>
      <c r="D404" s="17"/>
      <c r="E404" s="17"/>
      <c r="F404" s="17"/>
      <c r="G404" s="17"/>
      <c r="H404" s="17"/>
      <c r="I404" s="17"/>
      <c r="J404" s="17"/>
      <c r="K404" s="17"/>
    </row>
    <row r="405" spans="1:11" s="16" customFormat="1" x14ac:dyDescent="0.25">
      <c r="A405" s="17"/>
      <c r="B405" s="17"/>
      <c r="C405" s="17"/>
      <c r="D405" s="17"/>
      <c r="E405" s="17"/>
      <c r="F405" s="17"/>
      <c r="G405" s="17"/>
      <c r="H405" s="17"/>
      <c r="I405" s="17"/>
      <c r="J405" s="17"/>
      <c r="K405" s="17"/>
    </row>
    <row r="406" spans="1:11" s="16" customFormat="1" x14ac:dyDescent="0.25">
      <c r="A406" s="17"/>
      <c r="B406" s="17"/>
      <c r="C406" s="17"/>
      <c r="D406" s="17"/>
      <c r="E406" s="17"/>
      <c r="F406" s="17"/>
      <c r="G406" s="17"/>
      <c r="H406" s="17"/>
      <c r="I406" s="17"/>
      <c r="J406" s="17"/>
      <c r="K406" s="17"/>
    </row>
    <row r="407" spans="1:11" s="16" customFormat="1" x14ac:dyDescent="0.25">
      <c r="A407" s="17"/>
      <c r="B407" s="17"/>
      <c r="C407" s="17"/>
      <c r="D407" s="17"/>
      <c r="E407" s="17"/>
      <c r="F407" s="17"/>
      <c r="G407" s="17"/>
      <c r="H407" s="17"/>
      <c r="I407" s="17"/>
      <c r="J407" s="17"/>
      <c r="K407" s="17"/>
    </row>
    <row r="408" spans="1:11" s="16" customFormat="1" x14ac:dyDescent="0.25">
      <c r="A408" s="17"/>
      <c r="B408" s="17"/>
      <c r="C408" s="17"/>
      <c r="D408" s="17"/>
      <c r="E408" s="17"/>
      <c r="F408" s="17"/>
      <c r="G408" s="17"/>
      <c r="H408" s="17"/>
      <c r="I408" s="17"/>
      <c r="J408" s="17"/>
      <c r="K408" s="17"/>
    </row>
    <row r="409" spans="1:11" s="16" customFormat="1" x14ac:dyDescent="0.25">
      <c r="A409" s="17"/>
      <c r="B409" s="17"/>
      <c r="C409" s="17"/>
      <c r="D409" s="17"/>
      <c r="E409" s="17"/>
      <c r="F409" s="17"/>
      <c r="G409" s="17"/>
      <c r="H409" s="17"/>
      <c r="I409" s="17"/>
      <c r="J409" s="17"/>
      <c r="K409" s="17"/>
    </row>
    <row r="410" spans="1:11" s="16" customFormat="1" x14ac:dyDescent="0.25">
      <c r="A410" s="17"/>
      <c r="B410" s="17"/>
      <c r="C410" s="17"/>
      <c r="D410" s="17"/>
      <c r="E410" s="17"/>
      <c r="F410" s="17"/>
      <c r="G410" s="17"/>
      <c r="H410" s="17"/>
      <c r="I410" s="17"/>
      <c r="J410" s="17"/>
      <c r="K410" s="17"/>
    </row>
    <row r="411" spans="1:11" s="16" customFormat="1" x14ac:dyDescent="0.25">
      <c r="A411" s="17"/>
      <c r="B411" s="17"/>
      <c r="C411" s="17"/>
      <c r="D411" s="17"/>
      <c r="E411" s="17"/>
      <c r="F411" s="17"/>
      <c r="G411" s="17"/>
      <c r="H411" s="17"/>
      <c r="I411" s="17"/>
      <c r="J411" s="17"/>
      <c r="K411" s="17"/>
    </row>
    <row r="412" spans="1:11" s="16" customFormat="1" x14ac:dyDescent="0.25">
      <c r="A412" s="17"/>
      <c r="B412" s="17"/>
      <c r="C412" s="17"/>
      <c r="D412" s="17"/>
      <c r="E412" s="17"/>
      <c r="F412" s="17"/>
      <c r="G412" s="17"/>
      <c r="H412" s="17"/>
      <c r="I412" s="17"/>
      <c r="J412" s="17"/>
      <c r="K412" s="17"/>
    </row>
    <row r="413" spans="1:11" s="16" customFormat="1" x14ac:dyDescent="0.25">
      <c r="A413" s="17"/>
      <c r="B413" s="17"/>
      <c r="C413" s="17"/>
      <c r="D413" s="17"/>
      <c r="E413" s="17"/>
      <c r="F413" s="17"/>
      <c r="G413" s="17"/>
      <c r="H413" s="17"/>
      <c r="I413" s="17"/>
      <c r="J413" s="17"/>
      <c r="K413" s="17"/>
    </row>
    <row r="414" spans="1:11" s="16" customFormat="1" x14ac:dyDescent="0.25">
      <c r="A414" s="17"/>
      <c r="B414" s="17"/>
      <c r="C414" s="17"/>
      <c r="D414" s="17"/>
      <c r="E414" s="17"/>
      <c r="F414" s="17"/>
      <c r="G414" s="17"/>
      <c r="H414" s="17"/>
      <c r="I414" s="17"/>
      <c r="J414" s="17"/>
      <c r="K414" s="17"/>
    </row>
    <row r="415" spans="1:11" s="16" customFormat="1" x14ac:dyDescent="0.25">
      <c r="A415" s="17"/>
      <c r="B415" s="17"/>
      <c r="C415" s="17"/>
      <c r="D415" s="17"/>
      <c r="E415" s="17"/>
      <c r="F415" s="17"/>
      <c r="G415" s="17"/>
      <c r="H415" s="17"/>
      <c r="I415" s="17"/>
      <c r="J415" s="17"/>
      <c r="K415" s="17"/>
    </row>
    <row r="416" spans="1:11" s="16" customFormat="1" x14ac:dyDescent="0.25">
      <c r="A416" s="17"/>
      <c r="B416" s="17"/>
      <c r="C416" s="17"/>
      <c r="D416" s="17"/>
      <c r="E416" s="17"/>
      <c r="F416" s="17"/>
      <c r="G416" s="17"/>
      <c r="H416" s="17"/>
      <c r="I416" s="17"/>
      <c r="J416" s="17"/>
      <c r="K416" s="17"/>
    </row>
    <row r="417" spans="1:11" s="16" customFormat="1" x14ac:dyDescent="0.25">
      <c r="A417" s="17"/>
      <c r="B417" s="17"/>
      <c r="C417" s="17"/>
      <c r="D417" s="17"/>
      <c r="E417" s="17"/>
      <c r="F417" s="17"/>
      <c r="G417" s="17"/>
      <c r="H417" s="17"/>
      <c r="I417" s="17"/>
      <c r="J417" s="17"/>
      <c r="K417" s="17"/>
    </row>
    <row r="418" spans="1:11" s="16" customFormat="1" x14ac:dyDescent="0.25">
      <c r="A418" s="17"/>
      <c r="B418" s="17"/>
      <c r="C418" s="17"/>
      <c r="D418" s="17"/>
      <c r="E418" s="17"/>
      <c r="F418" s="17"/>
      <c r="G418" s="17"/>
      <c r="H418" s="17"/>
      <c r="I418" s="17"/>
      <c r="J418" s="17"/>
      <c r="K418" s="17"/>
    </row>
    <row r="419" spans="1:11" s="16" customFormat="1" x14ac:dyDescent="0.25">
      <c r="A419" s="17"/>
      <c r="B419" s="17"/>
      <c r="C419" s="17"/>
      <c r="D419" s="17"/>
      <c r="E419" s="17"/>
      <c r="F419" s="17"/>
      <c r="G419" s="17"/>
      <c r="H419" s="17"/>
      <c r="I419" s="17"/>
      <c r="J419" s="17"/>
      <c r="K419" s="17"/>
    </row>
    <row r="420" spans="1:11" s="16" customFormat="1" x14ac:dyDescent="0.25">
      <c r="A420" s="17"/>
      <c r="B420" s="17"/>
      <c r="C420" s="17"/>
      <c r="D420" s="17"/>
      <c r="E420" s="17"/>
      <c r="F420" s="17"/>
      <c r="G420" s="17"/>
      <c r="H420" s="17"/>
      <c r="I420" s="17"/>
      <c r="J420" s="17"/>
      <c r="K420" s="17"/>
    </row>
    <row r="421" spans="1:11" s="16" customFormat="1" x14ac:dyDescent="0.25">
      <c r="A421" s="17"/>
      <c r="B421" s="17"/>
      <c r="C421" s="17"/>
      <c r="D421" s="17"/>
      <c r="E421" s="17"/>
      <c r="F421" s="17"/>
      <c r="G421" s="17"/>
      <c r="H421" s="17"/>
      <c r="I421" s="17"/>
      <c r="J421" s="17"/>
      <c r="K421" s="17"/>
    </row>
    <row r="422" spans="1:11" s="16" customFormat="1" x14ac:dyDescent="0.25">
      <c r="A422" s="17"/>
      <c r="B422" s="17"/>
      <c r="C422" s="17"/>
      <c r="D422" s="17"/>
      <c r="E422" s="17"/>
      <c r="F422" s="17"/>
      <c r="G422" s="17"/>
      <c r="H422" s="17"/>
      <c r="I422" s="17"/>
      <c r="J422" s="17"/>
      <c r="K422" s="17"/>
    </row>
    <row r="423" spans="1:11" s="16" customFormat="1" x14ac:dyDescent="0.25">
      <c r="A423" s="17"/>
      <c r="B423" s="17"/>
      <c r="C423" s="17"/>
      <c r="D423" s="17"/>
      <c r="E423" s="17"/>
      <c r="F423" s="17"/>
      <c r="G423" s="17"/>
      <c r="H423" s="17"/>
      <c r="I423" s="17"/>
      <c r="J423" s="17"/>
      <c r="K423" s="17"/>
    </row>
    <row r="424" spans="1:11" s="16" customFormat="1" x14ac:dyDescent="0.25">
      <c r="A424" s="17"/>
      <c r="B424" s="17"/>
      <c r="C424" s="17"/>
      <c r="D424" s="17"/>
      <c r="E424" s="17"/>
      <c r="F424" s="17"/>
      <c r="G424" s="17"/>
      <c r="H424" s="17"/>
      <c r="I424" s="17"/>
      <c r="J424" s="17"/>
      <c r="K424" s="17"/>
    </row>
    <row r="425" spans="1:11" s="16" customFormat="1" x14ac:dyDescent="0.25">
      <c r="A425" s="17"/>
      <c r="B425" s="17"/>
      <c r="C425" s="17"/>
      <c r="D425" s="17"/>
      <c r="E425" s="17"/>
      <c r="F425" s="17"/>
      <c r="G425" s="17"/>
      <c r="H425" s="17"/>
      <c r="I425" s="17"/>
      <c r="J425" s="17"/>
      <c r="K425" s="17"/>
    </row>
    <row r="426" spans="1:11" s="16" customFormat="1" x14ac:dyDescent="0.25">
      <c r="A426" s="17"/>
      <c r="B426" s="17"/>
      <c r="C426" s="17"/>
      <c r="D426" s="17"/>
      <c r="E426" s="17"/>
      <c r="F426" s="17"/>
      <c r="G426" s="17"/>
      <c r="H426" s="17"/>
      <c r="I426" s="17"/>
      <c r="J426" s="17"/>
      <c r="K426" s="17"/>
    </row>
    <row r="427" spans="1:11" s="16" customFormat="1" x14ac:dyDescent="0.25">
      <c r="A427" s="17"/>
      <c r="B427" s="17"/>
      <c r="C427" s="17"/>
      <c r="D427" s="17"/>
      <c r="E427" s="17"/>
      <c r="F427" s="17"/>
      <c r="G427" s="17"/>
      <c r="H427" s="17"/>
      <c r="I427" s="17"/>
      <c r="J427" s="17"/>
      <c r="K427" s="17"/>
    </row>
    <row r="428" spans="1:11" s="16" customFormat="1" x14ac:dyDescent="0.25">
      <c r="A428" s="17"/>
      <c r="B428" s="17"/>
      <c r="C428" s="17"/>
      <c r="D428" s="17"/>
      <c r="E428" s="17"/>
      <c r="F428" s="17"/>
      <c r="G428" s="17"/>
      <c r="H428" s="17"/>
      <c r="I428" s="17"/>
      <c r="J428" s="17"/>
      <c r="K428" s="17"/>
    </row>
    <row r="429" spans="1:11" s="16" customFormat="1" x14ac:dyDescent="0.25">
      <c r="A429" s="17"/>
      <c r="B429" s="17"/>
      <c r="C429" s="17"/>
      <c r="D429" s="17"/>
      <c r="E429" s="17"/>
      <c r="F429" s="17"/>
      <c r="G429" s="17"/>
      <c r="H429" s="17"/>
      <c r="I429" s="17"/>
      <c r="J429" s="17"/>
      <c r="K429" s="17"/>
    </row>
    <row r="430" spans="1:11" s="16" customFormat="1" x14ac:dyDescent="0.25">
      <c r="A430" s="17"/>
      <c r="B430" s="17"/>
      <c r="C430" s="17"/>
      <c r="D430" s="17"/>
      <c r="E430" s="17"/>
      <c r="F430" s="17"/>
      <c r="G430" s="17"/>
      <c r="H430" s="17"/>
      <c r="I430" s="17"/>
      <c r="J430" s="17"/>
      <c r="K430" s="17"/>
    </row>
    <row r="431" spans="1:11" s="16" customFormat="1" x14ac:dyDescent="0.25">
      <c r="A431" s="17"/>
      <c r="B431" s="17"/>
      <c r="C431" s="17"/>
      <c r="D431" s="17"/>
      <c r="E431" s="17"/>
      <c r="F431" s="17"/>
      <c r="G431" s="17"/>
      <c r="H431" s="17"/>
      <c r="I431" s="17"/>
      <c r="J431" s="17"/>
      <c r="K431" s="17"/>
    </row>
    <row r="432" spans="1:11" s="16" customFormat="1" x14ac:dyDescent="0.25">
      <c r="A432" s="17"/>
      <c r="B432" s="17"/>
      <c r="C432" s="17"/>
      <c r="D432" s="17"/>
      <c r="E432" s="17"/>
      <c r="F432" s="17"/>
      <c r="G432" s="17"/>
      <c r="H432" s="17"/>
      <c r="I432" s="17"/>
      <c r="J432" s="17"/>
      <c r="K432" s="17"/>
    </row>
    <row r="433" spans="1:11" s="16" customFormat="1" x14ac:dyDescent="0.25">
      <c r="A433" s="17"/>
      <c r="B433" s="17"/>
      <c r="C433" s="17"/>
      <c r="D433" s="17"/>
      <c r="E433" s="17"/>
      <c r="F433" s="17"/>
      <c r="G433" s="17"/>
      <c r="H433" s="17"/>
      <c r="I433" s="17"/>
      <c r="J433" s="17"/>
      <c r="K433" s="17"/>
    </row>
    <row r="434" spans="1:11" s="16" customFormat="1" x14ac:dyDescent="0.25">
      <c r="A434" s="17"/>
      <c r="B434" s="17"/>
      <c r="C434" s="17"/>
      <c r="D434" s="17"/>
      <c r="E434" s="17"/>
      <c r="F434" s="17"/>
      <c r="G434" s="17"/>
      <c r="H434" s="17"/>
      <c r="I434" s="17"/>
      <c r="J434" s="17"/>
      <c r="K434" s="17"/>
    </row>
    <row r="435" spans="1:11" s="16" customFormat="1" x14ac:dyDescent="0.25">
      <c r="A435" s="17"/>
      <c r="B435" s="17"/>
      <c r="C435" s="17"/>
      <c r="D435" s="17"/>
      <c r="E435" s="17"/>
      <c r="F435" s="17"/>
      <c r="G435" s="17"/>
      <c r="H435" s="17"/>
      <c r="I435" s="17"/>
      <c r="J435" s="17"/>
      <c r="K435" s="17"/>
    </row>
    <row r="436" spans="1:11" s="16" customFormat="1" x14ac:dyDescent="0.25">
      <c r="A436" s="17"/>
      <c r="B436" s="17"/>
      <c r="C436" s="17"/>
      <c r="D436" s="17"/>
      <c r="E436" s="17"/>
      <c r="F436" s="17"/>
      <c r="G436" s="17"/>
      <c r="H436" s="17"/>
      <c r="I436" s="17"/>
      <c r="J436" s="17"/>
      <c r="K436" s="17"/>
    </row>
    <row r="437" spans="1:11" s="16" customFormat="1" x14ac:dyDescent="0.25">
      <c r="A437" s="17"/>
      <c r="B437" s="17"/>
      <c r="C437" s="17"/>
      <c r="D437" s="17"/>
      <c r="E437" s="17"/>
      <c r="F437" s="17"/>
      <c r="G437" s="17"/>
      <c r="H437" s="17"/>
      <c r="I437" s="17"/>
      <c r="J437" s="17"/>
      <c r="K437" s="17"/>
    </row>
    <row r="438" spans="1:11" s="16" customFormat="1" x14ac:dyDescent="0.25">
      <c r="A438" s="17"/>
      <c r="B438" s="17"/>
      <c r="C438" s="17"/>
      <c r="D438" s="17"/>
      <c r="E438" s="17"/>
      <c r="F438" s="17"/>
      <c r="G438" s="17"/>
      <c r="H438" s="17"/>
      <c r="I438" s="17"/>
      <c r="J438" s="17"/>
      <c r="K438" s="17"/>
    </row>
    <row r="439" spans="1:11" s="16" customFormat="1" x14ac:dyDescent="0.25">
      <c r="A439" s="17"/>
      <c r="B439" s="17"/>
      <c r="C439" s="17"/>
      <c r="D439" s="17"/>
      <c r="E439" s="17"/>
      <c r="F439" s="17"/>
      <c r="G439" s="17"/>
      <c r="H439" s="17"/>
      <c r="I439" s="17"/>
      <c r="J439" s="17"/>
      <c r="K439" s="17"/>
    </row>
    <row r="440" spans="1:11" s="16" customFormat="1" x14ac:dyDescent="0.25">
      <c r="A440" s="17"/>
      <c r="B440" s="17"/>
      <c r="C440" s="17"/>
      <c r="D440" s="17"/>
      <c r="E440" s="17"/>
      <c r="F440" s="17"/>
      <c r="G440" s="17"/>
      <c r="H440" s="17"/>
      <c r="I440" s="17"/>
      <c r="J440" s="17"/>
      <c r="K440" s="17"/>
    </row>
    <row r="441" spans="1:11" s="16" customFormat="1" x14ac:dyDescent="0.25">
      <c r="A441" s="17"/>
      <c r="B441" s="17"/>
      <c r="C441" s="17"/>
      <c r="D441" s="17"/>
      <c r="E441" s="17"/>
      <c r="F441" s="17"/>
      <c r="G441" s="17"/>
      <c r="H441" s="17"/>
      <c r="I441" s="17"/>
      <c r="J441" s="17"/>
      <c r="K441" s="17"/>
    </row>
    <row r="442" spans="1:11" s="16" customFormat="1" x14ac:dyDescent="0.25">
      <c r="A442" s="17"/>
      <c r="B442" s="17"/>
      <c r="C442" s="17"/>
      <c r="D442" s="17"/>
      <c r="E442" s="17"/>
      <c r="F442" s="17"/>
      <c r="G442" s="17"/>
      <c r="H442" s="17"/>
      <c r="I442" s="17"/>
      <c r="J442" s="17"/>
      <c r="K442" s="17"/>
    </row>
    <row r="443" spans="1:11" s="16" customFormat="1" x14ac:dyDescent="0.25">
      <c r="A443" s="17"/>
      <c r="B443" s="17"/>
      <c r="C443" s="17"/>
      <c r="D443" s="17"/>
      <c r="E443" s="17"/>
      <c r="F443" s="17"/>
      <c r="G443" s="17"/>
      <c r="H443" s="17"/>
      <c r="I443" s="17"/>
      <c r="J443" s="17"/>
      <c r="K443" s="17"/>
    </row>
    <row r="444" spans="1:11" s="16" customFormat="1" x14ac:dyDescent="0.25">
      <c r="A444" s="17"/>
      <c r="B444" s="17"/>
      <c r="C444" s="17"/>
      <c r="D444" s="17"/>
      <c r="E444" s="17"/>
      <c r="F444" s="17"/>
      <c r="G444" s="17"/>
      <c r="H444" s="17"/>
      <c r="I444" s="17"/>
      <c r="J444" s="17"/>
      <c r="K444" s="17"/>
    </row>
    <row r="445" spans="1:11" s="16" customFormat="1" x14ac:dyDescent="0.25">
      <c r="A445" s="17"/>
      <c r="B445" s="17"/>
      <c r="C445" s="17"/>
      <c r="D445" s="17"/>
      <c r="E445" s="17"/>
      <c r="F445" s="17"/>
      <c r="G445" s="17"/>
      <c r="H445" s="17"/>
      <c r="I445" s="17"/>
      <c r="J445" s="17"/>
      <c r="K445" s="17"/>
    </row>
    <row r="446" spans="1:11" s="16" customFormat="1" x14ac:dyDescent="0.25">
      <c r="A446" s="17"/>
      <c r="B446" s="17"/>
      <c r="C446" s="17"/>
      <c r="D446" s="17"/>
      <c r="E446" s="17"/>
      <c r="F446" s="17"/>
      <c r="G446" s="17"/>
      <c r="H446" s="17"/>
      <c r="I446" s="17"/>
      <c r="J446" s="17"/>
      <c r="K446" s="17"/>
    </row>
    <row r="447" spans="1:11" s="16" customFormat="1" x14ac:dyDescent="0.25">
      <c r="A447" s="17"/>
      <c r="B447" s="17"/>
      <c r="C447" s="17"/>
      <c r="D447" s="17"/>
      <c r="E447" s="17"/>
      <c r="F447" s="17"/>
      <c r="G447" s="17"/>
      <c r="H447" s="17"/>
      <c r="I447" s="17"/>
      <c r="J447" s="17"/>
      <c r="K447" s="17"/>
    </row>
    <row r="448" spans="1:11" s="16" customFormat="1" x14ac:dyDescent="0.25">
      <c r="A448" s="17"/>
      <c r="B448" s="17"/>
      <c r="C448" s="17"/>
      <c r="D448" s="17"/>
      <c r="E448" s="17"/>
      <c r="F448" s="17"/>
      <c r="G448" s="17"/>
      <c r="H448" s="17"/>
      <c r="I448" s="17"/>
      <c r="J448" s="17"/>
      <c r="K448" s="17"/>
    </row>
    <row r="449" spans="1:11" s="16" customFormat="1" x14ac:dyDescent="0.25">
      <c r="A449" s="17"/>
      <c r="B449" s="17"/>
      <c r="C449" s="17"/>
      <c r="D449" s="17"/>
      <c r="E449" s="17"/>
      <c r="F449" s="17"/>
      <c r="G449" s="17"/>
      <c r="H449" s="17"/>
      <c r="I449" s="17"/>
      <c r="J449" s="17"/>
      <c r="K449" s="17"/>
    </row>
    <row r="450" spans="1:11" s="16" customFormat="1" x14ac:dyDescent="0.25">
      <c r="A450" s="17"/>
      <c r="B450" s="17"/>
      <c r="C450" s="17"/>
      <c r="D450" s="17"/>
      <c r="E450" s="17"/>
      <c r="F450" s="17"/>
      <c r="G450" s="17"/>
      <c r="H450" s="17"/>
      <c r="I450" s="17"/>
      <c r="J450" s="17"/>
      <c r="K450" s="17"/>
    </row>
    <row r="451" spans="1:11" s="16" customFormat="1" x14ac:dyDescent="0.25">
      <c r="A451" s="17"/>
      <c r="B451" s="17"/>
      <c r="C451" s="17"/>
      <c r="D451" s="17"/>
      <c r="E451" s="17"/>
      <c r="F451" s="17"/>
      <c r="G451" s="17"/>
      <c r="H451" s="17"/>
      <c r="I451" s="17"/>
      <c r="J451" s="17"/>
      <c r="K451" s="17"/>
    </row>
    <row r="452" spans="1:11" s="16" customFormat="1" x14ac:dyDescent="0.25">
      <c r="A452" s="17"/>
      <c r="B452" s="17"/>
      <c r="C452" s="17"/>
      <c r="D452" s="17"/>
      <c r="E452" s="17"/>
      <c r="F452" s="17"/>
      <c r="G452" s="17"/>
      <c r="H452" s="17"/>
      <c r="I452" s="17"/>
      <c r="J452" s="17"/>
      <c r="K452" s="17"/>
    </row>
    <row r="453" spans="1:11" s="16" customFormat="1" x14ac:dyDescent="0.25">
      <c r="A453" s="17"/>
      <c r="B453" s="17"/>
      <c r="C453" s="17"/>
      <c r="D453" s="17"/>
      <c r="E453" s="17"/>
      <c r="F453" s="17"/>
      <c r="G453" s="17"/>
      <c r="H453" s="17"/>
      <c r="I453" s="17"/>
      <c r="J453" s="17"/>
      <c r="K453" s="17"/>
    </row>
    <row r="454" spans="1:11" s="16" customFormat="1" x14ac:dyDescent="0.25">
      <c r="A454" s="17"/>
      <c r="B454" s="17"/>
      <c r="C454" s="17"/>
      <c r="D454" s="17"/>
      <c r="E454" s="17"/>
      <c r="F454" s="17"/>
      <c r="G454" s="17"/>
      <c r="H454" s="17"/>
      <c r="I454" s="17"/>
      <c r="J454" s="17"/>
      <c r="K454" s="17"/>
    </row>
    <row r="455" spans="1:11" s="16" customFormat="1" x14ac:dyDescent="0.25">
      <c r="A455" s="17"/>
      <c r="B455" s="17"/>
      <c r="C455" s="17"/>
      <c r="D455" s="17"/>
      <c r="E455" s="17"/>
      <c r="F455" s="17"/>
      <c r="G455" s="17"/>
      <c r="H455" s="17"/>
      <c r="I455" s="17"/>
      <c r="J455" s="17"/>
      <c r="K455" s="17"/>
    </row>
    <row r="456" spans="1:11" s="16" customFormat="1" x14ac:dyDescent="0.25">
      <c r="A456" s="17"/>
      <c r="B456" s="17"/>
      <c r="C456" s="17"/>
      <c r="D456" s="17"/>
      <c r="E456" s="17"/>
      <c r="F456" s="17"/>
      <c r="G456" s="17"/>
      <c r="H456" s="17"/>
      <c r="I456" s="17"/>
      <c r="J456" s="17"/>
      <c r="K456" s="17"/>
    </row>
    <row r="457" spans="1:11" s="16" customFormat="1" x14ac:dyDescent="0.25">
      <c r="A457" s="17"/>
      <c r="B457" s="17"/>
      <c r="C457" s="17"/>
      <c r="D457" s="17"/>
      <c r="E457" s="17"/>
      <c r="F457" s="17"/>
      <c r="G457" s="17"/>
      <c r="H457" s="17"/>
      <c r="I457" s="17"/>
      <c r="J457" s="17"/>
      <c r="K457" s="17"/>
    </row>
    <row r="458" spans="1:11" s="16" customFormat="1" x14ac:dyDescent="0.25">
      <c r="A458" s="17"/>
      <c r="B458" s="17"/>
      <c r="C458" s="17"/>
      <c r="D458" s="17"/>
      <c r="E458" s="17"/>
      <c r="F458" s="17"/>
      <c r="G458" s="17"/>
      <c r="H458" s="17"/>
      <c r="I458" s="17"/>
      <c r="J458" s="17"/>
      <c r="K458" s="17"/>
    </row>
    <row r="459" spans="1:11" s="16" customFormat="1" x14ac:dyDescent="0.25">
      <c r="A459" s="17"/>
      <c r="B459" s="17"/>
      <c r="C459" s="17"/>
      <c r="D459" s="17"/>
      <c r="E459" s="17"/>
      <c r="F459" s="17"/>
      <c r="G459" s="17"/>
      <c r="H459" s="17"/>
      <c r="I459" s="17"/>
      <c r="J459" s="17"/>
      <c r="K459" s="17"/>
    </row>
    <row r="460" spans="1:11" s="16" customFormat="1" x14ac:dyDescent="0.25">
      <c r="A460" s="17"/>
      <c r="B460" s="17"/>
      <c r="C460" s="17"/>
      <c r="D460" s="17"/>
      <c r="E460" s="17"/>
      <c r="F460" s="17"/>
      <c r="G460" s="17"/>
      <c r="H460" s="17"/>
      <c r="I460" s="17"/>
      <c r="J460" s="17"/>
      <c r="K460" s="17"/>
    </row>
    <row r="461" spans="1:11" s="16" customFormat="1" x14ac:dyDescent="0.25">
      <c r="A461" s="17"/>
      <c r="B461" s="17"/>
      <c r="C461" s="17"/>
      <c r="D461" s="17"/>
      <c r="E461" s="17"/>
      <c r="F461" s="17"/>
      <c r="G461" s="17"/>
      <c r="H461" s="17"/>
      <c r="I461" s="17"/>
      <c r="J461" s="17"/>
      <c r="K461" s="17"/>
    </row>
    <row r="462" spans="1:11" s="16" customFormat="1" x14ac:dyDescent="0.25">
      <c r="A462" s="17"/>
      <c r="B462" s="17"/>
      <c r="C462" s="17"/>
      <c r="D462" s="17"/>
      <c r="E462" s="17"/>
      <c r="F462" s="17"/>
      <c r="G462" s="17"/>
      <c r="H462" s="17"/>
      <c r="I462" s="17"/>
      <c r="J462" s="17"/>
      <c r="K462" s="17"/>
    </row>
    <row r="463" spans="1:11" s="16" customFormat="1" x14ac:dyDescent="0.25">
      <c r="A463" s="17"/>
      <c r="B463" s="17"/>
      <c r="C463" s="17"/>
      <c r="D463" s="17"/>
      <c r="E463" s="17"/>
      <c r="F463" s="17"/>
      <c r="G463" s="17"/>
      <c r="H463" s="17"/>
      <c r="I463" s="17"/>
      <c r="J463" s="17"/>
      <c r="K463" s="17"/>
    </row>
    <row r="464" spans="1:11" s="16" customFormat="1" x14ac:dyDescent="0.25">
      <c r="A464" s="17"/>
      <c r="B464" s="17"/>
      <c r="C464" s="17"/>
      <c r="D464" s="17"/>
      <c r="E464" s="17"/>
      <c r="F464" s="17"/>
      <c r="G464" s="17"/>
      <c r="H464" s="17"/>
      <c r="I464" s="17"/>
      <c r="J464" s="17"/>
      <c r="K464" s="17"/>
    </row>
    <row r="465" spans="1:11" s="16" customFormat="1" x14ac:dyDescent="0.25">
      <c r="A465" s="17"/>
      <c r="B465" s="17"/>
      <c r="C465" s="17"/>
      <c r="D465" s="17"/>
      <c r="E465" s="17"/>
      <c r="F465" s="17"/>
      <c r="G465" s="17"/>
      <c r="H465" s="17"/>
      <c r="I465" s="17"/>
      <c r="J465" s="17"/>
      <c r="K465" s="17"/>
    </row>
    <row r="466" spans="1:11" s="16" customFormat="1" x14ac:dyDescent="0.25">
      <c r="A466" s="17"/>
      <c r="B466" s="17"/>
      <c r="C466" s="17"/>
      <c r="D466" s="17"/>
      <c r="E466" s="17"/>
      <c r="F466" s="17"/>
      <c r="G466" s="17"/>
      <c r="H466" s="17"/>
      <c r="I466" s="17"/>
      <c r="J466" s="17"/>
      <c r="K466" s="17"/>
    </row>
    <row r="467" spans="1:11" s="16" customFormat="1" x14ac:dyDescent="0.25">
      <c r="A467" s="17"/>
      <c r="B467" s="17"/>
      <c r="C467" s="17"/>
      <c r="D467" s="17"/>
      <c r="E467" s="17"/>
      <c r="F467" s="17"/>
      <c r="G467" s="17"/>
      <c r="H467" s="17"/>
      <c r="I467" s="17"/>
      <c r="J467" s="17"/>
      <c r="K467" s="17"/>
    </row>
    <row r="468" spans="1:11" s="16" customFormat="1" x14ac:dyDescent="0.25">
      <c r="A468" s="17"/>
      <c r="B468" s="17"/>
      <c r="C468" s="17"/>
      <c r="D468" s="17"/>
      <c r="E468" s="17"/>
      <c r="F468" s="17"/>
      <c r="G468" s="17"/>
      <c r="H468" s="17"/>
      <c r="I468" s="17"/>
      <c r="J468" s="17"/>
      <c r="K468" s="17"/>
    </row>
    <row r="469" spans="1:11" s="16" customFormat="1" x14ac:dyDescent="0.25">
      <c r="A469" s="17"/>
      <c r="B469" s="17"/>
      <c r="C469" s="17"/>
      <c r="D469" s="17"/>
      <c r="E469" s="17"/>
      <c r="F469" s="17"/>
      <c r="G469" s="17"/>
      <c r="H469" s="17"/>
      <c r="I469" s="17"/>
      <c r="J469" s="17"/>
      <c r="K469" s="17"/>
    </row>
    <row r="470" spans="1:11" s="16" customFormat="1" x14ac:dyDescent="0.25">
      <c r="A470" s="17"/>
      <c r="B470" s="17"/>
      <c r="C470" s="17"/>
      <c r="D470" s="17"/>
      <c r="E470" s="17"/>
      <c r="F470" s="17"/>
      <c r="G470" s="17"/>
      <c r="H470" s="17"/>
      <c r="I470" s="17"/>
      <c r="J470" s="17"/>
      <c r="K470" s="17"/>
    </row>
    <row r="471" spans="1:11" s="16" customFormat="1" x14ac:dyDescent="0.25">
      <c r="A471" s="17"/>
      <c r="B471" s="17"/>
      <c r="C471" s="17"/>
      <c r="D471" s="17"/>
      <c r="E471" s="17"/>
      <c r="F471" s="17"/>
      <c r="G471" s="17"/>
      <c r="H471" s="17"/>
      <c r="I471" s="17"/>
      <c r="J471" s="17"/>
      <c r="K471" s="17"/>
    </row>
    <row r="472" spans="1:11" s="16" customFormat="1" x14ac:dyDescent="0.25">
      <c r="A472" s="17"/>
      <c r="B472" s="17"/>
      <c r="C472" s="17"/>
      <c r="D472" s="17"/>
      <c r="E472" s="17"/>
      <c r="F472" s="17"/>
      <c r="G472" s="17"/>
      <c r="H472" s="17"/>
      <c r="I472" s="17"/>
      <c r="J472" s="17"/>
      <c r="K472" s="17"/>
    </row>
    <row r="473" spans="1:11" s="16" customFormat="1" x14ac:dyDescent="0.25">
      <c r="A473" s="17"/>
      <c r="B473" s="17"/>
      <c r="C473" s="17"/>
      <c r="D473" s="17"/>
      <c r="E473" s="17"/>
      <c r="F473" s="17"/>
      <c r="G473" s="17"/>
      <c r="H473" s="17"/>
      <c r="I473" s="17"/>
      <c r="J473" s="17"/>
      <c r="K473" s="17"/>
    </row>
    <row r="474" spans="1:11" s="16" customFormat="1" x14ac:dyDescent="0.25">
      <c r="A474" s="17"/>
      <c r="B474" s="17"/>
      <c r="C474" s="17"/>
      <c r="D474" s="17"/>
      <c r="E474" s="17"/>
      <c r="F474" s="17"/>
      <c r="G474" s="17"/>
      <c r="H474" s="17"/>
      <c r="I474" s="17"/>
      <c r="J474" s="17"/>
      <c r="K474" s="17"/>
    </row>
    <row r="475" spans="1:11" s="16" customFormat="1" x14ac:dyDescent="0.25">
      <c r="A475" s="17"/>
      <c r="B475" s="17"/>
      <c r="C475" s="17"/>
      <c r="D475" s="17"/>
      <c r="E475" s="17"/>
      <c r="F475" s="17"/>
      <c r="G475" s="17"/>
      <c r="H475" s="17"/>
      <c r="I475" s="17"/>
      <c r="J475" s="17"/>
      <c r="K475" s="17"/>
    </row>
    <row r="476" spans="1:11" s="16" customFormat="1" x14ac:dyDescent="0.25">
      <c r="A476" s="17"/>
      <c r="B476" s="17"/>
      <c r="C476" s="17"/>
      <c r="D476" s="17"/>
      <c r="E476" s="17"/>
      <c r="F476" s="17"/>
      <c r="G476" s="17"/>
      <c r="H476" s="17"/>
      <c r="I476" s="17"/>
      <c r="J476" s="17"/>
      <c r="K476" s="17"/>
    </row>
    <row r="477" spans="1:11" s="16" customFormat="1" x14ac:dyDescent="0.25">
      <c r="A477" s="17"/>
      <c r="B477" s="17"/>
      <c r="C477" s="17"/>
      <c r="D477" s="17"/>
      <c r="E477" s="17"/>
      <c r="F477" s="17"/>
      <c r="G477" s="17"/>
      <c r="H477" s="17"/>
      <c r="I477" s="17"/>
      <c r="J477" s="17"/>
      <c r="K477" s="17"/>
    </row>
    <row r="478" spans="1:11" s="16" customFormat="1" x14ac:dyDescent="0.25">
      <c r="A478" s="17"/>
      <c r="B478" s="17"/>
      <c r="C478" s="17"/>
      <c r="D478" s="17"/>
      <c r="E478" s="17"/>
      <c r="F478" s="17"/>
      <c r="G478" s="17"/>
      <c r="H478" s="17"/>
      <c r="I478" s="17"/>
      <c r="J478" s="17"/>
      <c r="K478" s="17"/>
    </row>
    <row r="479" spans="1:11" s="16" customFormat="1" x14ac:dyDescent="0.25">
      <c r="A479" s="17"/>
      <c r="B479" s="17"/>
      <c r="C479" s="17"/>
      <c r="D479" s="17"/>
      <c r="E479" s="17"/>
      <c r="F479" s="17"/>
      <c r="G479" s="17"/>
      <c r="H479" s="17"/>
      <c r="I479" s="17"/>
      <c r="J479" s="17"/>
      <c r="K479" s="17"/>
    </row>
    <row r="480" spans="1:11" s="16" customFormat="1" x14ac:dyDescent="0.25">
      <c r="A480" s="17"/>
      <c r="B480" s="17"/>
      <c r="C480" s="17"/>
      <c r="D480" s="17"/>
      <c r="E480" s="17"/>
      <c r="F480" s="17"/>
      <c r="G480" s="17"/>
      <c r="H480" s="17"/>
      <c r="I480" s="17"/>
      <c r="J480" s="17"/>
      <c r="K480" s="17"/>
    </row>
    <row r="481" spans="1:11" s="16" customFormat="1" x14ac:dyDescent="0.25">
      <c r="A481" s="17"/>
      <c r="B481" s="17"/>
      <c r="C481" s="17"/>
      <c r="D481" s="17"/>
      <c r="E481" s="17"/>
      <c r="F481" s="17"/>
      <c r="G481" s="17"/>
      <c r="H481" s="17"/>
      <c r="I481" s="17"/>
      <c r="J481" s="17"/>
      <c r="K481" s="17"/>
    </row>
    <row r="482" spans="1:11" s="16" customFormat="1" x14ac:dyDescent="0.25">
      <c r="A482" s="17"/>
      <c r="B482" s="17"/>
      <c r="C482" s="17"/>
      <c r="D482" s="17"/>
      <c r="E482" s="17"/>
      <c r="F482" s="17"/>
      <c r="G482" s="17"/>
      <c r="H482" s="17"/>
      <c r="I482" s="17"/>
      <c r="J482" s="17"/>
      <c r="K482" s="17"/>
    </row>
    <row r="483" spans="1:11" s="16" customFormat="1" x14ac:dyDescent="0.25">
      <c r="A483" s="17"/>
      <c r="B483" s="17"/>
      <c r="C483" s="17"/>
      <c r="D483" s="17"/>
      <c r="E483" s="17"/>
      <c r="F483" s="17"/>
      <c r="G483" s="17"/>
      <c r="H483" s="17"/>
      <c r="I483" s="17"/>
      <c r="J483" s="17"/>
      <c r="K483" s="17"/>
    </row>
    <row r="484" spans="1:11" s="16" customFormat="1" x14ac:dyDescent="0.25">
      <c r="A484" s="17"/>
      <c r="B484" s="17"/>
      <c r="C484" s="17"/>
      <c r="D484" s="17"/>
      <c r="E484" s="17"/>
      <c r="F484" s="17"/>
      <c r="G484" s="17"/>
      <c r="H484" s="17"/>
      <c r="I484" s="17"/>
      <c r="J484" s="17"/>
      <c r="K484" s="17"/>
    </row>
    <row r="485" spans="1:11" s="16" customFormat="1" x14ac:dyDescent="0.25">
      <c r="A485" s="17"/>
      <c r="B485" s="17"/>
      <c r="C485" s="17"/>
      <c r="D485" s="17"/>
      <c r="E485" s="17"/>
      <c r="F485" s="17"/>
      <c r="G485" s="17"/>
      <c r="H485" s="17"/>
      <c r="I485" s="17"/>
      <c r="J485" s="17"/>
      <c r="K485" s="17"/>
    </row>
    <row r="486" spans="1:11" s="16" customFormat="1" x14ac:dyDescent="0.25">
      <c r="A486" s="17"/>
      <c r="B486" s="17"/>
      <c r="C486" s="17"/>
      <c r="D486" s="17"/>
      <c r="E486" s="17"/>
      <c r="F486" s="17"/>
      <c r="G486" s="17"/>
      <c r="H486" s="17"/>
      <c r="I486" s="17"/>
      <c r="J486" s="17"/>
      <c r="K486" s="17"/>
    </row>
    <row r="487" spans="1:11" s="16" customFormat="1" x14ac:dyDescent="0.25">
      <c r="A487" s="17"/>
      <c r="B487" s="17"/>
      <c r="C487" s="17"/>
      <c r="D487" s="17"/>
      <c r="E487" s="17"/>
      <c r="F487" s="17"/>
      <c r="G487" s="17"/>
      <c r="H487" s="17"/>
      <c r="I487" s="17"/>
      <c r="J487" s="17"/>
      <c r="K487" s="17"/>
    </row>
    <row r="488" spans="1:11" s="16" customFormat="1" x14ac:dyDescent="0.25">
      <c r="A488" s="17"/>
      <c r="B488" s="17"/>
      <c r="C488" s="17"/>
      <c r="D488" s="17"/>
      <c r="E488" s="17"/>
      <c r="F488" s="17"/>
      <c r="G488" s="17"/>
      <c r="H488" s="17"/>
      <c r="I488" s="17"/>
      <c r="J488" s="17"/>
      <c r="K488" s="17"/>
    </row>
    <row r="489" spans="1:11" s="16" customFormat="1" x14ac:dyDescent="0.25">
      <c r="A489" s="17"/>
      <c r="B489" s="17"/>
      <c r="C489" s="17"/>
      <c r="D489" s="17"/>
      <c r="E489" s="17"/>
      <c r="F489" s="17"/>
      <c r="G489" s="17"/>
      <c r="H489" s="17"/>
      <c r="I489" s="17"/>
      <c r="J489" s="17"/>
      <c r="K489" s="17"/>
    </row>
    <row r="490" spans="1:11" s="16" customFormat="1" x14ac:dyDescent="0.25">
      <c r="A490" s="17"/>
      <c r="B490" s="17"/>
      <c r="C490" s="17"/>
      <c r="D490" s="17"/>
      <c r="E490" s="17"/>
      <c r="F490" s="17"/>
      <c r="G490" s="17"/>
      <c r="H490" s="17"/>
      <c r="I490" s="17"/>
      <c r="J490" s="17"/>
      <c r="K490" s="17"/>
    </row>
    <row r="491" spans="1:11" s="16" customFormat="1" x14ac:dyDescent="0.25">
      <c r="A491" s="17"/>
      <c r="B491" s="17"/>
      <c r="C491" s="17"/>
      <c r="D491" s="17"/>
      <c r="E491" s="17"/>
      <c r="F491" s="17"/>
      <c r="G491" s="17"/>
      <c r="H491" s="17"/>
      <c r="I491" s="17"/>
      <c r="J491" s="17"/>
      <c r="K491" s="17"/>
    </row>
    <row r="492" spans="1:11" s="16" customFormat="1" x14ac:dyDescent="0.25">
      <c r="A492" s="26"/>
      <c r="B492" s="26"/>
      <c r="C492" s="26"/>
      <c r="D492" s="26"/>
      <c r="E492" s="26"/>
      <c r="F492" s="26"/>
      <c r="G492" s="26"/>
      <c r="H492" s="26"/>
      <c r="I492" s="26"/>
      <c r="J492" s="26"/>
      <c r="K492" s="17"/>
    </row>
    <row r="493" spans="1:11" s="16" customFormat="1" x14ac:dyDescent="0.25">
      <c r="A493" s="26"/>
      <c r="B493" s="26"/>
      <c r="C493" s="26"/>
      <c r="D493" s="26"/>
      <c r="E493" s="26"/>
      <c r="F493" s="26"/>
      <c r="G493" s="26"/>
      <c r="H493" s="26"/>
      <c r="I493" s="26"/>
      <c r="J493" s="26"/>
      <c r="K493" s="17"/>
    </row>
    <row r="494" spans="1:11" s="16" customFormat="1" x14ac:dyDescent="0.25">
      <c r="A494" s="26"/>
      <c r="B494" s="26"/>
      <c r="C494" s="26"/>
      <c r="D494" s="26"/>
      <c r="E494" s="26"/>
      <c r="F494" s="26"/>
      <c r="G494" s="26"/>
      <c r="H494" s="26"/>
      <c r="I494" s="26"/>
      <c r="J494" s="26"/>
      <c r="K494" s="17"/>
    </row>
    <row r="495" spans="1:11" s="16" customFormat="1" x14ac:dyDescent="0.25">
      <c r="A495" s="26"/>
      <c r="B495" s="26"/>
      <c r="C495" s="26"/>
      <c r="D495" s="26"/>
      <c r="E495" s="26"/>
      <c r="F495" s="26"/>
      <c r="G495" s="26"/>
      <c r="H495" s="26"/>
      <c r="I495" s="26"/>
      <c r="J495" s="26"/>
      <c r="K495" s="17"/>
    </row>
    <row r="496" spans="1:11" s="16" customFormat="1" x14ac:dyDescent="0.25">
      <c r="A496" s="26"/>
      <c r="B496" s="26"/>
      <c r="C496" s="26"/>
      <c r="D496" s="26"/>
      <c r="E496" s="26"/>
      <c r="F496" s="26"/>
      <c r="G496" s="26"/>
      <c r="H496" s="26"/>
      <c r="I496" s="26"/>
      <c r="J496" s="26"/>
      <c r="K496" s="17"/>
    </row>
    <row r="497" spans="1:11" s="16" customFormat="1" x14ac:dyDescent="0.25">
      <c r="A497" s="26"/>
      <c r="B497" s="26"/>
      <c r="C497" s="26"/>
      <c r="D497" s="26"/>
      <c r="E497" s="26"/>
      <c r="F497" s="26"/>
      <c r="G497" s="26"/>
      <c r="H497" s="26"/>
      <c r="I497" s="26"/>
      <c r="J497" s="26"/>
      <c r="K497" s="17"/>
    </row>
    <row r="498" spans="1:11" s="16" customFormat="1" x14ac:dyDescent="0.25">
      <c r="A498" s="26"/>
      <c r="B498" s="26"/>
      <c r="C498" s="26"/>
      <c r="D498" s="26"/>
      <c r="E498" s="26"/>
      <c r="F498" s="26"/>
      <c r="G498" s="26"/>
      <c r="H498" s="26"/>
      <c r="I498" s="26"/>
      <c r="J498" s="26"/>
      <c r="K498" s="17"/>
    </row>
    <row r="499" spans="1:11" s="16" customFormat="1" x14ac:dyDescent="0.25">
      <c r="A499" s="26"/>
      <c r="B499" s="26"/>
      <c r="C499" s="26"/>
      <c r="D499" s="26"/>
      <c r="E499" s="26"/>
      <c r="F499" s="26"/>
      <c r="G499" s="26"/>
      <c r="H499" s="26"/>
      <c r="I499" s="26"/>
      <c r="J499" s="26"/>
      <c r="K499" s="17"/>
    </row>
    <row r="500" spans="1:11" s="16" customFormat="1" x14ac:dyDescent="0.25">
      <c r="A500" s="26"/>
      <c r="B500" s="26"/>
      <c r="C500" s="26"/>
      <c r="D500" s="26"/>
      <c r="E500" s="26"/>
      <c r="F500" s="26"/>
      <c r="G500" s="26"/>
      <c r="H500" s="26"/>
      <c r="I500" s="26"/>
      <c r="J500" s="26"/>
      <c r="K500" s="17"/>
    </row>
    <row r="501" spans="1:11" s="16" customFormat="1" x14ac:dyDescent="0.25">
      <c r="A501" s="26"/>
      <c r="B501" s="26"/>
      <c r="C501" s="26"/>
      <c r="D501" s="26"/>
      <c r="E501" s="26"/>
      <c r="F501" s="26"/>
      <c r="G501" s="26"/>
      <c r="H501" s="26"/>
      <c r="I501" s="26"/>
      <c r="J501" s="26"/>
      <c r="K501" s="17"/>
    </row>
    <row r="502" spans="1:11" s="16" customFormat="1" x14ac:dyDescent="0.25">
      <c r="A502" s="26"/>
      <c r="B502" s="26"/>
      <c r="C502" s="26"/>
      <c r="D502" s="26"/>
      <c r="E502" s="26"/>
      <c r="F502" s="26"/>
      <c r="G502" s="26"/>
      <c r="H502" s="26"/>
      <c r="I502" s="26"/>
      <c r="J502" s="26"/>
      <c r="K502" s="17"/>
    </row>
    <row r="503" spans="1:11" s="16" customFormat="1" x14ac:dyDescent="0.25">
      <c r="A503" s="26"/>
      <c r="B503" s="26"/>
      <c r="C503" s="26"/>
      <c r="D503" s="26"/>
      <c r="E503" s="26"/>
      <c r="F503" s="26"/>
      <c r="G503" s="26"/>
      <c r="H503" s="26"/>
      <c r="I503" s="26"/>
      <c r="J503" s="26"/>
      <c r="K503" s="17"/>
    </row>
    <row r="504" spans="1:11" s="16" customFormat="1" x14ac:dyDescent="0.25">
      <c r="A504" s="26"/>
      <c r="B504" s="26"/>
      <c r="C504" s="26"/>
      <c r="D504" s="26"/>
      <c r="E504" s="26"/>
      <c r="F504" s="26"/>
      <c r="G504" s="26"/>
      <c r="H504" s="26"/>
      <c r="I504" s="26"/>
      <c r="J504" s="26"/>
      <c r="K504" s="17"/>
    </row>
    <row r="505" spans="1:11" s="16" customFormat="1" x14ac:dyDescent="0.25">
      <c r="A505" s="26"/>
      <c r="B505" s="26"/>
      <c r="C505" s="26"/>
      <c r="D505" s="26"/>
      <c r="E505" s="26"/>
      <c r="F505" s="26"/>
      <c r="G505" s="26"/>
      <c r="H505" s="26"/>
      <c r="I505" s="26"/>
      <c r="J505" s="26"/>
      <c r="K505" s="17"/>
    </row>
    <row r="506" spans="1:11" s="16" customFormat="1" x14ac:dyDescent="0.25">
      <c r="A506" s="26"/>
      <c r="B506" s="26"/>
      <c r="C506" s="26"/>
      <c r="D506" s="26"/>
      <c r="E506" s="26"/>
      <c r="F506" s="26"/>
      <c r="G506" s="26"/>
      <c r="H506" s="26"/>
      <c r="I506" s="26"/>
      <c r="J506" s="26"/>
      <c r="K506" s="17"/>
    </row>
    <row r="507" spans="1:11" s="16" customFormat="1" x14ac:dyDescent="0.25">
      <c r="A507" s="26"/>
      <c r="B507" s="26"/>
      <c r="C507" s="26"/>
      <c r="D507" s="26"/>
      <c r="E507" s="26"/>
      <c r="F507" s="26"/>
      <c r="G507" s="26"/>
      <c r="H507" s="26"/>
      <c r="I507" s="26"/>
      <c r="J507" s="26"/>
      <c r="K507" s="17"/>
    </row>
    <row r="508" spans="1:11" s="16" customFormat="1" x14ac:dyDescent="0.25">
      <c r="A508" s="26"/>
      <c r="B508" s="26"/>
      <c r="C508" s="26"/>
      <c r="D508" s="26"/>
      <c r="E508" s="26"/>
      <c r="F508" s="26"/>
      <c r="G508" s="26"/>
      <c r="H508" s="26"/>
      <c r="I508" s="26"/>
      <c r="J508" s="26"/>
      <c r="K508" s="17"/>
    </row>
    <row r="509" spans="1:11" s="16" customFormat="1" x14ac:dyDescent="0.25">
      <c r="A509" s="26"/>
      <c r="B509" s="26"/>
      <c r="C509" s="26"/>
      <c r="D509" s="26"/>
      <c r="E509" s="26"/>
      <c r="F509" s="26"/>
      <c r="G509" s="26"/>
      <c r="H509" s="26"/>
      <c r="I509" s="26"/>
      <c r="J509" s="26"/>
      <c r="K509" s="17"/>
    </row>
    <row r="510" spans="1:11" s="16" customFormat="1" x14ac:dyDescent="0.25">
      <c r="A510" s="26"/>
      <c r="B510" s="26"/>
      <c r="C510" s="26"/>
      <c r="D510" s="26"/>
      <c r="E510" s="26"/>
      <c r="F510" s="26"/>
      <c r="G510" s="26"/>
      <c r="H510" s="26"/>
      <c r="I510" s="26"/>
      <c r="J510" s="26"/>
      <c r="K510" s="17"/>
    </row>
    <row r="511" spans="1:11" s="16" customFormat="1" x14ac:dyDescent="0.25">
      <c r="A511" s="26"/>
      <c r="B511" s="26"/>
      <c r="C511" s="26"/>
      <c r="D511" s="26"/>
      <c r="E511" s="26"/>
      <c r="F511" s="26"/>
      <c r="G511" s="26"/>
      <c r="H511" s="26"/>
      <c r="I511" s="26"/>
      <c r="J511" s="26"/>
      <c r="K511" s="17"/>
    </row>
    <row r="512" spans="1:11" s="16" customFormat="1" x14ac:dyDescent="0.25">
      <c r="A512" s="26"/>
      <c r="B512" s="26"/>
      <c r="C512" s="26"/>
      <c r="D512" s="26"/>
      <c r="E512" s="26"/>
      <c r="F512" s="26"/>
      <c r="G512" s="26"/>
      <c r="H512" s="26"/>
      <c r="I512" s="26"/>
      <c r="J512" s="26"/>
      <c r="K512" s="17"/>
    </row>
    <row r="513" spans="1:11" s="16" customFormat="1" x14ac:dyDescent="0.25">
      <c r="A513" s="26"/>
      <c r="B513" s="26"/>
      <c r="C513" s="26"/>
      <c r="D513" s="26"/>
      <c r="E513" s="26"/>
      <c r="F513" s="26"/>
      <c r="G513" s="26"/>
      <c r="H513" s="26"/>
      <c r="I513" s="26"/>
      <c r="J513" s="26"/>
      <c r="K513" s="17"/>
    </row>
    <row r="514" spans="1:11" s="16" customFormat="1" x14ac:dyDescent="0.25">
      <c r="A514" s="26"/>
      <c r="B514" s="26"/>
      <c r="C514" s="26"/>
      <c r="D514" s="26"/>
      <c r="E514" s="26"/>
      <c r="F514" s="26"/>
      <c r="G514" s="26"/>
      <c r="H514" s="26"/>
      <c r="I514" s="26"/>
      <c r="J514" s="26"/>
      <c r="K514" s="17"/>
    </row>
    <row r="515" spans="1:11" s="16" customFormat="1" x14ac:dyDescent="0.25">
      <c r="A515" s="26"/>
      <c r="B515" s="26"/>
      <c r="C515" s="26"/>
      <c r="D515" s="26"/>
      <c r="E515" s="26"/>
      <c r="F515" s="26"/>
      <c r="G515" s="26"/>
      <c r="H515" s="26"/>
      <c r="I515" s="26"/>
      <c r="J515" s="26"/>
      <c r="K515" s="17"/>
    </row>
    <row r="516" spans="1:11" s="16" customFormat="1" x14ac:dyDescent="0.25">
      <c r="A516" s="17"/>
      <c r="B516" s="17"/>
      <c r="C516" s="17"/>
      <c r="D516" s="17"/>
      <c r="E516" s="17"/>
      <c r="F516" s="17"/>
      <c r="G516" s="17"/>
      <c r="H516" s="17"/>
      <c r="I516" s="17"/>
      <c r="J516" s="17"/>
      <c r="K516" s="17"/>
    </row>
    <row r="517" spans="1:11" s="16" customFormat="1" x14ac:dyDescent="0.25">
      <c r="A517" s="17"/>
      <c r="B517" s="17"/>
      <c r="C517" s="17"/>
      <c r="D517" s="17"/>
      <c r="E517" s="17"/>
      <c r="F517" s="17"/>
      <c r="G517" s="17"/>
      <c r="H517" s="17"/>
      <c r="I517" s="17"/>
      <c r="J517" s="17"/>
      <c r="K517" s="17"/>
    </row>
    <row r="518" spans="1:11" s="16" customFormat="1" x14ac:dyDescent="0.25">
      <c r="A518" s="17"/>
      <c r="B518" s="17"/>
      <c r="C518" s="17"/>
      <c r="D518" s="17"/>
      <c r="E518" s="17"/>
      <c r="F518" s="17"/>
      <c r="G518" s="17"/>
      <c r="H518" s="17"/>
      <c r="I518" s="17"/>
      <c r="J518" s="17"/>
      <c r="K518" s="17"/>
    </row>
    <row r="519" spans="1:11" s="16" customFormat="1" x14ac:dyDescent="0.25">
      <c r="A519" s="17"/>
      <c r="B519" s="17"/>
      <c r="C519" s="17"/>
      <c r="D519" s="17"/>
      <c r="E519" s="17"/>
      <c r="F519" s="17"/>
      <c r="G519" s="17"/>
      <c r="H519" s="17"/>
      <c r="I519" s="17"/>
      <c r="J519" s="17"/>
      <c r="K519" s="17"/>
    </row>
    <row r="520" spans="1:11" s="16" customFormat="1" x14ac:dyDescent="0.25">
      <c r="A520" s="17"/>
      <c r="B520" s="17"/>
      <c r="C520" s="17"/>
      <c r="D520" s="17"/>
      <c r="E520" s="17"/>
      <c r="F520" s="17"/>
      <c r="G520" s="17"/>
      <c r="H520" s="17"/>
      <c r="I520" s="17"/>
      <c r="J520" s="17"/>
      <c r="K520" s="17"/>
    </row>
    <row r="521" spans="1:11" s="16" customFormat="1" x14ac:dyDescent="0.25">
      <c r="A521" s="17"/>
      <c r="B521" s="17"/>
      <c r="C521" s="17"/>
      <c r="D521" s="17"/>
      <c r="E521" s="17"/>
      <c r="F521" s="17"/>
      <c r="G521" s="17"/>
      <c r="H521" s="17"/>
      <c r="I521" s="17"/>
      <c r="J521" s="17"/>
      <c r="K521" s="17"/>
    </row>
    <row r="522" spans="1:11" s="16" customFormat="1" x14ac:dyDescent="0.25">
      <c r="A522" s="17"/>
      <c r="B522" s="17"/>
      <c r="C522" s="17"/>
      <c r="D522" s="17"/>
      <c r="E522" s="17"/>
      <c r="F522" s="17"/>
      <c r="G522" s="17"/>
      <c r="H522" s="17"/>
      <c r="I522" s="17"/>
      <c r="J522" s="17"/>
      <c r="K522" s="17"/>
    </row>
    <row r="523" spans="1:11" s="16" customFormat="1" x14ac:dyDescent="0.25">
      <c r="A523" s="17"/>
      <c r="B523" s="17"/>
      <c r="C523" s="17"/>
      <c r="D523" s="17"/>
      <c r="E523" s="17"/>
      <c r="F523" s="17"/>
      <c r="G523" s="17"/>
      <c r="H523" s="17"/>
      <c r="I523" s="17"/>
      <c r="J523" s="17"/>
      <c r="K523" s="17"/>
    </row>
    <row r="524" spans="1:11" s="16" customFormat="1" x14ac:dyDescent="0.25">
      <c r="A524" s="17"/>
      <c r="B524" s="17"/>
      <c r="C524" s="17"/>
      <c r="D524" s="17"/>
      <c r="E524" s="17"/>
      <c r="F524" s="17"/>
      <c r="G524" s="17"/>
      <c r="H524" s="17"/>
      <c r="I524" s="17"/>
      <c r="J524" s="17"/>
      <c r="K524" s="17"/>
    </row>
    <row r="525" spans="1:11" s="16" customFormat="1" x14ac:dyDescent="0.25">
      <c r="A525" s="17"/>
      <c r="B525" s="17"/>
      <c r="C525" s="17"/>
      <c r="D525" s="17"/>
      <c r="E525" s="17"/>
      <c r="F525" s="17"/>
      <c r="G525" s="17"/>
      <c r="H525" s="17"/>
      <c r="I525" s="17"/>
      <c r="J525" s="17"/>
      <c r="K525" s="17"/>
    </row>
    <row r="526" spans="1:11" s="16" customFormat="1" x14ac:dyDescent="0.25">
      <c r="A526" s="17"/>
      <c r="B526" s="17"/>
      <c r="C526" s="17"/>
      <c r="D526" s="17"/>
      <c r="E526" s="17"/>
      <c r="F526" s="17"/>
      <c r="G526" s="17"/>
      <c r="H526" s="17"/>
      <c r="I526" s="17"/>
      <c r="J526" s="17"/>
      <c r="K526" s="17"/>
    </row>
    <row r="527" spans="1:11" s="16" customFormat="1" x14ac:dyDescent="0.25">
      <c r="A527" s="17"/>
      <c r="B527" s="17"/>
      <c r="C527" s="17"/>
      <c r="D527" s="17"/>
      <c r="E527" s="17"/>
      <c r="F527" s="17"/>
      <c r="G527" s="17"/>
      <c r="H527" s="17"/>
      <c r="I527" s="17"/>
      <c r="J527" s="17"/>
      <c r="K527" s="17"/>
    </row>
    <row r="528" spans="1:11" s="16" customFormat="1" x14ac:dyDescent="0.25">
      <c r="A528" s="17"/>
      <c r="B528" s="17"/>
      <c r="C528" s="17"/>
      <c r="D528" s="17"/>
      <c r="E528" s="17"/>
      <c r="F528" s="17"/>
      <c r="G528" s="17"/>
      <c r="H528" s="17"/>
      <c r="I528" s="17"/>
      <c r="J528" s="17"/>
      <c r="K528" s="17"/>
    </row>
    <row r="529" spans="1:11" s="16" customFormat="1" x14ac:dyDescent="0.25">
      <c r="A529" s="17"/>
      <c r="B529" s="17"/>
      <c r="C529" s="17"/>
      <c r="D529" s="17"/>
      <c r="E529" s="17"/>
      <c r="F529" s="17"/>
      <c r="G529" s="17"/>
      <c r="H529" s="17"/>
      <c r="I529" s="17"/>
      <c r="J529" s="17"/>
      <c r="K529" s="17"/>
    </row>
    <row r="530" spans="1:11" s="16" customFormat="1" x14ac:dyDescent="0.25">
      <c r="A530" s="17"/>
      <c r="B530" s="17"/>
      <c r="C530" s="17"/>
      <c r="D530" s="17"/>
      <c r="E530" s="17"/>
      <c r="F530" s="17"/>
      <c r="G530" s="17"/>
      <c r="H530" s="17"/>
      <c r="I530" s="17"/>
      <c r="J530" s="17"/>
      <c r="K530" s="17"/>
    </row>
    <row r="531" spans="1:11" s="16" customFormat="1" x14ac:dyDescent="0.25">
      <c r="A531" s="17"/>
      <c r="B531" s="17"/>
      <c r="C531" s="17"/>
      <c r="D531" s="17"/>
      <c r="E531" s="17"/>
      <c r="F531" s="17"/>
      <c r="G531" s="17"/>
      <c r="H531" s="17"/>
      <c r="I531" s="17"/>
      <c r="J531" s="17"/>
      <c r="K531" s="17"/>
    </row>
    <row r="532" spans="1:11" s="16" customFormat="1" x14ac:dyDescent="0.25">
      <c r="A532" s="17"/>
      <c r="B532" s="17"/>
      <c r="C532" s="17"/>
      <c r="D532" s="17"/>
      <c r="E532" s="17"/>
      <c r="F532" s="17"/>
      <c r="G532" s="17"/>
      <c r="H532" s="17"/>
      <c r="I532" s="17"/>
      <c r="J532" s="17"/>
      <c r="K532" s="17"/>
    </row>
    <row r="533" spans="1:11" s="16" customFormat="1" x14ac:dyDescent="0.25">
      <c r="A533" s="17"/>
      <c r="B533" s="17"/>
      <c r="C533" s="17"/>
      <c r="D533" s="17"/>
      <c r="E533" s="17"/>
      <c r="F533" s="17"/>
      <c r="G533" s="17"/>
      <c r="H533" s="17"/>
      <c r="I533" s="17"/>
      <c r="J533" s="17"/>
      <c r="K533" s="17"/>
    </row>
    <row r="534" spans="1:11" s="16" customFormat="1" x14ac:dyDescent="0.25">
      <c r="A534" s="17"/>
      <c r="B534" s="17"/>
      <c r="C534" s="17"/>
      <c r="D534" s="17"/>
      <c r="E534" s="17"/>
      <c r="F534" s="17"/>
      <c r="G534" s="17"/>
      <c r="H534" s="17"/>
      <c r="I534" s="17"/>
      <c r="J534" s="17"/>
      <c r="K534" s="17"/>
    </row>
    <row r="535" spans="1:11" s="16" customFormat="1" x14ac:dyDescent="0.25">
      <c r="A535" s="17"/>
      <c r="B535" s="17"/>
      <c r="C535" s="17"/>
      <c r="D535" s="17"/>
      <c r="E535" s="17"/>
      <c r="F535" s="17"/>
      <c r="G535" s="17"/>
      <c r="H535" s="17"/>
      <c r="I535" s="17"/>
      <c r="J535" s="17"/>
      <c r="K535" s="17"/>
    </row>
    <row r="536" spans="1:11" s="16" customFormat="1" x14ac:dyDescent="0.25">
      <c r="A536" s="17"/>
      <c r="B536" s="17"/>
      <c r="C536" s="17"/>
      <c r="D536" s="17"/>
      <c r="E536" s="17"/>
      <c r="F536" s="17"/>
      <c r="G536" s="17"/>
      <c r="H536" s="17"/>
      <c r="I536" s="17"/>
      <c r="J536" s="17"/>
      <c r="K536" s="17"/>
    </row>
    <row r="537" spans="1:11" s="16" customFormat="1" x14ac:dyDescent="0.25">
      <c r="A537" s="17"/>
      <c r="B537" s="17"/>
      <c r="C537" s="17"/>
      <c r="D537" s="17"/>
      <c r="E537" s="17"/>
      <c r="F537" s="17"/>
      <c r="G537" s="17"/>
      <c r="H537" s="17"/>
      <c r="I537" s="17"/>
      <c r="J537" s="17"/>
      <c r="K537" s="17"/>
    </row>
    <row r="538" spans="1:11" s="16" customFormat="1" x14ac:dyDescent="0.25">
      <c r="A538" s="17"/>
      <c r="B538" s="17"/>
      <c r="C538" s="17"/>
      <c r="D538" s="17"/>
      <c r="E538" s="17"/>
      <c r="F538" s="17"/>
      <c r="G538" s="17"/>
      <c r="H538" s="17"/>
      <c r="I538" s="17"/>
      <c r="J538" s="17"/>
      <c r="K538" s="17"/>
    </row>
    <row r="539" spans="1:11" s="16" customFormat="1" x14ac:dyDescent="0.25">
      <c r="A539" s="1"/>
      <c r="B539" s="1"/>
      <c r="C539" s="1"/>
      <c r="D539" s="1"/>
      <c r="E539" s="1"/>
      <c r="F539" s="1"/>
      <c r="G539" s="1"/>
      <c r="H539" s="1"/>
      <c r="I539" s="1"/>
      <c r="J539" s="1"/>
      <c r="K539" s="17"/>
    </row>
  </sheetData>
  <mergeCells count="179">
    <mergeCell ref="B86:J86"/>
    <mergeCell ref="A87:J87"/>
    <mergeCell ref="A88:J88"/>
    <mergeCell ref="A89:B89"/>
    <mergeCell ref="C89:E89"/>
    <mergeCell ref="F89:H89"/>
    <mergeCell ref="I89:J89"/>
    <mergeCell ref="B78:J78"/>
    <mergeCell ref="B79:J79"/>
    <mergeCell ref="A82:J82"/>
    <mergeCell ref="B83:J83"/>
    <mergeCell ref="B84:J84"/>
    <mergeCell ref="B85:J85"/>
    <mergeCell ref="B47:J47"/>
    <mergeCell ref="B48:J48"/>
    <mergeCell ref="A75:J75"/>
    <mergeCell ref="B76:J76"/>
    <mergeCell ref="B77:J77"/>
    <mergeCell ref="A43:J43"/>
    <mergeCell ref="A44:J44"/>
    <mergeCell ref="B66:J66"/>
    <mergeCell ref="B50:J50"/>
    <mergeCell ref="B58:J58"/>
    <mergeCell ref="B74:J74"/>
    <mergeCell ref="B45:J45"/>
    <mergeCell ref="B46:J46"/>
    <mergeCell ref="A67:J67"/>
    <mergeCell ref="A68:J68"/>
    <mergeCell ref="B69:J69"/>
    <mergeCell ref="B70:J70"/>
    <mergeCell ref="B71:J71"/>
    <mergeCell ref="B73:J73"/>
    <mergeCell ref="C24:E24"/>
    <mergeCell ref="F24:H24"/>
    <mergeCell ref="C16:J16"/>
    <mergeCell ref="A17:J17"/>
    <mergeCell ref="B18:J18"/>
    <mergeCell ref="B19:J19"/>
    <mergeCell ref="B20:J20"/>
    <mergeCell ref="C15:J15"/>
    <mergeCell ref="B41:J41"/>
    <mergeCell ref="A5:J5"/>
    <mergeCell ref="A6:J6"/>
    <mergeCell ref="A7:J7"/>
    <mergeCell ref="A13:J13"/>
    <mergeCell ref="C14:J14"/>
    <mergeCell ref="B1:J1"/>
    <mergeCell ref="B2:C2"/>
    <mergeCell ref="D2:H2"/>
    <mergeCell ref="B3:C3"/>
    <mergeCell ref="D3:H3"/>
    <mergeCell ref="A4:J4"/>
    <mergeCell ref="B8:J8"/>
    <mergeCell ref="B11:J11"/>
    <mergeCell ref="B12:J12"/>
    <mergeCell ref="A165:J165"/>
    <mergeCell ref="B9:J9"/>
    <mergeCell ref="B10:J10"/>
    <mergeCell ref="B21:J21"/>
    <mergeCell ref="A35:J35"/>
    <mergeCell ref="A36:J36"/>
    <mergeCell ref="B37:J37"/>
    <mergeCell ref="B38:J38"/>
    <mergeCell ref="B39:J39"/>
    <mergeCell ref="B40:J40"/>
    <mergeCell ref="A25:B25"/>
    <mergeCell ref="I25:J25"/>
    <mergeCell ref="A26:J26"/>
    <mergeCell ref="C27:D27"/>
    <mergeCell ref="G27:H27"/>
    <mergeCell ref="I27:J27"/>
    <mergeCell ref="C25:E25"/>
    <mergeCell ref="F25:H25"/>
    <mergeCell ref="E27:F27"/>
    <mergeCell ref="A22:J22"/>
    <mergeCell ref="A23:J23"/>
    <mergeCell ref="A24:B24"/>
    <mergeCell ref="I24:J24"/>
    <mergeCell ref="A130:J130"/>
    <mergeCell ref="B104:J104"/>
    <mergeCell ref="A122:J122"/>
    <mergeCell ref="C92:D92"/>
    <mergeCell ref="E92:F92"/>
    <mergeCell ref="G92:H92"/>
    <mergeCell ref="I92:J92"/>
    <mergeCell ref="A98:J98"/>
    <mergeCell ref="B42:J42"/>
    <mergeCell ref="B72:J72"/>
    <mergeCell ref="A51:J51"/>
    <mergeCell ref="A52:J52"/>
    <mergeCell ref="A59:J59"/>
    <mergeCell ref="A60:J60"/>
    <mergeCell ref="B61:J61"/>
    <mergeCell ref="B62:J62"/>
    <mergeCell ref="B63:J63"/>
    <mergeCell ref="B64:J64"/>
    <mergeCell ref="B65:J65"/>
    <mergeCell ref="B57:J57"/>
    <mergeCell ref="B49:J49"/>
    <mergeCell ref="B54:J54"/>
    <mergeCell ref="B55:J55"/>
    <mergeCell ref="B56:J56"/>
    <mergeCell ref="B53:J53"/>
    <mergeCell ref="A90:B90"/>
    <mergeCell ref="C90:E90"/>
    <mergeCell ref="F90:H90"/>
    <mergeCell ref="I90:J90"/>
    <mergeCell ref="A91:J91"/>
    <mergeCell ref="B121:J121"/>
    <mergeCell ref="B80:J80"/>
    <mergeCell ref="B81:J81"/>
    <mergeCell ref="B105:J105"/>
    <mergeCell ref="B113:J113"/>
    <mergeCell ref="A106:J106"/>
    <mergeCell ref="A107:J107"/>
    <mergeCell ref="B108:J108"/>
    <mergeCell ref="B109:J109"/>
    <mergeCell ref="B110:J110"/>
    <mergeCell ref="B111:J111"/>
    <mergeCell ref="B112:J112"/>
    <mergeCell ref="B119:J119"/>
    <mergeCell ref="B120:J120"/>
    <mergeCell ref="A99:J99"/>
    <mergeCell ref="B100:J100"/>
    <mergeCell ref="B101:J101"/>
    <mergeCell ref="B102:J102"/>
    <mergeCell ref="B103:J103"/>
    <mergeCell ref="B125:J125"/>
    <mergeCell ref="B126:J126"/>
    <mergeCell ref="B128:J128"/>
    <mergeCell ref="A114:J114"/>
    <mergeCell ref="A115:J115"/>
    <mergeCell ref="B116:J116"/>
    <mergeCell ref="B117:J117"/>
    <mergeCell ref="B118:J118"/>
    <mergeCell ref="A141:J141"/>
    <mergeCell ref="A131:J131"/>
    <mergeCell ref="B127:J127"/>
    <mergeCell ref="A123:J123"/>
    <mergeCell ref="B124:J124"/>
    <mergeCell ref="B129:J129"/>
    <mergeCell ref="A144:J144"/>
    <mergeCell ref="C145:D145"/>
    <mergeCell ref="E145:F145"/>
    <mergeCell ref="A149:J149"/>
    <mergeCell ref="A150:J150"/>
    <mergeCell ref="A132:J132"/>
    <mergeCell ref="A133:J133"/>
    <mergeCell ref="A142:B142"/>
    <mergeCell ref="C142:E142"/>
    <mergeCell ref="F142:H142"/>
    <mergeCell ref="I142:J142"/>
    <mergeCell ref="A143:B143"/>
    <mergeCell ref="C143:E143"/>
    <mergeCell ref="F143:H143"/>
    <mergeCell ref="I143:J143"/>
    <mergeCell ref="B137:J137"/>
    <mergeCell ref="B138:J138"/>
    <mergeCell ref="A140:J140"/>
    <mergeCell ref="G145:H145"/>
    <mergeCell ref="I145:J145"/>
    <mergeCell ref="A134:J134"/>
    <mergeCell ref="A135:J135"/>
    <mergeCell ref="B136:J136"/>
    <mergeCell ref="B139:J139"/>
    <mergeCell ref="B164:J164"/>
    <mergeCell ref="B156:J156"/>
    <mergeCell ref="B151:J151"/>
    <mergeCell ref="B152:J152"/>
    <mergeCell ref="B153:J153"/>
    <mergeCell ref="B154:J154"/>
    <mergeCell ref="B160:J160"/>
    <mergeCell ref="B161:J161"/>
    <mergeCell ref="B162:J162"/>
    <mergeCell ref="B163:J163"/>
    <mergeCell ref="B155:J155"/>
    <mergeCell ref="A157:J157"/>
    <mergeCell ref="A158:J158"/>
    <mergeCell ref="B159:J159"/>
  </mergeCells>
  <phoneticPr fontId="6" type="noConversion"/>
  <dataValidations xWindow="583" yWindow="483" count="16">
    <dataValidation allowBlank="1" showInputMessage="1" showErrorMessage="1" prompt="Monto ejecutado en el trimestre" sqref="H93:H97 H28:H32 H34 H146:H148" xr:uid="{00000000-0002-0000-0000-000000000000}"/>
    <dataValidation allowBlank="1" showInputMessage="1" showErrorMessage="1" prompt="Meta alcanzada en el trimestre" sqref="G93:G97 G28:G32 G34 G146:G148" xr:uid="{00000000-0002-0000-0000-000001000000}"/>
    <dataValidation allowBlank="1" showInputMessage="1" showErrorMessage="1" prompt="Monto presupuestado para el producto" sqref="F28 D32:F32 F93 D96:F97 E29:F31 D28:D31 D34:F34 E94:F95 D93:D95 D146:D148 F146:F148" xr:uid="{00000000-0002-0000-0000-000002000000}"/>
    <dataValidation allowBlank="1" showInputMessage="1" showErrorMessage="1" prompt="Meta anual del indicador" sqref="E28 C28:C32 E93 C93:C97 C34 C146:C148 E146:E148" xr:uid="{00000000-0002-0000-0000-000003000000}"/>
    <dataValidation allowBlank="1" showInputMessage="1" showErrorMessage="1" prompt="Nombre del indicador" sqref="B28 B93 B32 B34 B146:B147" xr:uid="{00000000-0002-0000-0000-000004000000}"/>
    <dataValidation allowBlank="1" showInputMessage="1" showErrorMessage="1" prompt="Nombre de cada producto" sqref="A28 A93 A32 A34 A146:A147" xr:uid="{00000000-0002-0000-0000-000005000000}"/>
    <dataValidation allowBlank="1" showInputMessage="1" showErrorMessage="1" prompt="¿En qué consiste el programa?" sqref="B19:J19 B84:J84 B137:J137" xr:uid="{00000000-0002-0000-0000-000006000000}"/>
    <dataValidation allowBlank="1" showInputMessage="1" showErrorMessage="1" prompt="Presupuesto del programa" sqref="A25:C25 F25 A90:C90 F90 A143:C143 F143" xr:uid="{00000000-0002-0000-0000-000007000000}"/>
    <dataValidation allowBlank="1" showInputMessage="1" showErrorMessage="1" prompt="Oportunidades de mejora identificadas" sqref="A134:J134" xr:uid="{00000000-0002-0000-0000-000008000000}"/>
    <dataValidation allowBlank="1" showInputMessage="1" showErrorMessage="1" prompt="De existir desvío, explicar razones." sqref="C162:J162 C40:J40 C56:J56 C48:J48 B56:B58 B103:B105 B40:B42 B48:B50 C79:J79 C154:J154 C64:J64 C103:J103 B128:B129 C119:J119 B119:B121 B162:B164 B154:B156 B79:B81 C72:J72 C111:J111 B111:B113 B64:B66 B72:B74" xr:uid="{00000000-0002-0000-0000-000009000000}"/>
    <dataValidation allowBlank="1" showInputMessage="1" showErrorMessage="1" prompt="1. Describir lo plasmado en el presupuesto_x000a_2. Describir lo alcanzado en términos financieros y de producción " sqref="B39:J39 B55:J55 B47:J47 B78:J78 B102:J102 B161:J161 B153:J153 B63:J63 B110:J110 B118:J118 B71:J71 B126:B127 C126:J126" xr:uid="{00000000-0002-0000-0000-00000A000000}"/>
    <dataValidation allowBlank="1" showInputMessage="1" showErrorMessage="1" prompt="¿En qué consiste el producto? su objetivo" sqref="B38:J38 B54:J54 B46:J46 B77:J77 B101:J101 B160:J160 B152:J152 B62:J62 B125:J125 B117:J117 B70:J70 B109:J109" xr:uid="{00000000-0002-0000-0000-00000B000000}"/>
    <dataValidation allowBlank="1" showInputMessage="1" showErrorMessage="1" prompt="Nombre del producto" sqref="B37:J37 B53:J53 B45:J45 B76:J76 B100:J100 B159:J159 B151:J151 B61:J61 B124:J124 B116:J116 B69:J69 B108:J108" xr:uid="{00000000-0002-0000-0000-00000C000000}"/>
    <dataValidation allowBlank="1" showInputMessage="1" showErrorMessage="1" prompt="¿A quién va dirigido el programa?, ¿qué característica tiene esta población que requiere ser beneficiada?" sqref="B20:J20 B85:J85 B138:J138"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55" orientation="portrait" r:id="rId1"/>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Hoja1!_Hlk110321804</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Ysolina Feliz</cp:lastModifiedBy>
  <cp:lastPrinted>2023-10-20T14:00:24Z</cp:lastPrinted>
  <dcterms:created xsi:type="dcterms:W3CDTF">2021-03-22T15:50:10Z</dcterms:created>
  <dcterms:modified xsi:type="dcterms:W3CDTF">2024-08-12T14:06:26Z</dcterms:modified>
</cp:coreProperties>
</file>