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3-OAI-AÑO 2024\1-Informaciones del Portal de Transparencia 2024\5-Oficina de Libre Acceso a la Información\Estadisticas y balance trimestral OAI\2-Abril-junio\"/>
    </mc:Choice>
  </mc:AlternateContent>
  <xr:revisionPtr revIDLastSave="0" documentId="13_ncr:1_{A7EAC189-F479-4A55-A825-46E8FBC58494}" xr6:coauthVersionLast="47" xr6:coauthVersionMax="47" xr10:uidLastSave="{00000000-0000-0000-0000-000000000000}"/>
  <bookViews>
    <workbookView xWindow="-120" yWindow="-120" windowWidth="24240" windowHeight="13140" tabRatio="881" xr2:uid="{00000000-000D-0000-FFFF-FFFF00000000}"/>
  </bookViews>
  <sheets>
    <sheet name="solicitudes" sheetId="2" r:id="rId1"/>
    <sheet name="CONSULTA" sheetId="17" r:id="rId2"/>
    <sheet name="canales 1" sheetId="20" r:id="rId3"/>
    <sheet name="311" sheetId="2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0" l="1"/>
  <c r="G24" i="20"/>
  <c r="B9" i="20" l="1"/>
  <c r="H9" i="2"/>
  <c r="G9" i="2"/>
  <c r="F9" i="2"/>
  <c r="E9" i="2"/>
  <c r="D9" i="2"/>
  <c r="C9" i="2"/>
  <c r="B9" i="2" l="1"/>
</calcChain>
</file>

<file path=xl/sharedStrings.xml><?xml version="1.0" encoding="utf-8"?>
<sst xmlns="http://schemas.openxmlformats.org/spreadsheetml/2006/main" count="77" uniqueCount="51">
  <si>
    <t>Meses</t>
  </si>
  <si>
    <t>Informaciones entregadas dentro del plazo de los 15 dias</t>
  </si>
  <si>
    <t>Total</t>
  </si>
  <si>
    <t xml:space="preserve">Uso de Prorroga </t>
  </si>
  <si>
    <t>Solicitud sin responder (estamos dentro del plazo)</t>
  </si>
  <si>
    <t>Comunicación Escrita</t>
  </si>
  <si>
    <t>Canales</t>
  </si>
  <si>
    <t>Cantidad</t>
  </si>
  <si>
    <t>Correo Electrónico</t>
  </si>
  <si>
    <t>SAIP</t>
  </si>
  <si>
    <t>Solicitud Rechazada por no cumplir con lo establecido por la Ley 200-04</t>
  </si>
  <si>
    <t>Rechazada por el ciudadano (RC)</t>
  </si>
  <si>
    <t>Total de Solicitudes</t>
  </si>
  <si>
    <t>QUEJAS</t>
  </si>
  <si>
    <t>Consultas atendidas dentro del plazo de 15 días</t>
  </si>
  <si>
    <t>Consultas en proceso dentro de los 15 días</t>
  </si>
  <si>
    <t>Remitidas a otras Instituciones competentes</t>
  </si>
  <si>
    <t>Cantidad de Consultas</t>
  </si>
  <si>
    <t>-</t>
  </si>
  <si>
    <t>Tipos</t>
  </si>
  <si>
    <t>Ministerio de Agricultura</t>
  </si>
  <si>
    <t>Oficina de Libre Acceso a la Información Pública (OAI)</t>
  </si>
  <si>
    <t>Casos</t>
  </si>
  <si>
    <t>Estatus</t>
  </si>
  <si>
    <t>Institución</t>
  </si>
  <si>
    <t>asignado</t>
  </si>
  <si>
    <t>Creado</t>
  </si>
  <si>
    <t>Actualizado</t>
  </si>
  <si>
    <t>CERRADO</t>
  </si>
  <si>
    <t xml:space="preserve">Remitidas a otras Instituciones </t>
  </si>
  <si>
    <t>DECLINADO</t>
  </si>
  <si>
    <t>Q2024020839389</t>
  </si>
  <si>
    <t>JUEVES 08 DE FEBRERO, 2024 - 12:07</t>
  </si>
  <si>
    <t>MIERCOLES 03 DE ABRIL, 2024 - 11:40</t>
  </si>
  <si>
    <t>Canales donde se recibe las Solicitudes de Informaciones durente el trimestre enero-marzo, 2024</t>
  </si>
  <si>
    <t>Estadísticas TrimestralesAbril-Junio, 2024</t>
  </si>
  <si>
    <t>Abril</t>
  </si>
  <si>
    <t>Mayo</t>
  </si>
  <si>
    <t>Junio</t>
  </si>
  <si>
    <t>Estadísticas Trimestrales Abril-Junio, 2024</t>
  </si>
  <si>
    <t xml:space="preserve">Abril </t>
  </si>
  <si>
    <t>Estadísticas de la Línea 311, trimestre Abril-Junio, 2024</t>
  </si>
  <si>
    <t>RECLAMACIONES</t>
  </si>
  <si>
    <t>Q2024062947582</t>
  </si>
  <si>
    <t>MA</t>
  </si>
  <si>
    <t>LIC. FIORDANNA DE LA MAZA BENCOSME</t>
  </si>
  <si>
    <t>SABADO 29 DE JUNIO, 2024 - 11:48</t>
  </si>
  <si>
    <t>MIERCOLES 03 DE JULIO, 2024 - 09:00</t>
  </si>
  <si>
    <t>Q2024051543378</t>
  </si>
  <si>
    <t>MIERCOLES 15 DE MAYO, 2024 - 09:43</t>
  </si>
  <si>
    <t>LUNES 27 DE MAYO, 2024 - 03:43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</si>
</sst>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</numFmts>
  <fonts count="2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b/>
      <sz val="24"/>
      <color indexed="8"/>
      <name val="Times New Roman"/>
      <family val="1"/>
    </font>
    <font>
      <b/>
      <sz val="36"/>
      <color indexed="17"/>
      <name val="Times New Roman"/>
      <family val="1"/>
    </font>
    <font>
      <sz val="8"/>
      <name val="Calibri"/>
      <family val="2"/>
    </font>
    <font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</font>
    <font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DDDDDD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165" fontId="0" fillId="0" borderId="0" xfId="0" applyNumberFormat="1"/>
    <xf numFmtId="0" fontId="0" fillId="2" borderId="0" xfId="0" applyFill="1"/>
    <xf numFmtId="1" fontId="0" fillId="2" borderId="0" xfId="0" applyNumberFormat="1" applyFill="1"/>
    <xf numFmtId="1" fontId="9" fillId="2" borderId="0" xfId="1" applyNumberFormat="1" applyFont="1" applyFill="1" applyBorder="1"/>
    <xf numFmtId="164" fontId="9" fillId="0" borderId="0" xfId="0" applyNumberFormat="1" applyFont="1"/>
    <xf numFmtId="1" fontId="0" fillId="0" borderId="0" xfId="0" applyNumberFormat="1"/>
    <xf numFmtId="164" fontId="0" fillId="0" borderId="0" xfId="0" applyNumberFormat="1"/>
    <xf numFmtId="1" fontId="9" fillId="0" borderId="0" xfId="1" applyNumberFormat="1" applyFont="1" applyFill="1" applyBorder="1"/>
    <xf numFmtId="9" fontId="8" fillId="0" borderId="0" xfId="2" applyFont="1" applyBorder="1"/>
    <xf numFmtId="0" fontId="2" fillId="2" borderId="0" xfId="0" applyFont="1" applyFill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 vertical="center" wrapText="1"/>
    </xf>
    <xf numFmtId="165" fontId="7" fillId="2" borderId="0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3" fillId="0" borderId="0" xfId="1" applyNumberFormat="1" applyFont="1" applyFill="1" applyBorder="1"/>
    <xf numFmtId="0" fontId="11" fillId="2" borderId="0" xfId="0" applyFont="1" applyFill="1" applyAlignment="1">
      <alignment horizontal="center" vertical="center" wrapText="1"/>
    </xf>
    <xf numFmtId="165" fontId="13" fillId="2" borderId="0" xfId="1" applyNumberFormat="1" applyFont="1" applyFill="1" applyBorder="1"/>
    <xf numFmtId="0" fontId="13" fillId="2" borderId="0" xfId="0" applyFont="1" applyFill="1"/>
    <xf numFmtId="1" fontId="14" fillId="2" borderId="0" xfId="0" applyNumberFormat="1" applyFont="1" applyFill="1"/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/>
    </xf>
    <xf numFmtId="43" fontId="0" fillId="0" borderId="0" xfId="0" applyNumberFormat="1"/>
    <xf numFmtId="0" fontId="6" fillId="0" borderId="0" xfId="0" applyFont="1" applyAlignment="1">
      <alignment horizontal="left" vertical="center" wrapText="1"/>
    </xf>
    <xf numFmtId="9" fontId="6" fillId="0" borderId="0" xfId="0" applyNumberFormat="1" applyFont="1" applyAlignment="1">
      <alignment horizontal="left" vertical="center" wrapText="1"/>
    </xf>
    <xf numFmtId="166" fontId="6" fillId="0" borderId="0" xfId="0" applyNumberFormat="1" applyFont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left"/>
    </xf>
    <xf numFmtId="165" fontId="18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17" fillId="2" borderId="0" xfId="0" applyFont="1" applyFill="1" applyAlignment="1">
      <alignment horizontal="left" wrapText="1"/>
    </xf>
    <xf numFmtId="0" fontId="20" fillId="2" borderId="0" xfId="0" applyFont="1" applyFill="1" applyAlignment="1">
      <alignment horizontal="left"/>
    </xf>
    <xf numFmtId="0" fontId="20" fillId="2" borderId="0" xfId="0" applyFont="1" applyFill="1" applyAlignment="1">
      <alignment horizontal="left" vertical="center" wrapText="1"/>
    </xf>
    <xf numFmtId="165" fontId="20" fillId="2" borderId="0" xfId="0" applyNumberFormat="1" applyFont="1" applyFill="1" applyAlignment="1">
      <alignment horizontal="left"/>
    </xf>
    <xf numFmtId="165" fontId="17" fillId="2" borderId="0" xfId="1" applyNumberFormat="1" applyFont="1" applyFill="1" applyBorder="1" applyAlignment="1">
      <alignment horizontal="left" vertical="center" wrapText="1"/>
    </xf>
    <xf numFmtId="1" fontId="20" fillId="2" borderId="0" xfId="0" applyNumberFormat="1" applyFont="1" applyFill="1" applyAlignment="1">
      <alignment horizontal="left"/>
    </xf>
    <xf numFmtId="0" fontId="21" fillId="2" borderId="0" xfId="0" applyFont="1" applyFill="1" applyAlignment="1">
      <alignment horizontal="left" vertical="center" wrapText="1"/>
    </xf>
    <xf numFmtId="43" fontId="15" fillId="2" borderId="0" xfId="1" applyFont="1" applyFill="1" applyBorder="1" applyAlignment="1">
      <alignment horizontal="left" vertical="center"/>
    </xf>
    <xf numFmtId="165" fontId="15" fillId="2" borderId="0" xfId="1" applyNumberFormat="1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23" fillId="2" borderId="1" xfId="0" applyFont="1" applyFill="1" applyBorder="1" applyAlignment="1">
      <alignment vertical="top" wrapText="1"/>
    </xf>
    <xf numFmtId="0" fontId="15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top" wrapText="1"/>
    </xf>
    <xf numFmtId="0" fontId="16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zoomScaleNormal="100" workbookViewId="0">
      <selection activeCell="E8" sqref="E8"/>
    </sheetView>
  </sheetViews>
  <sheetFormatPr baseColWidth="10" defaultRowHeight="15"/>
  <cols>
    <col min="1" max="1" width="14.85546875" customWidth="1"/>
    <col min="2" max="2" width="9.5703125" customWidth="1"/>
    <col min="3" max="3" width="13.85546875" bestFit="1" customWidth="1"/>
    <col min="4" max="4" width="12.85546875" customWidth="1"/>
    <col min="5" max="5" width="9.7109375" customWidth="1"/>
    <col min="6" max="6" width="14.28515625" customWidth="1"/>
    <col min="7" max="7" width="12.85546875" customWidth="1"/>
    <col min="8" max="8" width="12.140625" customWidth="1"/>
    <col min="9" max="9" width="16.28515625" customWidth="1"/>
    <col min="10" max="10" width="30.85546875" customWidth="1"/>
    <col min="11" max="11" width="8.28515625" customWidth="1"/>
  </cols>
  <sheetData>
    <row r="1" spans="1:11">
      <c r="A1" s="30"/>
      <c r="B1" s="30"/>
      <c r="C1" s="30"/>
      <c r="D1" s="30"/>
      <c r="E1" s="30"/>
      <c r="F1" s="30"/>
      <c r="G1" s="30"/>
      <c r="H1" s="30"/>
    </row>
    <row r="2" spans="1:11" ht="20.100000000000001" customHeight="1">
      <c r="A2" s="45" t="s">
        <v>20</v>
      </c>
      <c r="B2" s="45"/>
      <c r="C2" s="45"/>
      <c r="D2" s="45"/>
      <c r="E2" s="45"/>
      <c r="F2" s="45"/>
      <c r="G2" s="45"/>
      <c r="H2" s="45"/>
    </row>
    <row r="3" spans="1:11" ht="20.100000000000001" customHeight="1">
      <c r="A3" s="45" t="s">
        <v>21</v>
      </c>
      <c r="B3" s="45"/>
      <c r="C3" s="45"/>
      <c r="D3" s="45"/>
      <c r="E3" s="45"/>
      <c r="F3" s="45"/>
      <c r="G3" s="45"/>
      <c r="H3" s="45"/>
    </row>
    <row r="4" spans="1:11" ht="15" customHeight="1">
      <c r="A4" s="45" t="s">
        <v>35</v>
      </c>
      <c r="B4" s="45"/>
      <c r="C4" s="45"/>
      <c r="D4" s="45"/>
      <c r="E4" s="45"/>
      <c r="F4" s="45"/>
      <c r="G4" s="45"/>
      <c r="H4" s="45"/>
    </row>
    <row r="5" spans="1:11" ht="72" customHeight="1">
      <c r="A5" s="23" t="s">
        <v>0</v>
      </c>
      <c r="B5" s="23" t="s">
        <v>12</v>
      </c>
      <c r="C5" s="23" t="s">
        <v>1</v>
      </c>
      <c r="D5" s="23" t="s">
        <v>4</v>
      </c>
      <c r="E5" s="23" t="s">
        <v>3</v>
      </c>
      <c r="F5" s="23" t="s">
        <v>10</v>
      </c>
      <c r="G5" s="23" t="s">
        <v>29</v>
      </c>
      <c r="H5" s="23" t="s">
        <v>11</v>
      </c>
      <c r="I5" s="12"/>
    </row>
    <row r="6" spans="1:11" ht="24.95" customHeight="1">
      <c r="A6" s="23" t="s">
        <v>36</v>
      </c>
      <c r="B6" s="41"/>
      <c r="C6" s="41">
        <v>5</v>
      </c>
      <c r="D6" s="41">
        <v>0</v>
      </c>
      <c r="E6" s="41">
        <v>1</v>
      </c>
      <c r="F6" s="41">
        <v>0</v>
      </c>
      <c r="G6" s="41">
        <v>2</v>
      </c>
      <c r="H6" s="41">
        <v>0</v>
      </c>
      <c r="I6" s="13"/>
    </row>
    <row r="7" spans="1:11" ht="24.95" customHeight="1">
      <c r="A7" s="23" t="s">
        <v>37</v>
      </c>
      <c r="B7" s="41"/>
      <c r="C7" s="41">
        <v>6</v>
      </c>
      <c r="D7" s="41">
        <v>0</v>
      </c>
      <c r="E7" s="41">
        <v>1</v>
      </c>
      <c r="F7" s="41">
        <v>0</v>
      </c>
      <c r="G7" s="41">
        <v>2</v>
      </c>
      <c r="H7" s="41">
        <v>0</v>
      </c>
      <c r="I7" s="13"/>
      <c r="J7" s="11"/>
      <c r="K7" s="11"/>
    </row>
    <row r="8" spans="1:11" ht="24.95" customHeight="1">
      <c r="A8" s="23" t="s">
        <v>38</v>
      </c>
      <c r="B8" s="41"/>
      <c r="C8" s="41">
        <v>8</v>
      </c>
      <c r="D8" s="41">
        <v>1</v>
      </c>
      <c r="E8" s="41">
        <v>1</v>
      </c>
      <c r="F8" s="41">
        <v>0</v>
      </c>
      <c r="G8" s="41">
        <v>3</v>
      </c>
      <c r="H8" s="41">
        <v>0</v>
      </c>
      <c r="I8" s="13"/>
      <c r="J8" s="11"/>
      <c r="K8" s="11"/>
    </row>
    <row r="9" spans="1:11" ht="34.5" customHeight="1">
      <c r="A9" s="23" t="s">
        <v>2</v>
      </c>
      <c r="B9" s="41">
        <f>+B8+B7+B6</f>
        <v>0</v>
      </c>
      <c r="C9" s="41">
        <f t="shared" ref="C9:H9" si="0">+C8+C7+C6</f>
        <v>19</v>
      </c>
      <c r="D9" s="41">
        <f t="shared" si="0"/>
        <v>1</v>
      </c>
      <c r="E9" s="41">
        <f t="shared" si="0"/>
        <v>3</v>
      </c>
      <c r="F9" s="41">
        <f t="shared" si="0"/>
        <v>0</v>
      </c>
      <c r="G9" s="41">
        <f t="shared" si="0"/>
        <v>7</v>
      </c>
      <c r="H9" s="41">
        <f t="shared" si="0"/>
        <v>0</v>
      </c>
      <c r="I9" s="14"/>
    </row>
    <row r="10" spans="1:11">
      <c r="A10" s="30"/>
      <c r="B10" s="30"/>
      <c r="C10" s="30"/>
      <c r="D10" s="30"/>
      <c r="E10" s="30"/>
      <c r="F10" s="30"/>
      <c r="G10" s="30"/>
      <c r="H10" s="31"/>
      <c r="I10" s="3"/>
    </row>
    <row r="11" spans="1:11">
      <c r="A11" s="42"/>
      <c r="B11" s="30"/>
      <c r="C11" s="30"/>
      <c r="D11" s="30"/>
      <c r="E11" s="30"/>
      <c r="F11" s="30"/>
      <c r="G11" s="30"/>
      <c r="H11" s="30"/>
    </row>
    <row r="12" spans="1:11" ht="36.75" customHeight="1">
      <c r="A12" s="46"/>
      <c r="B12" s="46"/>
      <c r="C12" s="46"/>
      <c r="D12" s="46"/>
      <c r="E12" s="46"/>
      <c r="F12" s="46"/>
      <c r="G12" s="46"/>
      <c r="H12" s="46"/>
    </row>
    <row r="13" spans="1:11">
      <c r="A13" s="4"/>
      <c r="B13" s="4"/>
      <c r="C13" s="4"/>
      <c r="D13" s="4"/>
      <c r="E13" s="4"/>
      <c r="F13" s="4"/>
      <c r="G13" s="4"/>
      <c r="H13" s="4"/>
    </row>
    <row r="14" spans="1:11">
      <c r="A14" s="4"/>
      <c r="B14" s="4"/>
      <c r="C14" s="4"/>
      <c r="D14" s="4"/>
      <c r="E14" s="4"/>
      <c r="F14" s="4"/>
      <c r="G14" s="4"/>
      <c r="H14" s="4"/>
    </row>
  </sheetData>
  <mergeCells count="4">
    <mergeCell ref="A3:H3"/>
    <mergeCell ref="A2:H2"/>
    <mergeCell ref="A12:H12"/>
    <mergeCell ref="A4:H4"/>
  </mergeCells>
  <phoneticPr fontId="5" type="noConversion"/>
  <printOptions horizontalCentered="1"/>
  <pageMargins left="0.35433070866141736" right="0.78740157480314965" top="0.98425196850393704" bottom="0.98425196850393704" header="0" footer="0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workbookViewId="0">
      <selection activeCell="A8" sqref="A8"/>
    </sheetView>
  </sheetViews>
  <sheetFormatPr baseColWidth="10" defaultRowHeight="15"/>
  <cols>
    <col min="2" max="2" width="26.28515625" customWidth="1"/>
    <col min="3" max="3" width="17" customWidth="1"/>
    <col min="4" max="4" width="16.5703125" customWidth="1"/>
    <col min="5" max="5" width="13.7109375" customWidth="1"/>
  </cols>
  <sheetData>
    <row r="1" spans="1:8" ht="23.25">
      <c r="A1" s="47" t="s">
        <v>20</v>
      </c>
      <c r="B1" s="47"/>
      <c r="C1" s="47"/>
      <c r="D1" s="47"/>
      <c r="E1" s="47"/>
      <c r="F1" s="30"/>
      <c r="G1" s="30"/>
    </row>
    <row r="2" spans="1:8" ht="15.75">
      <c r="A2" s="48" t="s">
        <v>21</v>
      </c>
      <c r="B2" s="48"/>
      <c r="C2" s="48"/>
      <c r="D2" s="48"/>
      <c r="E2" s="48"/>
      <c r="F2" s="30"/>
      <c r="G2" s="30"/>
    </row>
    <row r="3" spans="1:8" ht="15.75" customHeight="1">
      <c r="A3" s="48" t="s">
        <v>39</v>
      </c>
      <c r="B3" s="48"/>
      <c r="C3" s="48"/>
      <c r="D3" s="48"/>
      <c r="E3" s="48"/>
      <c r="F3" s="29"/>
      <c r="G3" s="29"/>
      <c r="H3" s="15"/>
    </row>
    <row r="4" spans="1:8" ht="38.25">
      <c r="A4" s="39" t="s">
        <v>0</v>
      </c>
      <c r="B4" s="39" t="s">
        <v>14</v>
      </c>
      <c r="C4" s="39" t="s">
        <v>15</v>
      </c>
      <c r="D4" s="39" t="s">
        <v>16</v>
      </c>
      <c r="E4" s="39" t="s">
        <v>17</v>
      </c>
      <c r="F4" s="30"/>
      <c r="G4" s="30"/>
    </row>
    <row r="5" spans="1:8" ht="20.100000000000001" customHeight="1">
      <c r="A5" s="24" t="s">
        <v>40</v>
      </c>
      <c r="B5" s="40">
        <v>0</v>
      </c>
      <c r="C5" s="40" t="s">
        <v>18</v>
      </c>
      <c r="D5" s="40" t="s">
        <v>18</v>
      </c>
      <c r="E5" s="40">
        <v>0</v>
      </c>
      <c r="F5" s="30"/>
      <c r="G5" s="30"/>
    </row>
    <row r="6" spans="1:8" ht="20.100000000000001" customHeight="1">
      <c r="A6" s="24" t="s">
        <v>37</v>
      </c>
      <c r="B6" s="40">
        <v>0</v>
      </c>
      <c r="C6" s="40" t="s">
        <v>18</v>
      </c>
      <c r="D6" s="40" t="s">
        <v>18</v>
      </c>
      <c r="E6" s="40">
        <v>0</v>
      </c>
      <c r="F6" s="30"/>
      <c r="G6" s="30"/>
    </row>
    <row r="7" spans="1:8" ht="20.100000000000001" customHeight="1">
      <c r="A7" s="24" t="s">
        <v>38</v>
      </c>
      <c r="B7" s="40" t="s">
        <v>18</v>
      </c>
      <c r="C7" s="40" t="s">
        <v>18</v>
      </c>
      <c r="D7" s="40" t="s">
        <v>18</v>
      </c>
      <c r="E7" s="40" t="s">
        <v>18</v>
      </c>
      <c r="F7" s="30"/>
      <c r="G7" s="30"/>
    </row>
    <row r="8" spans="1:8" ht="20.100000000000001" customHeight="1">
      <c r="A8" s="24" t="s">
        <v>2</v>
      </c>
      <c r="B8" s="40">
        <v>0</v>
      </c>
      <c r="C8" s="40" t="s">
        <v>18</v>
      </c>
      <c r="D8" s="40" t="s">
        <v>18</v>
      </c>
      <c r="E8" s="40">
        <v>0</v>
      </c>
      <c r="F8" s="30"/>
      <c r="G8" s="30"/>
    </row>
    <row r="9" spans="1:8">
      <c r="A9" s="30"/>
      <c r="B9" s="30"/>
      <c r="C9" s="30"/>
      <c r="D9" s="30"/>
      <c r="E9" s="30"/>
      <c r="F9" s="30"/>
      <c r="G9" s="30"/>
    </row>
    <row r="10" spans="1:8">
      <c r="A10" s="30"/>
      <c r="B10" s="30"/>
      <c r="C10" s="30"/>
      <c r="D10" s="30"/>
      <c r="E10" s="30"/>
      <c r="F10" s="30"/>
      <c r="G10" s="30"/>
    </row>
    <row r="11" spans="1:8">
      <c r="A11" s="30"/>
      <c r="B11" s="30"/>
      <c r="C11" s="30"/>
      <c r="D11" s="30"/>
      <c r="E11" s="30"/>
      <c r="F11" s="30"/>
      <c r="G11" s="30"/>
    </row>
    <row r="12" spans="1:8">
      <c r="A12" s="30"/>
      <c r="B12" s="30"/>
      <c r="C12" s="30"/>
      <c r="D12" s="30"/>
      <c r="E12" s="30"/>
      <c r="F12" s="30"/>
      <c r="G12" s="30"/>
    </row>
    <row r="13" spans="1:8">
      <c r="A13" s="30"/>
      <c r="B13" s="30"/>
      <c r="C13" s="30"/>
      <c r="D13" s="30"/>
      <c r="E13" s="30"/>
      <c r="F13" s="30"/>
      <c r="G13" s="30"/>
    </row>
    <row r="14" spans="1:8">
      <c r="A14" s="30"/>
      <c r="B14" s="30"/>
      <c r="C14" s="30"/>
      <c r="D14" s="30"/>
      <c r="E14" s="30"/>
      <c r="F14" s="30"/>
      <c r="G14" s="30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"/>
  <sheetViews>
    <sheetView zoomScaleNormal="100" workbookViewId="0">
      <selection activeCell="B9" sqref="B9"/>
    </sheetView>
  </sheetViews>
  <sheetFormatPr baseColWidth="10" defaultRowHeight="15"/>
  <cols>
    <col min="1" max="1" width="28.140625" customWidth="1"/>
    <col min="2" max="2" width="34.5703125" customWidth="1"/>
    <col min="3" max="3" width="4.85546875" customWidth="1"/>
    <col min="4" max="4" width="48.85546875" customWidth="1"/>
    <col min="5" max="5" width="27.28515625" customWidth="1"/>
    <col min="6" max="6" width="8.140625" customWidth="1"/>
    <col min="7" max="7" width="8.7109375" customWidth="1"/>
    <col min="8" max="8" width="7.85546875" customWidth="1"/>
  </cols>
  <sheetData>
    <row r="1" spans="1:12" ht="22.5" customHeight="1">
      <c r="A1" s="48" t="s">
        <v>20</v>
      </c>
      <c r="B1" s="48"/>
      <c r="C1" s="33"/>
      <c r="D1" s="33"/>
      <c r="E1" s="33"/>
      <c r="F1" s="1"/>
      <c r="G1" s="1"/>
      <c r="H1" s="1"/>
      <c r="I1" s="1"/>
      <c r="J1" s="1"/>
      <c r="K1" s="1"/>
      <c r="L1" s="1"/>
    </row>
    <row r="2" spans="1:12" ht="17.25" customHeight="1">
      <c r="A2" s="48" t="s">
        <v>21</v>
      </c>
      <c r="B2" s="48"/>
      <c r="C2" s="33"/>
      <c r="D2" s="33"/>
      <c r="E2" s="33"/>
      <c r="F2" s="2"/>
      <c r="G2" s="2"/>
      <c r="H2" s="2"/>
      <c r="I2" s="2"/>
      <c r="J2" s="2"/>
      <c r="K2" s="2"/>
      <c r="L2" s="2"/>
    </row>
    <row r="3" spans="1:12" ht="15.75" customHeight="1">
      <c r="A3" s="48" t="s">
        <v>34</v>
      </c>
      <c r="B3" s="48"/>
      <c r="C3" s="34"/>
      <c r="D3" s="34"/>
      <c r="E3" s="34"/>
    </row>
    <row r="4" spans="1:12" ht="15.75">
      <c r="A4" s="35"/>
      <c r="B4" s="35"/>
      <c r="C4" s="34"/>
      <c r="D4" s="34"/>
      <c r="E4" s="34"/>
    </row>
    <row r="5" spans="1:12" ht="55.5" customHeight="1">
      <c r="A5" s="29" t="s">
        <v>6</v>
      </c>
      <c r="B5" s="29" t="s">
        <v>7</v>
      </c>
      <c r="C5" s="34"/>
      <c r="D5" s="29"/>
      <c r="E5" s="36"/>
      <c r="F5" s="3"/>
    </row>
    <row r="6" spans="1:12" ht="24.95" customHeight="1">
      <c r="A6" s="29" t="s">
        <v>9</v>
      </c>
      <c r="B6" s="37">
        <f>7+8+9</f>
        <v>24</v>
      </c>
      <c r="C6" s="34"/>
      <c r="D6" s="29"/>
      <c r="E6" s="29"/>
      <c r="F6" s="27"/>
      <c r="G6" s="3"/>
      <c r="H6" s="25"/>
    </row>
    <row r="7" spans="1:12" ht="24.95" customHeight="1">
      <c r="A7" s="29" t="s">
        <v>8</v>
      </c>
      <c r="B7" s="37">
        <v>2</v>
      </c>
      <c r="C7" s="34"/>
      <c r="D7" s="29"/>
      <c r="E7" s="29"/>
      <c r="F7" s="26"/>
      <c r="G7" s="3"/>
      <c r="H7" s="25"/>
    </row>
    <row r="8" spans="1:12" ht="24.95" customHeight="1">
      <c r="A8" s="29" t="s">
        <v>5</v>
      </c>
      <c r="B8" s="37">
        <v>4</v>
      </c>
      <c r="C8" s="34"/>
      <c r="D8" s="29"/>
      <c r="E8" s="29"/>
      <c r="F8" s="28"/>
      <c r="G8" s="3"/>
      <c r="H8" s="25"/>
    </row>
    <row r="9" spans="1:12" ht="29.25" customHeight="1">
      <c r="A9" s="29" t="s">
        <v>2</v>
      </c>
      <c r="B9" s="37">
        <f>SUM(B6:B8)</f>
        <v>30</v>
      </c>
      <c r="C9" s="34"/>
      <c r="D9" s="29"/>
      <c r="E9" s="38"/>
      <c r="F9" s="8"/>
      <c r="G9" s="7"/>
      <c r="H9" s="25"/>
    </row>
    <row r="10" spans="1:12" ht="27.75" customHeight="1">
      <c r="A10" s="34"/>
      <c r="B10" s="34"/>
      <c r="C10" s="34"/>
      <c r="D10" s="29"/>
      <c r="E10" s="36"/>
      <c r="F10" s="3"/>
      <c r="G10" s="7"/>
    </row>
    <row r="11" spans="1:12" ht="15.75">
      <c r="A11" s="32"/>
      <c r="B11" s="34"/>
      <c r="C11" s="34"/>
      <c r="D11" s="29"/>
      <c r="E11" s="36"/>
      <c r="F11" s="3"/>
      <c r="G11" s="9"/>
    </row>
    <row r="12" spans="1:12" ht="15.75">
      <c r="A12" s="34"/>
      <c r="B12" s="34"/>
      <c r="C12" s="34"/>
      <c r="D12" s="29"/>
      <c r="E12" s="36"/>
      <c r="F12" s="3"/>
      <c r="G12" s="9"/>
    </row>
    <row r="13" spans="1:12" ht="15.75">
      <c r="A13" s="34"/>
      <c r="B13" s="34"/>
      <c r="C13" s="34"/>
      <c r="D13" s="34"/>
      <c r="E13" s="34"/>
    </row>
    <row r="14" spans="1:12" ht="30" customHeight="1">
      <c r="A14" s="34"/>
      <c r="B14" s="34"/>
      <c r="C14" s="34"/>
      <c r="D14" s="48"/>
      <c r="E14" s="48"/>
      <c r="F14" s="16"/>
    </row>
    <row r="15" spans="1:12">
      <c r="D15" s="17"/>
      <c r="E15" s="18"/>
      <c r="F15" s="18"/>
      <c r="G15" s="10"/>
      <c r="H15" s="8"/>
    </row>
    <row r="16" spans="1:12">
      <c r="D16" s="17"/>
      <c r="E16" s="18"/>
      <c r="F16" s="18"/>
      <c r="G16" s="10"/>
      <c r="H16" s="8"/>
    </row>
    <row r="17" spans="4:9">
      <c r="D17" s="19"/>
      <c r="E17" s="20"/>
      <c r="F17" s="20"/>
      <c r="G17" s="6"/>
      <c r="H17" s="5"/>
      <c r="I17" s="4"/>
    </row>
    <row r="18" spans="4:9">
      <c r="D18" s="19"/>
      <c r="E18" s="20"/>
      <c r="F18" s="20"/>
      <c r="G18" s="6"/>
      <c r="H18" s="5"/>
      <c r="I18" s="4"/>
    </row>
    <row r="19" spans="4:9">
      <c r="D19" s="19"/>
      <c r="E19" s="20"/>
      <c r="F19" s="20"/>
      <c r="G19" s="6"/>
      <c r="H19" s="5"/>
      <c r="I19" s="4"/>
    </row>
    <row r="20" spans="4:9">
      <c r="D20" s="21"/>
      <c r="E20" s="22"/>
      <c r="F20" s="22"/>
      <c r="G20" s="6"/>
      <c r="H20" s="4"/>
      <c r="I20" s="4"/>
    </row>
    <row r="21" spans="4:9">
      <c r="D21" s="4"/>
      <c r="E21" s="4"/>
      <c r="F21" s="4"/>
      <c r="G21" s="4"/>
      <c r="H21" s="4"/>
      <c r="I21" s="4"/>
    </row>
    <row r="24" spans="4:9">
      <c r="G24">
        <f>74+16+7+3</f>
        <v>100</v>
      </c>
    </row>
  </sheetData>
  <mergeCells count="4">
    <mergeCell ref="D14:E14"/>
    <mergeCell ref="A1:B1"/>
    <mergeCell ref="A2:B2"/>
    <mergeCell ref="A3:B3"/>
  </mergeCells>
  <printOptions horizontalCentered="1"/>
  <pageMargins left="0.35433070866141736" right="0.78740157480314965" top="0.98425196850393704" bottom="0.98425196850393704" header="0" footer="0"/>
  <pageSetup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764F-42AC-463B-B355-BB1EC8733739}">
  <dimension ref="A1:J7"/>
  <sheetViews>
    <sheetView workbookViewId="0">
      <selection activeCell="E13" sqref="E13"/>
    </sheetView>
  </sheetViews>
  <sheetFormatPr baseColWidth="10" defaultRowHeight="15"/>
  <cols>
    <col min="1" max="1" width="20.42578125" customWidth="1"/>
    <col min="2" max="2" width="21.85546875" customWidth="1"/>
    <col min="3" max="3" width="14" customWidth="1"/>
    <col min="5" max="5" width="13.7109375" customWidth="1"/>
    <col min="6" max="6" width="15.5703125" customWidth="1"/>
    <col min="7" max="7" width="14.7109375" customWidth="1"/>
  </cols>
  <sheetData>
    <row r="1" spans="1:10">
      <c r="A1" s="45" t="s">
        <v>20</v>
      </c>
      <c r="B1" s="45"/>
      <c r="C1" s="45"/>
      <c r="D1" s="45"/>
      <c r="E1" s="45"/>
      <c r="F1" s="45"/>
      <c r="G1" s="45"/>
    </row>
    <row r="2" spans="1:10">
      <c r="A2" s="45" t="s">
        <v>21</v>
      </c>
      <c r="B2" s="45"/>
      <c r="C2" s="45"/>
      <c r="D2" s="45"/>
      <c r="E2" s="45"/>
      <c r="F2" s="45"/>
      <c r="G2" s="45"/>
    </row>
    <row r="3" spans="1:10">
      <c r="A3" s="45" t="s">
        <v>41</v>
      </c>
      <c r="B3" s="45"/>
      <c r="C3" s="45"/>
      <c r="D3" s="45"/>
      <c r="E3" s="45"/>
      <c r="F3" s="45"/>
      <c r="G3" s="45"/>
    </row>
    <row r="4" spans="1:10" ht="15.75" thickBot="1">
      <c r="A4" s="43" t="s">
        <v>19</v>
      </c>
      <c r="B4" s="43" t="s">
        <v>22</v>
      </c>
      <c r="C4" s="43" t="s">
        <v>23</v>
      </c>
      <c r="D4" s="43" t="s">
        <v>24</v>
      </c>
      <c r="E4" s="43" t="s">
        <v>25</v>
      </c>
      <c r="F4" s="43" t="s">
        <v>26</v>
      </c>
      <c r="G4" s="43" t="s">
        <v>27</v>
      </c>
    </row>
    <row r="5" spans="1:10" ht="57.75" thickBot="1">
      <c r="A5" s="44" t="s">
        <v>42</v>
      </c>
      <c r="B5" s="44" t="s">
        <v>43</v>
      </c>
      <c r="C5" s="44" t="s">
        <v>30</v>
      </c>
      <c r="D5" s="44" t="s">
        <v>44</v>
      </c>
      <c r="E5" s="44" t="s">
        <v>45</v>
      </c>
      <c r="F5" s="44" t="s">
        <v>46</v>
      </c>
      <c r="G5" s="44" t="s">
        <v>47</v>
      </c>
      <c r="H5" s="44"/>
      <c r="I5" s="44"/>
      <c r="J5" s="4"/>
    </row>
    <row r="6" spans="1:10" ht="57.75" thickBot="1">
      <c r="A6" s="44" t="s">
        <v>13</v>
      </c>
      <c r="B6" s="44" t="s">
        <v>48</v>
      </c>
      <c r="C6" s="44" t="s">
        <v>28</v>
      </c>
      <c r="D6" s="44" t="s">
        <v>44</v>
      </c>
      <c r="E6" s="44" t="s">
        <v>45</v>
      </c>
      <c r="F6" s="44" t="s">
        <v>49</v>
      </c>
      <c r="G6" s="44" t="s">
        <v>50</v>
      </c>
      <c r="H6" s="44"/>
      <c r="I6" s="44"/>
      <c r="J6" s="44"/>
    </row>
    <row r="7" spans="1:10" ht="57">
      <c r="A7" s="44" t="s">
        <v>13</v>
      </c>
      <c r="B7" s="44" t="s">
        <v>31</v>
      </c>
      <c r="C7" s="44" t="s">
        <v>28</v>
      </c>
      <c r="D7" s="44" t="s">
        <v>44</v>
      </c>
      <c r="E7" s="44" t="s">
        <v>45</v>
      </c>
      <c r="F7" s="44" t="s">
        <v>32</v>
      </c>
      <c r="G7" s="44" t="s">
        <v>33</v>
      </c>
      <c r="H7" s="44"/>
      <c r="I7" s="44"/>
      <c r="J7" s="44"/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solicitudes</vt:lpstr>
      <vt:lpstr>CONSULTA</vt:lpstr>
      <vt:lpstr>canales 1</vt:lpstr>
      <vt:lpstr>311</vt:lpstr>
    </vt:vector>
  </TitlesOfParts>
  <Company>senasa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gmontero</dc:creator>
  <cp:lastModifiedBy>Oficina Acceso a la Informacion</cp:lastModifiedBy>
  <cp:lastPrinted>2023-04-13T13:52:45Z</cp:lastPrinted>
  <dcterms:created xsi:type="dcterms:W3CDTF">2012-07-30T16:55:13Z</dcterms:created>
  <dcterms:modified xsi:type="dcterms:W3CDTF">2024-07-10T13:27:30Z</dcterms:modified>
</cp:coreProperties>
</file>