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C:\Users\yfeliz.AGRICULTURA\Desktop\T4\Autoevaluacion 4to. trimestre\Plantilla 4to. trimestre\"/>
    </mc:Choice>
  </mc:AlternateContent>
  <xr:revisionPtr revIDLastSave="0" documentId="13_ncr:1_{1E7E5F08-D173-4A2D-A6AD-AC2E070E5990}" xr6:coauthVersionLast="47" xr6:coauthVersionMax="47" xr10:uidLastSave="{00000000-0000-0000-0000-000000000000}"/>
  <bookViews>
    <workbookView xWindow="20370" yWindow="-120" windowWidth="20730" windowHeight="11160" xr2:uid="{00000000-000D-0000-FFFF-FFFF00000000}"/>
  </bookViews>
  <sheets>
    <sheet name="Hoja1" sheetId="1" r:id="rId1"/>
  </sheets>
  <definedNames>
    <definedName name="_Hlk110321804" localSheetId="0">Hoja1!$B$32</definedName>
    <definedName name="_xlnm.Print_Area" localSheetId="0">Hoja1!$A$1:$J$160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J30" i="1" l="1"/>
  <c r="I30" i="1"/>
  <c r="I93" i="1" l="1"/>
  <c r="J93" i="1"/>
  <c r="J33" i="1"/>
  <c r="I33" i="1"/>
  <c r="I29" i="1" l="1"/>
  <c r="J141" i="1" l="1"/>
  <c r="J142" i="1"/>
  <c r="I141" i="1"/>
  <c r="I142" i="1"/>
  <c r="J95" i="1"/>
  <c r="J94" i="1"/>
  <c r="I94" i="1"/>
  <c r="I95" i="1"/>
  <c r="J92" i="1"/>
  <c r="I92" i="1"/>
  <c r="J32" i="1"/>
  <c r="J34" i="1"/>
  <c r="J31" i="1"/>
  <c r="I32" i="1"/>
  <c r="I34" i="1"/>
  <c r="J29" i="1"/>
  <c r="I31" i="1"/>
  <c r="I137" i="1"/>
  <c r="I88" i="1"/>
</calcChain>
</file>

<file path=xl/sharedStrings.xml><?xml version="1.0" encoding="utf-8"?>
<sst xmlns="http://schemas.openxmlformats.org/spreadsheetml/2006/main" count="297" uniqueCount="165">
  <si>
    <t>Código</t>
  </si>
  <si>
    <t>Documento Relacionado</t>
  </si>
  <si>
    <t>Fecha Versión</t>
  </si>
  <si>
    <t>Versión</t>
  </si>
  <si>
    <t>DEC-FOR013</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</si>
  <si>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</si>
  <si>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</si>
  <si>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</si>
  <si>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</si>
  <si>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</si>
  <si>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</si>
  <si>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</si>
  <si>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</si>
  <si>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</si>
  <si>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</si>
  <si>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</si>
  <si>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</si>
  <si>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</si>
  <si>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</si>
  <si>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</si>
  <si>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</si>
  <si>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</si>
  <si>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</si>
  <si>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</si>
  <si>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</si>
  <si>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</si>
  <si>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</si>
  <si>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</si>
  <si>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</si>
  <si>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</si>
  <si>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</si>
  <si>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</si>
  <si>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</si>
  <si>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</si>
  <si>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</si>
  <si>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</si>
  <si>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</si>
  <si>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</si>
  <si>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</si>
  <si>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</si>
  <si>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</si>
  <si>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</si>
  <si>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</si>
  <si>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</si>
  <si>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</si>
  <si>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</si>
  <si>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 Presupuesto Anual</t>
  </si>
  <si>
    <t>0210- Ministerio de Agricultura</t>
  </si>
  <si>
    <t>01-	Ministerio de Agricultura</t>
  </si>
  <si>
    <t>0001 - Ministerio de Agricultura</t>
  </si>
  <si>
    <t>Formular y dirigir las políticas agropecuarias de acuerdo con los planes generales de desarrollo del país, articular las actividades entre las instituciones del sector, promover el desarrollo económico y social rural para el mejoramiento de las condiciones de vida del campo, además de garantizar la seguridad alimentaria. Así como la generación y calidad de empleos para impulsar la capacidad productiva y la competitividad de los productos agropecuarios en los mercados nacionales e internacionales.</t>
  </si>
  <si>
    <t>Un sector agropecuario eficiente, competitivo, innovador y emprendedor que sirva de base a la economía dominicana, proporcionándole fuente alimentaria a la población, generador de oportunidades, beneficios económicos y sociales para los(as) productores(as) y consumidores(as).</t>
  </si>
  <si>
    <t>3-. Desarrollo Productivo.</t>
  </si>
  <si>
    <t>3.5-. Estructura productiva.</t>
  </si>
  <si>
    <t>3.5.3 Elevar la productividad, competitividad, sostenibilidad ambiental y financiera de las cadenas agroproductivas, a fin de contribuir a la seguridad alimentaria, aprovechar el potencial exportador y generar empleo e ingresos para la población rural.</t>
  </si>
  <si>
    <t xml:space="preserve">Los beneficiarios son los pequeños y medianos productores agrícolas de todo el territorio nacional. </t>
  </si>
  <si>
    <t>Producto 6234</t>
  </si>
  <si>
    <t>Productores agrícolas reciben insumos y material de siembra para el fomento y desarrollo de la producción nacional.</t>
  </si>
  <si>
    <t>Producto 6236</t>
  </si>
  <si>
    <t>Productores reciben apoyo y asistencia para la producción de frutales.</t>
  </si>
  <si>
    <t>VI. Oportunidades de Mejora</t>
  </si>
  <si>
    <r>
      <t>Programa 11:</t>
    </r>
    <r>
      <rPr>
        <sz val="10"/>
        <rFont val="Calibri"/>
        <family val="2"/>
        <scheme val="minor"/>
      </rPr>
      <t xml:space="preserve"> Fomento de la producción agrícola</t>
    </r>
  </si>
  <si>
    <r>
      <t>Beneficiarios:</t>
    </r>
    <r>
      <rPr>
        <sz val="10"/>
        <color rgb="FF000000"/>
        <rFont val="Calibri"/>
        <family val="2"/>
        <scheme val="minor"/>
      </rPr>
      <t xml:space="preserve"> </t>
    </r>
  </si>
  <si>
    <r>
      <rPr>
        <b/>
        <sz val="10"/>
        <color theme="1"/>
        <rFont val="Calibri"/>
        <family val="2"/>
        <scheme val="minor"/>
      </rPr>
      <t>Producto 6234:</t>
    </r>
    <r>
      <rPr>
        <sz val="10"/>
        <color theme="1"/>
        <rFont val="Calibri"/>
        <family val="2"/>
        <scheme val="minor"/>
      </rPr>
      <t xml:space="preserve"> Productores agrícolas reciben insumos y material de siembra para el fomento y desarrollo de la producción nacional.</t>
    </r>
  </si>
  <si>
    <r>
      <rPr>
        <b/>
        <sz val="10"/>
        <color theme="1"/>
        <rFont val="Calibri"/>
        <family val="2"/>
        <scheme val="minor"/>
      </rPr>
      <t>Producto 6236:</t>
    </r>
    <r>
      <rPr>
        <sz val="10"/>
        <color theme="1"/>
        <rFont val="Calibri"/>
        <family val="2"/>
        <scheme val="minor"/>
      </rPr>
      <t xml:space="preserve"> Productores reciben apoyo y asistencia para la producción de frutales.</t>
    </r>
  </si>
  <si>
    <r>
      <t xml:space="preserve">Programa 12: </t>
    </r>
    <r>
      <rPr>
        <sz val="10"/>
        <rFont val="Calibri"/>
        <family val="2"/>
        <scheme val="minor"/>
      </rPr>
      <t xml:space="preserve">Transferencia de tecnologías agropecuarias. </t>
    </r>
  </si>
  <si>
    <t>Son beneficiados los productores agrícolas que reciben enseñanza en el uso tecnológico y productores pecuarios que reciben tratamientos reproductivos de alto valor genético.</t>
  </si>
  <si>
    <t>Producto 6238</t>
  </si>
  <si>
    <t>Productores técnicos y agrícolas reciben asistencia técnica  para la transferencia tecnológica.</t>
  </si>
  <si>
    <r>
      <rPr>
        <b/>
        <sz val="10"/>
        <color theme="1"/>
        <rFont val="Calibri"/>
        <family val="2"/>
        <scheme val="minor"/>
      </rPr>
      <t>Producto 6238:</t>
    </r>
    <r>
      <rPr>
        <sz val="10"/>
        <color theme="1"/>
        <rFont val="Calibri"/>
        <family val="2"/>
        <scheme val="minor"/>
      </rPr>
      <t xml:space="preserve"> Productores y técnicos agrícolas reciben asistencia técnica para la transferencia tecnológica.</t>
    </r>
  </si>
  <si>
    <r>
      <t xml:space="preserve">Programa 14: </t>
    </r>
    <r>
      <rPr>
        <sz val="10"/>
        <rFont val="Calibri"/>
        <family val="2"/>
        <scheme val="minor"/>
      </rPr>
      <t xml:space="preserve">Inocuidad Agroalimentaria y Sanidad Vegetal. </t>
    </r>
  </si>
  <si>
    <t>Producto 6241</t>
  </si>
  <si>
    <r>
      <rPr>
        <b/>
        <sz val="10"/>
        <color theme="1"/>
        <rFont val="Calibri"/>
        <family val="2"/>
        <scheme val="minor"/>
      </rPr>
      <t>Producto 6241:</t>
    </r>
    <r>
      <rPr>
        <sz val="10"/>
        <color theme="1"/>
        <rFont val="Calibri"/>
        <family val="2"/>
        <scheme val="minor"/>
      </rPr>
      <t xml:space="preserve"> Productores reciben apoyo técnico para la prevención fitosanitaria y control de plagas y enfermedades.</t>
    </r>
  </si>
  <si>
    <t>El objetivo general de este programa es relanzar el sector agropecuario nacional, con el fin de impulsar el crecimiento y desarrollo sostenible de la agropecuaria dominicana, a través de una estrategia que garantice la seguridad alimentaria, la rentabilidad de los productores y disminuir la pobreza en la zona rural. Utilizan, además, la asistencia en el sector agropecuario como instrumento de política, para orientar a productores para que puedan realizar las innovaciones y transformaciones tecnológicas requeridas en sus predios agrícolas en procura de aumentar la producción y productividad con el objetivo de fomentar las agroexportaciones.</t>
  </si>
  <si>
    <t>Datos financieros:</t>
  </si>
  <si>
    <r>
      <rPr>
        <b/>
        <sz val="10"/>
        <color theme="1"/>
        <rFont val="Calibri"/>
        <family val="2"/>
        <scheme val="minor"/>
      </rPr>
      <t xml:space="preserve">Producto 6800: </t>
    </r>
    <r>
      <rPr>
        <sz val="10"/>
        <color theme="1"/>
        <rFont val="Calibri"/>
        <family val="2"/>
        <scheme val="minor"/>
      </rPr>
      <t>Agroempresas Agrícolas reciben capacitación y asistencia técnica para dar valor agregado a la producción.</t>
    </r>
  </si>
  <si>
    <t xml:space="preserve">Consiste en producir y distribuir plántulas In-vitro de plátano con alto valor genético. </t>
  </si>
  <si>
    <t>Consiste en beneficiar a pequeños y medianos productores agrícolas y pecuarios en todo el país, con asistencia técnica para la transferencia de tecnología.</t>
  </si>
  <si>
    <r>
      <t>Aumentar el desarrollo de tecnologías agropecuarias, a través de la asistencia técnica a productores, de</t>
    </r>
    <r>
      <rPr>
        <b/>
        <sz val="10"/>
        <color theme="1"/>
        <rFont val="Calibri"/>
        <family val="2"/>
        <scheme val="minor"/>
      </rPr>
      <t xml:space="preserve"> 282,392</t>
    </r>
    <r>
      <rPr>
        <sz val="10"/>
        <color theme="1"/>
        <rFont val="Calibri"/>
        <family val="2"/>
        <scheme val="minor"/>
      </rPr>
      <t xml:space="preserve"> en el año 2020 a </t>
    </r>
    <r>
      <rPr>
        <b/>
        <sz val="10"/>
        <color theme="1"/>
        <rFont val="Calibri"/>
        <family val="2"/>
        <scheme val="minor"/>
      </rPr>
      <t>410,372</t>
    </r>
    <r>
      <rPr>
        <sz val="10"/>
        <color theme="1"/>
        <rFont val="Calibri"/>
        <family val="2"/>
        <scheme val="minor"/>
      </rPr>
      <t xml:space="preserve"> en el año 2024, a fin de mejorar la productividad y la competitividad de los rubros de importancia para agricultura dominicana.</t>
    </r>
  </si>
  <si>
    <r>
      <t xml:space="preserve">Incrementar las agroexportaciones para la generación de divisas de </t>
    </r>
    <r>
      <rPr>
        <b/>
        <sz val="10"/>
        <color theme="1"/>
        <rFont val="Calibri"/>
        <family val="2"/>
        <scheme val="minor"/>
      </rPr>
      <t>0.20%</t>
    </r>
    <r>
      <rPr>
        <sz val="10"/>
        <color theme="1"/>
        <rFont val="Calibri"/>
        <family val="2"/>
        <scheme val="minor"/>
      </rPr>
      <t xml:space="preserve"> en el año 2020 a </t>
    </r>
    <r>
      <rPr>
        <b/>
        <sz val="10"/>
        <color theme="1"/>
        <rFont val="Calibri"/>
        <family val="2"/>
        <scheme val="minor"/>
      </rPr>
      <t>0.25%</t>
    </r>
    <r>
      <rPr>
        <sz val="10"/>
        <color theme="1"/>
        <rFont val="Calibri"/>
        <family val="2"/>
        <scheme val="minor"/>
      </rPr>
      <t xml:space="preserve"> en el año 2024, por medio de la reducción de las notificaciones por las intercepciones de plagas y residuos de plaguicidas recibidas.</t>
    </r>
  </si>
  <si>
    <t>Son beneficiados los productores y personas que reciben unidades de producción primaria.</t>
  </si>
  <si>
    <t xml:space="preserve">Consiste en el control de inocuidad agroalimentaria para aplicación de buenas prácticas agropecuarias (BPA) y para la prevención fitosanitaria y control de plagas y enfermedades.	</t>
  </si>
  <si>
    <r>
      <rPr>
        <b/>
        <sz val="10"/>
        <color theme="1"/>
        <rFont val="Calibri"/>
        <family val="2"/>
        <scheme val="minor"/>
      </rPr>
      <t>Producto 6806:</t>
    </r>
    <r>
      <rPr>
        <sz val="10"/>
        <color theme="1"/>
        <rFont val="Calibri"/>
        <family val="2"/>
        <scheme val="minor"/>
      </rPr>
      <t xml:space="preserve"> Unidades productivas reciben Programas de Control de Inocuidad Agroalimentaria para la aplicación de buenas prácticas.</t>
    </r>
  </si>
  <si>
    <t>Datos financieros</t>
  </si>
  <si>
    <t>Producto 6800</t>
  </si>
  <si>
    <t>Agroempresas Agrícolas reciben capacitación y asistencia técnica para dar valor agregado a la producción.</t>
  </si>
  <si>
    <t>Distribución de plántulas In-vitro</t>
  </si>
  <si>
    <t>Políticas y Acciones interinstitucionales Coordinadas para la población rural</t>
  </si>
  <si>
    <t>Producto 6802</t>
  </si>
  <si>
    <t>Productores reciben Transferencia de Embriones Bovinos.</t>
  </si>
  <si>
    <t>Mujeres y jóvenes involucrados en actividades agropecuarias.</t>
  </si>
  <si>
    <t>Producto 6806</t>
  </si>
  <si>
    <t>Unidades productivas reciben Programas de Control de Inocuidad Agroalimentaria para la aplicación de buenas prácticas.</t>
  </si>
  <si>
    <t>Productores reciben apoyo técnico para la prevención fitosanitaria y control de plagas y enfermedades.</t>
  </si>
  <si>
    <r>
      <rPr>
        <b/>
        <sz val="10"/>
        <color theme="1"/>
        <rFont val="Calibri"/>
        <family val="2"/>
        <scheme val="minor"/>
      </rPr>
      <t>Producto 6802:</t>
    </r>
    <r>
      <rPr>
        <sz val="10"/>
        <color theme="1"/>
        <rFont val="Calibri"/>
        <family val="2"/>
        <scheme val="minor"/>
      </rPr>
      <t xml:space="preserve"> Políticas y acciones interinstitucionales coordinadas para la población rural</t>
    </r>
  </si>
  <si>
    <r>
      <rPr>
        <b/>
        <sz val="10"/>
        <color theme="1"/>
        <rFont val="Calibri"/>
        <family val="2"/>
        <scheme val="minor"/>
      </rPr>
      <t>1.</t>
    </r>
    <r>
      <rPr>
        <sz val="10"/>
        <color theme="1"/>
        <rFont val="Calibri"/>
        <family val="2"/>
        <scheme val="minor"/>
      </rPr>
      <t xml:space="preserve">Elevar la productividad, competitividad y sostenibilidad ambiental y financiera de las cadenas productivas, a fin de contribuir a la seguridad alimentaria, aprovechar el potencial exportador y generar empleos e ingresos para la población rural.           
</t>
    </r>
    <r>
      <rPr>
        <b/>
        <sz val="10"/>
        <color theme="1"/>
        <rFont val="Calibri"/>
        <family val="2"/>
        <scheme val="minor"/>
      </rPr>
      <t xml:space="preserve"> 2.</t>
    </r>
    <r>
      <rPr>
        <sz val="10"/>
        <color theme="1"/>
        <rFont val="Calibri"/>
        <family val="2"/>
        <scheme val="minor"/>
      </rPr>
      <t>Aumentar el dinamismo de la producción agropecuaria, medido como la tasa de crecimiento promedio cuatrienal, de</t>
    </r>
    <r>
      <rPr>
        <b/>
        <sz val="10"/>
        <color theme="1"/>
        <rFont val="Calibri"/>
        <family val="2"/>
        <scheme val="minor"/>
      </rPr>
      <t xml:space="preserve"> 5%</t>
    </r>
    <r>
      <rPr>
        <sz val="10"/>
        <color theme="1"/>
        <rFont val="Calibri"/>
        <family val="2"/>
        <scheme val="minor"/>
      </rPr>
      <t xml:space="preserve"> en el año 2021 a</t>
    </r>
    <r>
      <rPr>
        <b/>
        <sz val="10"/>
        <color theme="1"/>
        <rFont val="Calibri"/>
        <family val="2"/>
        <scheme val="minor"/>
      </rPr>
      <t xml:space="preserve"> 14%</t>
    </r>
    <r>
      <rPr>
        <sz val="10"/>
        <color theme="1"/>
        <rFont val="Calibri"/>
        <family val="2"/>
        <scheme val="minor"/>
      </rPr>
      <t xml:space="preserve"> en el año 2024.</t>
    </r>
  </si>
  <si>
    <t>Programación Trimestral</t>
  </si>
  <si>
    <t>Ejecución Trimestral</t>
  </si>
  <si>
    <t>Producto 7754</t>
  </si>
  <si>
    <r>
      <rPr>
        <b/>
        <sz val="10"/>
        <color theme="1"/>
        <rFont val="Calibri"/>
        <family val="2"/>
        <scheme val="minor"/>
      </rPr>
      <t xml:space="preserve">Producto 7754: </t>
    </r>
    <r>
      <rPr>
        <sz val="10"/>
        <color theme="1"/>
        <rFont val="Calibri"/>
        <family val="2"/>
        <scheme val="minor"/>
      </rPr>
      <t>Distribución de plántulas In-vitro</t>
    </r>
  </si>
  <si>
    <t>Producto 7772</t>
  </si>
  <si>
    <t xml:space="preserve">
Producto 7771</t>
  </si>
  <si>
    <r>
      <rPr>
        <b/>
        <sz val="10"/>
        <color theme="1"/>
        <rFont val="Calibri"/>
        <family val="2"/>
        <scheme val="minor"/>
      </rPr>
      <t xml:space="preserve">Producto 7772: </t>
    </r>
    <r>
      <rPr>
        <sz val="10"/>
        <color theme="1"/>
        <rFont val="Calibri"/>
        <family val="2"/>
        <scheme val="minor"/>
      </rPr>
      <t>Productores reciben Transferencia de Embriones Bovinos.</t>
    </r>
  </si>
  <si>
    <r>
      <rPr>
        <b/>
        <sz val="10"/>
        <color theme="1"/>
        <rFont val="Calibri"/>
        <family val="2"/>
        <scheme val="minor"/>
      </rPr>
      <t xml:space="preserve">Producto 7771: </t>
    </r>
    <r>
      <rPr>
        <sz val="10"/>
        <color theme="1"/>
        <rFont val="Calibri"/>
        <family val="2"/>
        <scheme val="minor"/>
      </rPr>
      <t>Mujeres y jóvenes involucrados en actividades agropecuarias.</t>
    </r>
  </si>
  <si>
    <t>Producto 7753</t>
  </si>
  <si>
    <t>Productores reciben aopoyo en infraestructuras productivas para mejorar la producción agrícola</t>
  </si>
  <si>
    <t>Producto 7753: Produvtores reciben apoyo en infraestructuras productivas para mejorar la producción agrícola</t>
  </si>
  <si>
    <t>Producto 7755</t>
  </si>
  <si>
    <t>Organizaciones agrícolas y jóvenes reciben asesorías técnicas para fortalecer su estructura institucional</t>
  </si>
  <si>
    <t>Producto 7755: Organizaciones agrícolas y jóvenes reciben asesorías técnicas para fortalecer su estructura institucional</t>
  </si>
  <si>
    <t>Se necesita disponer de recursos económicos de forma continua y oportuna, para poder realizar las actividades relevantes (visitas a fincas, cursos, talleres, giras, días de campo, parcelas demostrativas, etc.), con el objetivo de formar un nuevo productor/a, que garantice la introducción de nuevas y modernas tecnologías, que asegure la transformación de los tradicionales sistemas productivos agrícolas.</t>
  </si>
  <si>
    <t>Este producto tiene el propósito de dinamizar e incentivar la producción agrícola, con este fin, el Ministerio de Agricultura (MARD), hizo entrega de semillas y otros materiales de siembra como: plantas de cacao, cepas y plantas de plátanos y banano, además de camionadas de esquejes de yuca y abajas de batata a productores agrícolas.</t>
  </si>
  <si>
    <t>Consiste en beneficiar con apoyo, asistencia técnica y capacitación a productores para producción y distribución de plantas frutales como: mango, lechosa, aguacate, guayaba, cítricos, entre otros.</t>
  </si>
  <si>
    <t>Consiste en apoyo brindado con capacitación y asistencia técnica a productores y técnicos, realizando cursos, talleres, reuniones y visitar con el objetivo de transferir conocimientos de la importancia que ofrece laborar de forma asociadas y organizadas como son las agroempresas, las cuales reciben además asistencias técnicas y capacitación que permite proporcionar valor agregado a la producción agrícola por medio del fomento de la agroindustria.</t>
  </si>
  <si>
    <t>Consiste en propiciar la participación y apoyo de los programas de capacitación para jóvenes profesionales agropecuarios, identificar y coordinar acciones que fortalezcan organizaciones existentes en las comunidades rurales y otras instancias, obras de infraestructura tendientes a mejorar la calidad de vida de la población rural, así como impulsar un modelo económico que priorice la seguridad alimentaria y nutricional, favoreciendo el mejoramiento de las condiciones de vida de la población dominicana.</t>
  </si>
  <si>
    <t>Consiste en asistir y capacitar técnicos agrícolas y productores(as) de la República Dominicana, con el objetivo de mejorar la producción y productividad de sus cosechas, mediante el conocimiento de nuevas tecnologías por mediación de cursos, talleres, días de campo y adiestramientos.</t>
  </si>
  <si>
    <t xml:space="preserve">Consiste en producir y transferir embriones de razas de ganados vacunos, con rendimientos mejorados y adaptados al trópico. También, incluyen capacitar a ganaderos y técnicos pecuarios en tecnologías reproductivas.
</t>
  </si>
  <si>
    <t xml:space="preserve">Consiste en brindar apoyo para que mujeres rurales contribuyan con su aporte al desarrollo de la producción rural, incorporándolos en actividades agrícolas. </t>
  </si>
  <si>
    <t>Consiste en el fortalecimiento de las organizaciones rurales y comunitarias, como también en la formación y capacitación a jóvenes en zonas rurales.</t>
  </si>
  <si>
    <t xml:space="preserve"> Consiste en el aumento de inspecciones en las unidades productivas con condiciones inocuas, con el objetivo de crear la base para garantizar la seguridad alimentaria en República Dominicana, además de asegurar alta calidad en la canasta básica. 
</t>
  </si>
  <si>
    <t xml:space="preserve">Consiste en brindar a productores agrícolas apoyo técnico para la producción fitosanitaria y control de plagas y enfermedades, con el fin de producir alimentos inocuos y contribuiría a con la Seguridad Agroalimentaria del país. Además, forma parte del proyecto Mejoramiento de la Sanidad Agroalimentaria en República Dominicana. </t>
  </si>
  <si>
    <t>La principal causa de este amplio superávit fue debido que a partir de septiembre se dinamizaron las actividades de reconstrucción y reparación de caminos, por el paso de la Tormenta Fiona por la región Este y nordeste del país. Además de daños provocados por su furia y fortaleza, el campo nuboso que dejó en su trayectoria, provocó grande daños en otras zonas del Cibao, provocando que se llevara a cabo un plan de emergencia donde todavía se están realizando trabajos provocado por el fenómeno atmosférica.</t>
  </si>
  <si>
    <t>El Departamento de Extensión y Capacitación Agropecuaria (DECA), a través de las diferentes Direcciones Regionales sostiene una coordinación de trabajo con 840 Agentes de Asistencia Técnica y un personal de apoyo en cada región y se han diseñados estrategias de trabajo con resultados positivo, formando parte esencial del nuevo Servicio de Extensión e Innovación Agrícola (SEIA), que ha contribuido con incrementos en todas actividades de asistencia técnica, capacitación realizadas en las zonas, subzonas y áreas agrícolas a nivel nacional.</t>
  </si>
  <si>
    <t xml:space="preserve">El excedente justificativo se debe a que las regionales cubrieron y participaron en todas las actividades realizadas, generando una participación numerosa de asociaciones. </t>
  </si>
  <si>
    <t>La razón principal de este superávit fue que la OSAM por su vinculación natural con la mujer Rural y el apoyo del Ministerio de la Mujer, aprovechó el mes de noviembre para la celebración de actividades en todas las Direcciones Regionales con relación a la Conmemoración del Dia Internacional de la Eliminación de la Violencia Contra las Mujeres.</t>
  </si>
  <si>
    <t xml:space="preserve"> Los programas ejecutados por el DIA (Inspección, toma de muestra, certificaciones, perfiles y registros) exceptuado el de capacitación, presentan un nivel de atraso por diversas razones, entre las cuales se encuentran la disponibilidad de vehículos, cantidad de técnicos, viáticos y recursos económicos para el pago de los servicios como el análisis de muestras.
</t>
  </si>
  <si>
    <t>Continuar con un oprotuno desembolsos de recursos económicos, para poder realizar las actividades relevantes (visitas a fincas, cursos, talleres, giras, días de campo, parcelas demostrativas, etc.), con el objetivo de formar un nuevo productor/a, que garantice la introducción de nuevas y modernas tecnologías, que asegure la transformación de los tradicionales sistemas productivos agrícolas.</t>
  </si>
  <si>
    <t>Seguir con la disponibilidad de recursos económicos de forma continua y oportuna, para poder continuar realizando las actividades relevantes (visitas a fincas, cursos, talleres, giras, días de campo, parcelas demostrativas, etc.), con el objetivo de continuar con la formación de nuevos  productores/as, que garantice la introducción de nuevas y modernas tecnologías, que asegure la transformación de los tradicionales sistemas productivos agrícolas.                                                                                                                                                                                                                  .                                                                                                                            Obtención de sustrato;
2. Obtención de equipo y maquinaria necesaria;
3. Apoyo económico a tiempo.
4. Asignación de obreros para los viveros.</t>
  </si>
  <si>
    <t>Semestral</t>
  </si>
  <si>
    <t>Informe de Autoevaluación Trimestre Julio  -Diciembre de las Metas Físicas-Financieras, Año 2023</t>
  </si>
  <si>
    <t xml:space="preserve">Programación Semestral </t>
  </si>
  <si>
    <t xml:space="preserve">Ejecución Semestral </t>
  </si>
  <si>
    <t>Estos datos fueron trabajados con el presuspuesto enviado por financiero (fisico y digital),  del mes de diciembre 2023.</t>
  </si>
  <si>
    <r>
      <rPr>
        <sz val="10"/>
        <rFont val="Calibri"/>
        <family val="2"/>
        <scheme val="minor"/>
      </rPr>
      <t>Las unidades responsables del reporte de este producto son: Bio-arroz, los departamentos de Producción, Semillas y Cacao, estas unidades en conjunto programaron beneficiar a 35,437 productores en el periodo julio – diciembre 2023, con la entrega de material de siembra de alta calidad genética e insumos agrícolas, con el objetivo de incrementar la producción y productividad de sus predios, logrando favorecer a 13,686 productores</t>
    </r>
    <r>
      <rPr>
        <sz val="10"/>
        <color rgb="FFFF0000"/>
        <rFont val="Calibri"/>
        <family val="2"/>
        <scheme val="minor"/>
      </rPr>
      <t xml:space="preserve"> </t>
    </r>
    <r>
      <rPr>
        <sz val="10"/>
        <rFont val="Calibri"/>
        <family val="2"/>
        <scheme val="minor"/>
      </rPr>
      <t>(12,930 hombres y 756 mujeres), cumpliendo con un 38.62% de la programación. Con un desvío negativo de 21,751 productores que no recibieron bienes o servicio del MARD, igual a un 61.38 % de ejcución.</t>
    </r>
  </si>
  <si>
    <t>La causa del desvío negativo en el producto 6234 para el segundo semestre del 2023, fue debido a que, en los 3 meses de dicho periodo, se realizaron distribuciones masivas de material para siembras de rubros, como: Plantitas de banano y plátano, habichuelas rojas y negras, maíz convencional y maíz hibrido, que no cuantifican los productores beneficiados y señalan como favorecidos a instituciones públicas y privadas, sin indicar productores (Indicadores del producto).</t>
  </si>
  <si>
    <r>
      <t xml:space="preserve">El producto 6234, tuvo una asignacion presupuestaria de RD$401,012,397.00 para este semestre del año 2023, de los cuales ejecutó un monto ascendente a RD796,072,023.65, equivalente a 198.52% del presupuesto asignado en el semestre. </t>
    </r>
    <r>
      <rPr>
        <b/>
        <sz val="10"/>
        <rFont val="Calibri"/>
        <family val="2"/>
        <scheme val="minor"/>
      </rPr>
      <t xml:space="preserve">Causa y desvío financiero: </t>
    </r>
    <r>
      <rPr>
        <sz val="10"/>
        <rFont val="Calibri"/>
        <family val="2"/>
        <scheme val="minor"/>
      </rPr>
      <t>El monto alto ejecutado se debió, a que se adicionó partida para cubrir pago a productores de habichuelas de San Juan de la Maguana, destinadas para el programa del multiplicación de semillas.</t>
    </r>
  </si>
  <si>
    <t xml:space="preserve">Respecto a este producto, el Departamento de Frutales tenía como meta apoyar, asistir y capacitar 2,126 productores y técnicos para la producción de frutas en el segundo semestre del año 2023, de los cuales fueron beneficiados 2,479 (1,864 fueron hombres y 615 mujeres), equivalentes a 116.60% de la meta programada, indicándose un desvío positivo de 353 productores de frutales, equivalente a un superávit de un 16.60% de ejecución. </t>
  </si>
  <si>
    <t>Causas y justificación del desvío: 
El Departamento de Frutales (DEFRUT), para el periodo, presentó un desvío positivo de 353 productores favorecidos con distribución de plantas, por encima de lo establecido en la programación, indicando el 16.60%, debido a la dinámica de programas: Siembra RD y Siembra Tu Patio, y sumado a ellos, la demanda de plantas de los pequeños y medianos productores en las 8 regionales del país. El Departamento de Frutales tomando medidas preventivas para duplicar las plantas requeridas solicitó y fue apoyado por el Ministro de Agricultura, Lic. Limber Cruz, con la compra de 3 millones de plantas frutales de diferentes especies, las cuales fueron contratadas en viveros privados, provocando esto un notable apoyo a los productores y trajo como consecuencias un incremento en las solicitudes de capacitación y asistencia técnica desde que iniciaron las lluvias. Las plantas distribuidas son donadas o subsidiadas; mientras que la asistencia técnica es ofrecida de forma gratuita.</t>
  </si>
  <si>
    <r>
      <rPr>
        <sz val="10"/>
        <rFont val="Calibri"/>
        <family val="2"/>
        <scheme val="minor"/>
      </rPr>
      <t xml:space="preserve">Este producto 6236, tuvo una asignación presupuestaria de RD$15,125,175.00 en el semestre, de los cuales ejecutó un monto ascendente a RD$5,212,526.84, equivalente a un 34.46% del presupuestopara el semestre del 2023. </t>
    </r>
    <r>
      <rPr>
        <b/>
        <sz val="10"/>
        <rFont val="Calibri"/>
        <family val="2"/>
        <scheme val="minor"/>
      </rPr>
      <t>Causas y justificación del desvío financiero:</t>
    </r>
    <r>
      <rPr>
        <sz val="10"/>
        <rFont val="Calibri"/>
        <family val="2"/>
        <scheme val="minor"/>
      </rPr>
      <t xml:space="preserve">
Para cubrir el subsidio de fertilizantes y completar monto en acuerdo con Sur Futuro, realizada por DIGEPRES y otra parte para cubrir gastos de cargas fijas del Ministerio de Agricultura.</t>
    </r>
    <r>
      <rPr>
        <sz val="10"/>
        <color rgb="FFFF0000"/>
        <rFont val="Calibri"/>
        <family val="2"/>
        <scheme val="minor"/>
      </rPr>
      <t xml:space="preserve">
 </t>
    </r>
  </si>
  <si>
    <t xml:space="preserve">Para el fomento y desarrollo de la agro empresas a nivel nacional, este departamento tiene como meta asistir y capacitar a 563 agro empresas, durante el periodo, de las cuales, fueron visitadas 359, equivalentes a 63.77% de la meta establecida, indicando un desvío negativo de 204  cooperativas que faltan por asistir, equivalente a 36.23%, el periodo indicado.
</t>
  </si>
  <si>
    <t xml:space="preserve">Para el periodo, este producto presentó un desvío negativo de 204 agro empresas no asistidas, representando 36.23% con relación a la programación, debido a que el departamento no contó con asignación de transporte ni combustible para ejecutar las capacitaciones y asistencias técnicas pautadas.
</t>
  </si>
  <si>
    <r>
      <t xml:space="preserve">Con respecto a lo financiero la programación presentada para este producto fue de RD$7,814,250.00, para este semestre, de los cuales se ejecutó un monto ascendente d RD$3,701,187.02 equivalente a un 47.36% del presupuesto asignado. </t>
    </r>
    <r>
      <rPr>
        <b/>
        <sz val="10"/>
        <rFont val="Calibri"/>
        <family val="2"/>
        <scheme val="minor"/>
      </rPr>
      <t xml:space="preserve">Causas y justificaciones del desvío financiero: </t>
    </r>
    <r>
      <rPr>
        <sz val="10"/>
        <rFont val="Calibri"/>
        <family val="2"/>
        <scheme val="minor"/>
      </rPr>
      <t xml:space="preserve">
Modificación realizada para cubrir proceso de adquisición de tractores agrícolas, para apoyo a productores con preparación de tierra.
</t>
    </r>
  </si>
  <si>
    <t>El producto 6802, su unidad ejecutora es el Viceministerio de Desarrollo Rural, durante el ultimo semestre tuvo un desempeño muy eficiente, debido a que fue favorecido con buena logística durante ese periodo, además recibió un buen apoyo económico.</t>
  </si>
  <si>
    <r>
      <t>El Viceministerio de Desarrollo Rural, contó con una programación de 2,025 beneficiados en asistencia y capacitación con el objetivo de fomentar el empoderamiento de los territorios rurales, así como el fortalecimiento de las organizaciones rurales, logrando favorecer a 5,737 pobladores rurales (de los cuales</t>
    </r>
    <r>
      <rPr>
        <sz val="10"/>
        <color rgb="FFFF0000"/>
        <rFont val="Calibri"/>
        <family val="2"/>
        <scheme val="minor"/>
      </rPr>
      <t xml:space="preserve"> </t>
    </r>
    <r>
      <rPr>
        <sz val="10"/>
        <rFont val="Calibri"/>
        <family val="2"/>
        <scheme val="minor"/>
      </rPr>
      <t xml:space="preserve">3,320 fueron hombres y 2,417 mujeres) representando un 283.31%, con relación a la programación del periodo indicado. Representando un superávit de 3,712 personas de poblaciones rurales, igual 183.31%, con capacitación y asistencia para el empoderamiento de los territorios rurales, lo que contribuiría al fortalecimiento de organizaciones rurales. </t>
    </r>
  </si>
  <si>
    <r>
      <t xml:space="preserve">Con relación a la programación financiera, este producto tuvo un presupuesto asignado de RD$22,539,474.00, en el periodo julio - diciembre 2023, de los cuales ejecutó un monto ascendente a RD$10,798,638.58, equivalente a un 47.91%, del presupuesto asignadoal semestre. </t>
    </r>
    <r>
      <rPr>
        <b/>
        <sz val="10"/>
        <rFont val="Calibri"/>
        <family val="2"/>
        <scheme val="minor"/>
      </rPr>
      <t xml:space="preserve">Causas y justificación del desvío financiero: </t>
    </r>
    <r>
      <rPr>
        <sz val="10"/>
        <rFont val="Calibri"/>
        <family val="2"/>
        <scheme val="minor"/>
      </rPr>
      <t xml:space="preserve">
Esto se debió a que se ejecutaron las compras que teníamos en línea para las coordinaciones interinstitucional, tales como: adquisición de equipos informáticos, servicios de capacitación, adquisición de material de siembra para el apoyo de los productores en las comunidades rurales y la adquisición de Ovinos y caprinos, ya que son una fuente de leche y carne para muchos agricultores.</t>
    </r>
  </si>
  <si>
    <t>Consiste en beneficiar a los productores con la Construcción y Reconstrucción de caminos para mejorar el acceso a predios rurales, Programa de Servicios de Maquinarias agrícolas (PROSEMA) y Departamento de Construcción y Reconstrucción de Caminos Vecinales en su División encargada de construcción de infraestructuras para abastecer y conservación de agua (pozos y Lagunas).</t>
  </si>
  <si>
    <r>
      <t xml:space="preserve"> Este producto 7753, tuvo una asignación presupuestaria de RD$146,736,477.00 en el periodo de referencia, de los cuales ejecutó un monto ascendente a RD$1,066,450,296.01, equivalente a un 726.78% del presupuesto asignado para el periodo. </t>
    </r>
    <r>
      <rPr>
        <b/>
        <sz val="10"/>
        <rFont val="Calibri"/>
        <family val="2"/>
        <scheme val="minor"/>
      </rPr>
      <t xml:space="preserve">Causas y justificación del desvío financiero: </t>
    </r>
    <r>
      <rPr>
        <sz val="10"/>
        <rFont val="Calibri"/>
        <family val="2"/>
        <scheme val="minor"/>
      </rPr>
      <t xml:space="preserve">
Esto se debió a que se adicionaron RD$200 millones de pesos, para cumplir pagos de actividades como: preparación de tierra, rehabilitación y construcción de caminos interparcelarios y la construcción de pozos en diferentes comunidades de las provincias en apoyo a los productores a nivel nacional y afectados por fenómenos naturales.
</t>
    </r>
  </si>
  <si>
    <r>
      <t xml:space="preserve">El Laboratorio de Micropropagación de Plántulas In-Vitro (BIOVEGA), como unidad ejecutora de este producto, tuvo como meta beneficiar 208 productores con las ventas y donaciones de plántulas In-vitro para siembra durante el segundo  semestre del año 2023, de los cuales resultaron beneficiados 159 agricultores </t>
    </r>
    <r>
      <rPr>
        <b/>
        <sz val="10"/>
        <rFont val="Calibri"/>
        <family val="2"/>
        <scheme val="minor"/>
      </rPr>
      <t>(65 hombres.)</t>
    </r>
    <r>
      <rPr>
        <sz val="10"/>
        <rFont val="Calibri"/>
        <family val="2"/>
        <scheme val="minor"/>
      </rPr>
      <t xml:space="preserve">, para un 76.44% de la meta establecida. Presentando un desvío negativo de 49 productores que no fueron favorecidos, igual a 23.55% de ejecución. </t>
    </r>
  </si>
  <si>
    <t xml:space="preserve">El desvío negativo de 49 productores que no fueron beneficiados, fue debido a que las plantas producidas por BIOVEGA se venden a los productores y solo son favorecidos los productores que pueden ir al laboratorio en sus propios vehículos o pagando transporte, limitando esta situación la distribución de plantitas para la siembra. Otra limitación es la producción de medio de cultivo y problemas técnicos de una autoclave en los meses medios del año 2023 y que aún persisten, teniendo como resultado que la producción de plantitas bajara a 50%. También existen otros programas de distribución de material de siembra de musáceas (Cepas, Plantitas y Cormitos en menor cantidad) que el ministerio simplemente hace donaciones que muy raras veces se buscan fuera de la Zona Agropecuaria del productor beneficiado y el gasto de transporte es cubierto por el ministerio. </t>
  </si>
  <si>
    <t>Con relación a la programación financiera, este producto tuvo un presupuesto asignado de RD$14,503,500.00, en el periodo, de los cuales ejecutó un monto ascendente a RD$21,530,997.50, equivalente a un 148.45%, del presupuesto asignado para el periodo mencionado. 
Causas y justificación del desvío financiero: 
Se pudieron concluir los procesos de compras y adquisición de combustible, para el transporte de material de siembra y actividades cotidianas.</t>
  </si>
  <si>
    <t xml:space="preserve">El Departamento de Organización de Rural, como unidad ejecutora de este producto, tenía como meta involucrar y fortalecer a 92 organizaciones con fortalecimiento por medio de capacitación de las organizaciones rurales, se lograron beneficiar 654 personas escogidas en organizaciones rurales para una ejecución de 710.87% con relación a lo programado, presentando un desvío positivo de 562 jóvenes de ambos sexos que reciben formación y capacitación, equivalente a 610.87% de ejecución. 
</t>
  </si>
  <si>
    <t xml:space="preserve"> Tuvo una asignación presupuestaria de RD$62,097,030.00, en el en el segundo semestre del año 2023, ejecutando RD$52,163,147.04, equivalente a 84.00%, del presupuesto a dicho producto. 
Causas y justificación del desvío financiero: 
Esto se debió a que pudimos concluir procesos que teníamos en línea, tales como: la adecuación de las zonas agropecuarias en las Regionales, con el objetivo de albergar a los técnicos y extensionistas para el cumplimiento de sus labores, pago de servicios de publicidad y adquisición de alimentos para animales.
</t>
  </si>
  <si>
    <t>El producto 7755 tuvo una asignación presupuestaria para el semestre, de RD$4,202,000, ejecutando RD$4,433,204.22, igual a 105.50% del presupuesto asignado al semestre.
Causas y justificación del desvío financiero:
Esto se debió a que apoyar a las organizaciones rurales y a los jóvenes productores con los alquileres de almacenamiento en seco de ajo criollo en la zona de Constanza y otros procesos de compra que llegaron a la etapa del devengado.</t>
  </si>
  <si>
    <t>La Oficina Sectorial Agropecuaria de la Mujer (OSAM) como unidad ejecutora de este producto, tenía como meta incorporar 2475 mujeres en actividades agrícolas durante el semstre del 2023, se lograron beneficiar 1,564 mujeres por medios de capacitación y asistencia técnica y la promoción de la cultura de igualdad y equidad de género, para una ejecución de 63.19% con respecto a lo programado, presentando un desvío negativo de 911 mujeres, igual 36.80%, con relación a la meta</t>
  </si>
  <si>
    <t>Este producto tuvo una asignación presupuestaria para el semestre de RD$10,008,891.00, ejecutando en RD$4,080,589.17, equivalente a 28.28%, del presupuesto del periodo de la OSAM.
Causas y justificación del desvío financiero:
Procesos concluidos satisfactoriamente.</t>
  </si>
  <si>
    <t xml:space="preserve"> Este producto tuvo como meta dotar de apoyo técnico para la prevención fitosanitarias y control de plagas y enfermedades a 736 unidades productivas, que garantizan la calidad de alimentos de la canasta básica, durante el periodo, de las cuales se beneficiaron unas 489 unidades productivas en BPAyG, equivalente a 64.44% de la meta establecida. Esto registra un desvío negativo 247 unidades productivas, queno recibieron programas de control inocuidad agroalimentaria, para un 33.56% de ejecución. 
</t>
  </si>
  <si>
    <t>En lo relativo al presupuesto asignado para este producto para el ultimo semestre del 2023, fue de RD$6,727,500.00 y se tuvo una ejecución de RD$5,325,338.63, equivalente a 50.03% del presupuesto trimestral asignado a este producto y al 27.51% del presupuesto asignado para el 2023.
Causas y justificación del desvío financiero:
 Esto se debió a la conclusión del proceso de patrocinio y montaje de stand para la exhibición de productos inocuos la aplicación de buenas prácticas agrícolas.</t>
  </si>
  <si>
    <t xml:space="preserve"> Este producto, contó con un desvío positivo de6,033 productores beneficiados, indicando el 67.97% por encima de la meta programática gracias a la erogación de recursos económicos que cubren algunas actividades (logística y transporte) por parte del MARD. Otras actividades de este producto han sido ejecutadas con recursos auspiciados por organismos y programas internaciones, como: el Proyecto TRADE SAFE-IES del Departamento de Agricultura de los EE. UU, así como el Organismo Internacional Regional de Sanidad Vegetal (OISA), entre otros.
</t>
  </si>
  <si>
    <t>En la programación financiera para este producto 6241, para este periodo, ascendió a RD$6,128,740.00, ejecutándose de este, RD$2,811,648.82, equivalente a 45.87%, con relación al presupuesto del periodo.
Causas y justificación del desvío financiero:
 Procesos concluidos satisfactoriamente.</t>
  </si>
  <si>
    <t xml:space="preserve">El Centro Biotecnológico de Reproducción Animal (CEBIORA), como unidad ejecutora, para el semestre, tiene como meta beneficiar 89 productores pecuarios y tuvo una ejecución de 28 productores beneficiados, igual a 31.46% de ejecución, Presentando un desvío negativo de 61 productores no favorecidos con bienes y servicios, como es la transferencia de Embriones de parte del Centro Biotecnológico, igual 68.53% de ejecución.
</t>
  </si>
  <si>
    <t>El CEBIORA, está afectado en sus resultados, manifestándose con desvío negativo o déficit en sus actividades medibles al final del semestre, la causa  que impide cumplir con los objetivos establecidos, es que los fondos para mantenimiento de los tanques de nitrógeno donde se preserva el material genético y el cuidado del laboratorio, no se han desembolsados  al centro, poniendo en riesgos todo el material, se ha solicitado información sobre el estado actual de los fondos, enviando oficio e investigando que acciones se están tomando para resolver esa situación y no se ha recibido respuesta.</t>
  </si>
  <si>
    <t>El CEBIORA, como unidad ejecutora tuvo una asignación presupuestaria para el cuarto trimestre de RD$16,647,750.00, y ejecutó RD$12,852,009.28, equivalente a 77.20% del presupuesto del periodo. 
Causas y justificación del desvío financiero:
 Esto se debió a la conclusión del proceso de montaje de stand para la exhibición de Crías bovino-caprinas mejoradas y saneadas.</t>
  </si>
  <si>
    <r>
      <t xml:space="preserve"> Las unidades responsables del reporte de este producto son: Departamento de Construcción y Reconstrucción de Caminos Vecinales y lagunas, Programa de Servicios de Maquinarias Agrícolas y Departamento de Transportación (pozos); los cuales programaron beneficiar 13,725 productores en el semestre, con mejor acceso debido a infraestructura productivas mejoradas. Logrando beneficiar a 142,563 productores</t>
    </r>
    <r>
      <rPr>
        <sz val="10"/>
        <color rgb="FFFF0000"/>
        <rFont val="Calibri"/>
        <family val="2"/>
        <scheme val="minor"/>
      </rPr>
      <t xml:space="preserve"> </t>
    </r>
    <r>
      <rPr>
        <sz val="10"/>
        <rFont val="Calibri"/>
        <family val="2"/>
        <scheme val="minor"/>
      </rPr>
      <t xml:space="preserve">(16,125 hombres y 70,438 mujeres), igual a un 1,038.71%, de la meta establecida. Presentando un desvío positivo de beneficiados, igual a un 128,838, igual a 938.39%, con relación a la programación. 
</t>
    </r>
  </si>
  <si>
    <r>
      <rPr>
        <sz val="10"/>
        <rFont val="Calibri"/>
        <family val="2"/>
        <scheme val="minor"/>
      </rPr>
      <t xml:space="preserve"> Las unidades ejecutoras de este producto son: Departamento Extensión y Capacitación y el Departamento de Agricultura Orgánica. Estas unidades ejecutoras programaron, dotar de asistencia técnica para la transferencia de tecnología a 107,242 productores (as), logrando instruir 306,715 productores(as), equivalente a 286.00%, con relación a la meta,</t>
    </r>
    <r>
      <rPr>
        <sz val="10"/>
        <color rgb="FFFF0000"/>
        <rFont val="Calibri"/>
        <family val="2"/>
        <scheme val="minor"/>
      </rPr>
      <t xml:space="preserve"> </t>
    </r>
    <r>
      <rPr>
        <sz val="10"/>
        <rFont val="Calibri"/>
        <family val="2"/>
        <scheme val="minor"/>
      </rPr>
      <t>de estos 272,217 fueron masculinos y 34,498 femeninos. Presentando un desvío positivo o superávit de 199,473 productores, igual a 186.00% de ejecución.</t>
    </r>
  </si>
  <si>
    <r>
      <rPr>
        <sz val="10"/>
        <rFont val="Calibri"/>
        <family val="2"/>
        <scheme val="minor"/>
      </rPr>
      <t xml:space="preserve">El producto 6241, donde productores reciben apoyo técnico para la prevención fitosanitaria y control de plagas y enfermedades, este producto cuya unidad ejecutora es el departamento de Sanidad Vegetal y sus respectivas subdirecciones, está conformado por las actividades: Registro, Inspección y Seguimiento de Plagas, Monitoreo Fitosanitario, Prevención y Control de Plagas, formación y Capacitación para el Manejo Integrado de Plagas y Sistema de Cuarentena Vegetal. </t>
    </r>
    <r>
      <rPr>
        <sz val="10"/>
        <color rgb="FFFF0000"/>
        <rFont val="Calibri"/>
        <family val="2"/>
        <scheme val="minor"/>
      </rPr>
      <t xml:space="preserve">
</t>
    </r>
    <r>
      <rPr>
        <sz val="10"/>
        <rFont val="Calibri"/>
        <family val="2"/>
        <scheme val="minor"/>
      </rPr>
      <t xml:space="preserve">Todas estas actividades en conjunto presentaron como meta favorecer 8,915 productores para el segundo semestre del año 2023, con la prevención sanitaria de sus respectivos cultivos, protegiéndolos de forma preventiva de plagas y enfermedades. logrando beneficiar 14,948 productores agrícolas (13,532 masculino y 1416 femenino), equivalente a 167.67% de la programación, presentando un superávit de 6,033 productores favorecidos, igual a 67.67%, con apoyo técnico para la producción fitosanitaria y control de plagas y enfermedades para la producción de alimentos inocuos que contribuyan con la Seguridad Alimentaria en el RD.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</si>
</sst>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44" formatCode="_(&quot;$&quot;* #,##0.00_);_(&quot;$&quot;* \(#,##0.00\);_(&quot;$&quot;* &quot;-&quot;??_);_(@_)"/>
    <numFmt numFmtId="43" formatCode="_(* #,##0.00_);_(* \(#,##0.00\);_(* &quot;-&quot;??_);_(@_)"/>
    <numFmt numFmtId="164" formatCode="dd/mm/yyyy;@"/>
    <numFmt numFmtId="165" formatCode="[$-10409]0.00%"/>
    <numFmt numFmtId="166" formatCode="_(* #,##0_);_(* \(#,##0\);_(* &quot;-&quot;??_);_(@_)"/>
    <numFmt numFmtId="167" formatCode="_([$$-1C0A]* #,##0.00_);_([$$-1C0A]* \(#,##0.00\);_([$$-1C0A]* &quot;-&quot;??_);_(@_)"/>
  </numFmts>
  <fonts count="15" x14ac:knownFonts="1">
    <font>
      <sz val="11"/>
      <color theme="1"/>
      <name val="Calibri"/>
      <family val="2"/>
      <scheme val="minor"/>
    </font>
    <font>
      <sz val="11"/>
      <color theme="1"/>
      <name val="Calibri"/>
      <family val="2"/>
      <scheme val="minor"/>
    </font>
    <font>
      <sz val="10"/>
      <color theme="1"/>
      <name val="Calibri"/>
      <family val="2"/>
      <scheme val="minor"/>
    </font>
    <font>
      <sz val="11"/>
      <name val="Calibri"/>
      <family val="2"/>
    </font>
    <font>
      <sz val="10"/>
      <name val="Calibri"/>
      <family val="2"/>
    </font>
    <font>
      <b/>
      <sz val="10"/>
      <name val="Calibri"/>
      <family val="2"/>
    </font>
    <font>
      <sz val="8"/>
      <name val="Calibri"/>
      <family val="2"/>
      <scheme val="minor"/>
    </font>
    <font>
      <b/>
      <sz val="10"/>
      <color rgb="FF000000"/>
      <name val="Calibri"/>
      <family val="2"/>
      <scheme val="minor"/>
    </font>
    <font>
      <sz val="10"/>
      <color rgb="FF000000"/>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b/>
      <sz val="11"/>
      <name val="Calibri"/>
      <family val="2"/>
    </font>
    <font>
      <sz val="10"/>
      <color rgb="FFFF0000"/>
      <name val="Calibri"/>
      <family val="2"/>
      <scheme val="minor"/>
    </font>
  </fonts>
  <fills count="14">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
      <patternFill patternType="solid">
        <fgColor theme="0" tint="-4.9989318521683403E-2"/>
        <bgColor indexed="64"/>
      </patternFill>
    </fill>
    <fill>
      <patternFill patternType="solid">
        <fgColor theme="4" tint="-0.499984740745262"/>
        <bgColor indexed="64"/>
      </patternFill>
    </fill>
    <fill>
      <patternFill patternType="solid">
        <fgColor theme="4" tint="-0.249977111117893"/>
        <bgColor indexed="64"/>
      </patternFill>
    </fill>
    <fill>
      <patternFill patternType="solid">
        <fgColor rgb="FFFFFF0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49">
    <xf numFmtId="0" fontId="0" fillId="0" borderId="0" xfId="0"/>
    <xf numFmtId="0" fontId="3" fillId="0" borderId="0" xfId="0" applyFont="1" applyProtection="1">
      <protection locked="0"/>
    </xf>
    <xf numFmtId="0" fontId="7" fillId="9" borderId="1" xfId="0" applyFont="1" applyFill="1" applyBorder="1" applyAlignment="1">
      <alignment vertical="top" wrapText="1"/>
    </xf>
    <xf numFmtId="0" fontId="7" fillId="9" borderId="5" xfId="0" applyFont="1" applyFill="1" applyBorder="1" applyAlignment="1">
      <alignment vertical="top"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9" borderId="9" xfId="0" applyFont="1" applyFill="1" applyBorder="1" applyAlignment="1">
      <alignment vertical="top" wrapText="1"/>
    </xf>
    <xf numFmtId="164" fontId="8" fillId="0" borderId="12" xfId="0" applyNumberFormat="1" applyFont="1" applyBorder="1" applyAlignment="1">
      <alignment horizontal="center" vertical="center" wrapText="1"/>
    </xf>
    <xf numFmtId="0" fontId="8" fillId="0" borderId="13" xfId="0" applyFont="1" applyBorder="1" applyAlignment="1">
      <alignment horizontal="center" vertical="center" wrapText="1"/>
    </xf>
    <xf numFmtId="0" fontId="7" fillId="0" borderId="17" xfId="0" applyFont="1" applyBorder="1" applyAlignment="1">
      <alignment vertical="center"/>
    </xf>
    <xf numFmtId="0" fontId="7" fillId="0" borderId="33" xfId="0" applyFont="1" applyBorder="1" applyAlignment="1" applyProtection="1">
      <alignment vertical="center" wrapText="1"/>
      <protection locked="0"/>
    </xf>
    <xf numFmtId="0" fontId="2" fillId="6" borderId="33" xfId="0" applyFont="1" applyFill="1" applyBorder="1" applyAlignment="1">
      <alignment horizontal="center" vertical="center" wrapText="1"/>
    </xf>
    <xf numFmtId="0" fontId="2" fillId="6" borderId="33" xfId="0" applyFont="1" applyFill="1" applyBorder="1" applyAlignment="1">
      <alignment horizontal="center" vertical="center"/>
    </xf>
    <xf numFmtId="0" fontId="7" fillId="0" borderId="33" xfId="0" applyFont="1" applyBorder="1" applyAlignment="1">
      <alignment vertical="center"/>
    </xf>
    <xf numFmtId="0" fontId="10" fillId="0" borderId="33" xfId="0" applyFont="1" applyBorder="1"/>
    <xf numFmtId="0" fontId="7" fillId="0" borderId="33" xfId="0" applyFont="1" applyBorder="1" applyAlignment="1">
      <alignment vertical="center" wrapText="1"/>
    </xf>
    <xf numFmtId="0" fontId="2" fillId="0" borderId="33" xfId="0" applyFont="1" applyBorder="1"/>
    <xf numFmtId="0" fontId="7" fillId="8" borderId="33" xfId="0" applyFont="1" applyFill="1" applyBorder="1" applyAlignment="1">
      <alignment horizontal="center" vertical="center" wrapText="1" readingOrder="1"/>
    </xf>
    <xf numFmtId="0" fontId="2" fillId="0" borderId="33" xfId="0" applyFont="1" applyBorder="1" applyAlignment="1">
      <alignment horizontal="left" vertical="center" wrapText="1"/>
    </xf>
    <xf numFmtId="4" fontId="12" fillId="0" borderId="33" xfId="0" applyNumberFormat="1" applyFont="1" applyBorder="1" applyAlignment="1" applyProtection="1">
      <alignment horizontal="center" vertical="center" wrapText="1" readingOrder="1"/>
      <protection locked="0"/>
    </xf>
    <xf numFmtId="4" fontId="12" fillId="0" borderId="33" xfId="0" applyNumberFormat="1" applyFont="1" applyBorder="1" applyAlignment="1" applyProtection="1">
      <alignment horizontal="center" vertical="center" wrapText="1"/>
      <protection locked="0"/>
    </xf>
    <xf numFmtId="165" fontId="12" fillId="6" borderId="33" xfId="0" applyNumberFormat="1" applyFont="1" applyFill="1" applyBorder="1" applyAlignment="1" applyProtection="1">
      <alignment horizontal="center" vertical="center" wrapText="1" readingOrder="1"/>
      <protection locked="0"/>
    </xf>
    <xf numFmtId="10" fontId="12" fillId="6" borderId="33" xfId="2" applyNumberFormat="1" applyFont="1" applyFill="1" applyBorder="1" applyAlignment="1" applyProtection="1">
      <alignment horizontal="center" vertical="center" wrapText="1" readingOrder="1"/>
      <protection locked="0"/>
    </xf>
    <xf numFmtId="0" fontId="10" fillId="0" borderId="33" xfId="0" applyFont="1" applyBorder="1" applyAlignment="1">
      <alignment horizontal="justify" vertical="center"/>
    </xf>
    <xf numFmtId="0" fontId="7" fillId="8" borderId="37" xfId="0" applyFont="1" applyFill="1" applyBorder="1" applyAlignment="1">
      <alignment horizontal="center" vertical="center" wrapText="1" readingOrder="1"/>
    </xf>
    <xf numFmtId="0" fontId="11" fillId="0" borderId="33" xfId="0" applyFont="1" applyBorder="1" applyAlignment="1" applyProtection="1">
      <alignment vertical="center" wrapText="1"/>
      <protection locked="0"/>
    </xf>
    <xf numFmtId="10" fontId="12" fillId="7" borderId="33" xfId="2" applyNumberFormat="1" applyFont="1" applyFill="1" applyBorder="1" applyAlignment="1" applyProtection="1">
      <alignment horizontal="center" vertical="center" wrapText="1" readingOrder="1"/>
      <protection locked="0"/>
    </xf>
    <xf numFmtId="165" fontId="12" fillId="7" borderId="33" xfId="0" applyNumberFormat="1" applyFont="1" applyFill="1" applyBorder="1" applyAlignment="1" applyProtection="1">
      <alignment horizontal="center" vertical="center" wrapText="1" readingOrder="1"/>
      <protection locked="0"/>
    </xf>
    <xf numFmtId="0" fontId="10" fillId="0" borderId="33" xfId="0" applyFont="1" applyBorder="1" applyAlignment="1">
      <alignment horizontal="justify" vertical="center" wrapText="1"/>
    </xf>
    <xf numFmtId="0" fontId="0" fillId="9" borderId="0" xfId="0" applyFill="1" applyProtection="1">
      <protection locked="0"/>
    </xf>
    <xf numFmtId="0" fontId="0" fillId="9" borderId="0" xfId="0" applyFill="1"/>
    <xf numFmtId="0" fontId="3" fillId="9" borderId="0" xfId="0" applyFont="1" applyFill="1" applyProtection="1">
      <protection locked="0"/>
    </xf>
    <xf numFmtId="4" fontId="11" fillId="0" borderId="33" xfId="0" applyNumberFormat="1" applyFont="1" applyBorder="1" applyAlignment="1" applyProtection="1">
      <alignment horizontal="center" vertical="center" wrapText="1" readingOrder="1"/>
      <protection locked="0"/>
    </xf>
    <xf numFmtId="166" fontId="12" fillId="0" borderId="33" xfId="0" applyNumberFormat="1" applyFont="1" applyBorder="1" applyAlignment="1">
      <alignment vertical="center" wrapText="1"/>
    </xf>
    <xf numFmtId="0" fontId="12" fillId="0" borderId="33" xfId="0" applyFont="1" applyBorder="1" applyAlignment="1">
      <alignment horizontal="right" vertical="center"/>
    </xf>
    <xf numFmtId="167" fontId="12" fillId="0" borderId="33" xfId="3" applyNumberFormat="1" applyFont="1" applyFill="1" applyBorder="1" applyAlignment="1">
      <alignment horizontal="center" vertical="center"/>
    </xf>
    <xf numFmtId="39" fontId="3" fillId="9" borderId="0" xfId="0" applyNumberFormat="1" applyFont="1" applyFill="1" applyProtection="1">
      <protection locked="0"/>
    </xf>
    <xf numFmtId="4" fontId="11" fillId="10" borderId="33" xfId="0" applyNumberFormat="1" applyFont="1" applyFill="1" applyBorder="1" applyAlignment="1" applyProtection="1">
      <alignment horizontal="center" vertical="center" wrapText="1" readingOrder="1"/>
      <protection locked="0"/>
    </xf>
    <xf numFmtId="166" fontId="12" fillId="10" borderId="33" xfId="0" applyNumberFormat="1" applyFont="1" applyFill="1" applyBorder="1" applyAlignment="1">
      <alignment vertical="center" wrapText="1"/>
    </xf>
    <xf numFmtId="44" fontId="12" fillId="10" borderId="33" xfId="3" applyFont="1" applyFill="1" applyBorder="1" applyAlignment="1">
      <alignment horizontal="center" vertical="center" wrapText="1"/>
    </xf>
    <xf numFmtId="4" fontId="12" fillId="10" borderId="33" xfId="0" applyNumberFormat="1" applyFont="1" applyFill="1" applyBorder="1" applyAlignment="1" applyProtection="1">
      <alignment horizontal="center" vertical="center" wrapText="1" readingOrder="1"/>
      <protection locked="0"/>
    </xf>
    <xf numFmtId="4" fontId="12" fillId="10" borderId="33" xfId="0" applyNumberFormat="1" applyFont="1" applyFill="1" applyBorder="1" applyAlignment="1" applyProtection="1">
      <alignment horizontal="center" vertical="center" wrapText="1"/>
      <protection locked="0"/>
    </xf>
    <xf numFmtId="0" fontId="11" fillId="10" borderId="33" xfId="0" applyFont="1" applyFill="1" applyBorder="1" applyAlignment="1">
      <alignment horizontal="justify" vertical="center"/>
    </xf>
    <xf numFmtId="0" fontId="12" fillId="10" borderId="33" xfId="0" applyFont="1" applyFill="1" applyBorder="1" applyAlignment="1">
      <alignment horizontal="left" vertical="center" wrapText="1"/>
    </xf>
    <xf numFmtId="0" fontId="11" fillId="0" borderId="33" xfId="0" applyFont="1" applyBorder="1" applyAlignment="1">
      <alignment horizontal="justify" vertical="center"/>
    </xf>
    <xf numFmtId="0" fontId="12" fillId="0" borderId="33" xfId="0" applyFont="1" applyBorder="1" applyAlignment="1">
      <alignment horizontal="left" vertical="center" wrapText="1"/>
    </xf>
    <xf numFmtId="0" fontId="12" fillId="0" borderId="33" xfId="0" applyFont="1" applyBorder="1" applyAlignment="1" applyProtection="1">
      <alignment vertical="top" wrapText="1"/>
      <protection locked="0"/>
    </xf>
    <xf numFmtId="0" fontId="13" fillId="9" borderId="0" xfId="0" applyFont="1" applyFill="1" applyProtection="1">
      <protection locked="0"/>
    </xf>
    <xf numFmtId="0" fontId="7" fillId="9" borderId="33" xfId="0" applyFont="1" applyFill="1" applyBorder="1" applyAlignment="1" applyProtection="1">
      <alignment vertical="center" wrapText="1"/>
      <protection locked="0"/>
    </xf>
    <xf numFmtId="0" fontId="11" fillId="6" borderId="24" xfId="0" applyFont="1" applyFill="1" applyBorder="1" applyAlignment="1">
      <alignment horizontal="center" vertical="center" wrapText="1" readingOrder="1"/>
    </xf>
    <xf numFmtId="0" fontId="11" fillId="6" borderId="32" xfId="0" applyFont="1" applyFill="1" applyBorder="1" applyAlignment="1">
      <alignment horizontal="center" vertical="center" wrapText="1" readingOrder="1"/>
    </xf>
    <xf numFmtId="0" fontId="11" fillId="6" borderId="23" xfId="0" applyFont="1" applyFill="1" applyBorder="1" applyAlignment="1">
      <alignment horizontal="center" vertical="center" wrapText="1" readingOrder="1"/>
    </xf>
    <xf numFmtId="0" fontId="2" fillId="0" borderId="33" xfId="0" applyFont="1" applyBorder="1" applyAlignment="1" applyProtection="1">
      <alignment horizontal="left" vertical="center" wrapText="1"/>
      <protection locked="0"/>
    </xf>
    <xf numFmtId="0" fontId="9" fillId="4" borderId="17" xfId="0" applyFont="1" applyFill="1" applyBorder="1" applyAlignment="1">
      <alignment horizontal="left" vertical="center"/>
    </xf>
    <xf numFmtId="0" fontId="9" fillId="4" borderId="0" xfId="0" applyFont="1" applyFill="1" applyAlignment="1">
      <alignment horizontal="left" vertical="center"/>
    </xf>
    <xf numFmtId="0" fontId="9" fillId="4" borderId="18" xfId="0" applyFont="1" applyFill="1" applyBorder="1" applyAlignment="1">
      <alignment horizontal="left" vertical="center"/>
    </xf>
    <xf numFmtId="0" fontId="11" fillId="0" borderId="33" xfId="0" applyFont="1" applyBorder="1" applyAlignment="1" applyProtection="1">
      <alignment horizontal="left" vertical="center" wrapText="1"/>
      <protection locked="0"/>
    </xf>
    <xf numFmtId="0" fontId="2" fillId="3" borderId="17" xfId="0" applyFont="1" applyFill="1" applyBorder="1" applyAlignment="1">
      <alignment horizontal="center"/>
    </xf>
    <xf numFmtId="0" fontId="2" fillId="3" borderId="0" xfId="0" applyFont="1" applyFill="1" applyAlignment="1">
      <alignment horizontal="center"/>
    </xf>
    <xf numFmtId="0" fontId="2" fillId="3" borderId="18" xfId="0" applyFont="1" applyFill="1" applyBorder="1" applyAlignment="1">
      <alignment horizontal="center"/>
    </xf>
    <xf numFmtId="0" fontId="10" fillId="5" borderId="17" xfId="0" applyFont="1" applyFill="1" applyBorder="1" applyAlignment="1">
      <alignment horizontal="left" vertical="center"/>
    </xf>
    <xf numFmtId="0" fontId="10" fillId="5" borderId="0" xfId="0" applyFont="1" applyFill="1" applyAlignment="1">
      <alignment horizontal="left" vertical="center"/>
    </xf>
    <xf numFmtId="0" fontId="10" fillId="5" borderId="18" xfId="0" applyFont="1" applyFill="1" applyBorder="1" applyAlignment="1">
      <alignment horizontal="left"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2" borderId="5"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6" xfId="0" applyFont="1" applyFill="1" applyBorder="1" applyAlignment="1">
      <alignment horizontal="center" vertical="center" wrapText="1"/>
    </xf>
    <xf numFmtId="0" fontId="8" fillId="0" borderId="9"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4" xfId="0" applyFont="1" applyBorder="1" applyAlignment="1">
      <alignment horizontal="center"/>
    </xf>
    <xf numFmtId="0" fontId="2" fillId="0" borderId="15" xfId="0" applyFont="1" applyBorder="1" applyAlignment="1">
      <alignment horizontal="center"/>
    </xf>
    <xf numFmtId="0" fontId="2" fillId="0" borderId="0" xfId="0" applyFont="1" applyAlignment="1">
      <alignment horizontal="center"/>
    </xf>
    <xf numFmtId="0" fontId="2" fillId="0" borderId="16" xfId="0" applyFont="1" applyBorder="1" applyAlignment="1">
      <alignment horizontal="center"/>
    </xf>
    <xf numFmtId="49" fontId="2" fillId="0" borderId="19" xfId="0" quotePrefix="1" applyNumberFormat="1" applyFont="1" applyBorder="1" applyAlignment="1" applyProtection="1">
      <alignment horizontal="left" vertical="center" wrapText="1"/>
      <protection locked="0"/>
    </xf>
    <xf numFmtId="49" fontId="2" fillId="0" borderId="20" xfId="0" quotePrefix="1" applyNumberFormat="1" applyFont="1" applyBorder="1" applyAlignment="1" applyProtection="1">
      <alignment horizontal="left" vertical="center" wrapText="1"/>
      <protection locked="0"/>
    </xf>
    <xf numFmtId="49" fontId="2" fillId="0" borderId="21" xfId="0" quotePrefix="1" applyNumberFormat="1" applyFont="1" applyBorder="1" applyAlignment="1" applyProtection="1">
      <alignment horizontal="left" vertical="center" wrapText="1"/>
      <protection locked="0"/>
    </xf>
    <xf numFmtId="0" fontId="4" fillId="0" borderId="0" xfId="0" applyFont="1" applyAlignment="1">
      <alignment horizontal="left" vertical="center" wrapText="1"/>
    </xf>
    <xf numFmtId="0" fontId="2" fillId="9" borderId="33" xfId="0" applyFont="1" applyFill="1" applyBorder="1" applyAlignment="1" applyProtection="1">
      <alignment horizontal="left" vertical="center" wrapText="1"/>
      <protection locked="0"/>
    </xf>
    <xf numFmtId="0" fontId="9" fillId="9" borderId="17" xfId="0" applyFont="1" applyFill="1" applyBorder="1" applyAlignment="1">
      <alignment horizontal="left" vertical="center"/>
    </xf>
    <xf numFmtId="0" fontId="9" fillId="9" borderId="0" xfId="0" applyFont="1" applyFill="1" applyAlignment="1">
      <alignment horizontal="left" vertical="center"/>
    </xf>
    <xf numFmtId="0" fontId="9" fillId="9" borderId="18" xfId="0" applyFont="1" applyFill="1" applyBorder="1" applyAlignment="1">
      <alignment horizontal="left" vertical="center"/>
    </xf>
    <xf numFmtId="0" fontId="9" fillId="12" borderId="17" xfId="0" applyFont="1" applyFill="1" applyBorder="1" applyAlignment="1">
      <alignment horizontal="left" vertical="center"/>
    </xf>
    <xf numFmtId="0" fontId="9" fillId="12" borderId="0" xfId="0" applyFont="1" applyFill="1" applyAlignment="1">
      <alignment horizontal="left" vertical="center"/>
    </xf>
    <xf numFmtId="0" fontId="9" fillId="12" borderId="18" xfId="0" applyFont="1" applyFill="1" applyBorder="1" applyAlignment="1">
      <alignment horizontal="left" vertical="center"/>
    </xf>
    <xf numFmtId="0" fontId="14" fillId="9"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protection locked="0"/>
    </xf>
    <xf numFmtId="39" fontId="12" fillId="0" borderId="26" xfId="1" applyNumberFormat="1" applyFont="1" applyFill="1" applyBorder="1" applyAlignment="1" applyProtection="1">
      <alignment horizontal="center" vertical="center" wrapText="1" readingOrder="1"/>
      <protection locked="0"/>
    </xf>
    <xf numFmtId="39" fontId="12" fillId="0" borderId="27" xfId="1" applyNumberFormat="1" applyFont="1" applyFill="1" applyBorder="1" applyAlignment="1" applyProtection="1">
      <alignment horizontal="center" vertical="center" wrapText="1" readingOrder="1"/>
      <protection locked="0"/>
    </xf>
    <xf numFmtId="10" fontId="12" fillId="0" borderId="27" xfId="2" applyNumberFormat="1" applyFont="1" applyFill="1" applyBorder="1" applyAlignment="1" applyProtection="1">
      <alignment horizontal="center" vertical="center" wrapText="1" readingOrder="1"/>
    </xf>
    <xf numFmtId="10" fontId="12" fillId="0" borderId="28" xfId="2" applyNumberFormat="1" applyFont="1" applyFill="1" applyBorder="1" applyAlignment="1" applyProtection="1">
      <alignment horizontal="center" vertical="center" wrapText="1" readingOrder="1"/>
    </xf>
    <xf numFmtId="0" fontId="7" fillId="8" borderId="33" xfId="0" applyFont="1" applyFill="1" applyBorder="1" applyAlignment="1">
      <alignment horizontal="center" vertical="center" wrapText="1" readingOrder="1"/>
    </xf>
    <xf numFmtId="0" fontId="12" fillId="6" borderId="33" xfId="0" applyFont="1" applyFill="1" applyBorder="1" applyAlignment="1">
      <alignment vertical="top" wrapText="1"/>
    </xf>
    <xf numFmtId="39" fontId="12" fillId="0" borderId="24" xfId="1" applyNumberFormat="1" applyFont="1" applyFill="1" applyBorder="1" applyAlignment="1" applyProtection="1">
      <alignment horizontal="center" vertical="center" wrapText="1" readingOrder="1"/>
      <protection locked="0"/>
    </xf>
    <xf numFmtId="39" fontId="12" fillId="0" borderId="32" xfId="1" applyNumberFormat="1" applyFont="1" applyFill="1" applyBorder="1" applyAlignment="1" applyProtection="1">
      <alignment horizontal="center" vertical="center" wrapText="1" readingOrder="1"/>
      <protection locked="0"/>
    </xf>
    <xf numFmtId="39" fontId="12" fillId="0" borderId="23" xfId="1" applyNumberFormat="1" applyFont="1" applyFill="1" applyBorder="1" applyAlignment="1" applyProtection="1">
      <alignment horizontal="center" vertical="center" wrapText="1" readingOrder="1"/>
      <protection locked="0"/>
    </xf>
    <xf numFmtId="0" fontId="11" fillId="6" borderId="22" xfId="0" applyFont="1" applyFill="1" applyBorder="1" applyAlignment="1">
      <alignment horizontal="center" vertical="center" wrapText="1" readingOrder="1"/>
    </xf>
    <xf numFmtId="0" fontId="11" fillId="6" borderId="25" xfId="0" applyFont="1" applyFill="1" applyBorder="1" applyAlignment="1">
      <alignment horizontal="center" vertical="center" wrapText="1" readingOrder="1"/>
    </xf>
    <xf numFmtId="0" fontId="9" fillId="4" borderId="34" xfId="0" applyFont="1" applyFill="1" applyBorder="1" applyAlignment="1">
      <alignment horizontal="left" vertical="center"/>
    </xf>
    <xf numFmtId="0" fontId="9" fillId="4" borderId="35" xfId="0" applyFont="1" applyFill="1" applyBorder="1" applyAlignment="1">
      <alignment horizontal="left" vertical="center"/>
    </xf>
    <xf numFmtId="0" fontId="9" fillId="4" borderId="36" xfId="0" applyFont="1" applyFill="1" applyBorder="1" applyAlignment="1">
      <alignment horizontal="left" vertical="center"/>
    </xf>
    <xf numFmtId="0" fontId="10" fillId="5" borderId="17" xfId="0" applyFont="1" applyFill="1" applyBorder="1" applyAlignment="1">
      <alignment horizontal="left" vertical="center" wrapText="1"/>
    </xf>
    <xf numFmtId="0" fontId="10" fillId="5" borderId="0" xfId="0" applyFont="1" applyFill="1" applyAlignment="1">
      <alignment horizontal="left" vertical="center" wrapText="1"/>
    </xf>
    <xf numFmtId="0" fontId="10" fillId="5" borderId="18" xfId="0" applyFont="1" applyFill="1" applyBorder="1" applyAlignment="1">
      <alignment horizontal="left" vertical="center" wrapText="1"/>
    </xf>
    <xf numFmtId="0" fontId="12" fillId="13" borderId="29" xfId="0" applyFont="1" applyFill="1" applyBorder="1" applyAlignment="1" applyProtection="1">
      <alignment horizontal="left" vertical="center" wrapText="1"/>
      <protection locked="0"/>
    </xf>
    <xf numFmtId="0" fontId="12" fillId="13" borderId="30" xfId="0" applyFont="1" applyFill="1" applyBorder="1" applyAlignment="1" applyProtection="1">
      <alignment horizontal="left" vertical="center" wrapText="1"/>
      <protection locked="0"/>
    </xf>
    <xf numFmtId="0" fontId="12" fillId="13" borderId="31" xfId="0" applyFont="1" applyFill="1" applyBorder="1" applyAlignment="1" applyProtection="1">
      <alignment horizontal="left" vertical="center" wrapText="1"/>
      <protection locked="0"/>
    </xf>
    <xf numFmtId="0" fontId="12" fillId="9" borderId="34" xfId="0" applyFont="1" applyFill="1" applyBorder="1" applyAlignment="1" applyProtection="1">
      <alignment horizontal="left" vertical="top" wrapText="1"/>
      <protection locked="0"/>
    </xf>
    <xf numFmtId="0" fontId="12" fillId="9" borderId="35" xfId="0" applyFont="1" applyFill="1" applyBorder="1" applyAlignment="1" applyProtection="1">
      <alignment horizontal="left" vertical="top" wrapText="1"/>
      <protection locked="0"/>
    </xf>
    <xf numFmtId="0" fontId="12" fillId="9" borderId="36" xfId="0" applyFont="1" applyFill="1" applyBorder="1" applyAlignment="1" applyProtection="1">
      <alignment horizontal="left" vertical="top" wrapText="1"/>
      <protection locked="0"/>
    </xf>
    <xf numFmtId="0" fontId="12" fillId="9" borderId="35" xfId="0" applyFont="1" applyFill="1" applyBorder="1" applyAlignment="1" applyProtection="1">
      <alignment horizontal="left" vertical="center" wrapText="1"/>
      <protection locked="0"/>
    </xf>
    <xf numFmtId="0" fontId="12" fillId="9" borderId="36" xfId="0" applyFont="1" applyFill="1" applyBorder="1" applyAlignment="1" applyProtection="1">
      <alignment horizontal="left" vertical="center" wrapText="1"/>
      <protection locked="0"/>
    </xf>
    <xf numFmtId="0" fontId="14" fillId="9" borderId="35" xfId="0" applyFont="1" applyFill="1" applyBorder="1" applyAlignment="1" applyProtection="1">
      <alignment horizontal="left" vertical="center" wrapText="1"/>
      <protection locked="0"/>
    </xf>
    <xf numFmtId="0" fontId="14" fillId="9" borderId="36" xfId="0" applyFont="1" applyFill="1" applyBorder="1" applyAlignment="1" applyProtection="1">
      <alignment horizontal="left" vertical="center" wrapText="1"/>
      <protection locked="0"/>
    </xf>
    <xf numFmtId="0" fontId="12" fillId="9" borderId="20" xfId="0" applyFont="1" applyFill="1" applyBorder="1" applyAlignment="1" applyProtection="1">
      <alignment horizontal="left" vertical="top" wrapText="1"/>
      <protection locked="0"/>
    </xf>
    <xf numFmtId="0" fontId="12" fillId="9" borderId="21" xfId="0" applyFont="1" applyFill="1" applyBorder="1" applyAlignment="1" applyProtection="1">
      <alignment horizontal="left" vertical="top" wrapText="1"/>
      <protection locked="0"/>
    </xf>
    <xf numFmtId="0" fontId="12" fillId="9" borderId="33" xfId="0" applyFont="1" applyFill="1" applyBorder="1" applyAlignment="1" applyProtection="1">
      <alignment horizontal="left" vertical="top" wrapText="1"/>
      <protection locked="0"/>
    </xf>
    <xf numFmtId="0" fontId="14" fillId="9" borderId="33" xfId="0" applyFont="1" applyFill="1" applyBorder="1" applyAlignment="1" applyProtection="1">
      <alignment horizontal="left" vertical="top" wrapText="1"/>
      <protection locked="0"/>
    </xf>
    <xf numFmtId="0" fontId="9" fillId="11" borderId="17" xfId="0" applyFont="1" applyFill="1" applyBorder="1" applyAlignment="1">
      <alignment horizontal="left" vertical="center"/>
    </xf>
    <xf numFmtId="0" fontId="9" fillId="11" borderId="0" xfId="0" applyFont="1" applyFill="1" applyAlignment="1">
      <alignment horizontal="left" vertical="center"/>
    </xf>
    <xf numFmtId="0" fontId="9" fillId="11" borderId="18" xfId="0" applyFont="1" applyFill="1" applyBorder="1" applyAlignment="1">
      <alignment horizontal="left" vertical="center"/>
    </xf>
    <xf numFmtId="0" fontId="10" fillId="9" borderId="17" xfId="0" applyFont="1" applyFill="1" applyBorder="1" applyAlignment="1">
      <alignment horizontal="left" vertical="center"/>
    </xf>
    <xf numFmtId="0" fontId="10" fillId="9" borderId="0" xfId="0" applyFont="1" applyFill="1" applyAlignment="1">
      <alignment horizontal="left" vertical="center"/>
    </xf>
    <xf numFmtId="0" fontId="10" fillId="9" borderId="18" xfId="0" applyFont="1" applyFill="1" applyBorder="1" applyAlignment="1">
      <alignment horizontal="left" vertical="center"/>
    </xf>
    <xf numFmtId="0" fontId="10" fillId="9" borderId="33" xfId="0" applyFont="1" applyFill="1" applyBorder="1" applyAlignment="1" applyProtection="1">
      <alignment horizontal="left" vertical="center" wrapText="1"/>
      <protection locked="0"/>
    </xf>
    <xf numFmtId="10" fontId="12" fillId="7" borderId="27" xfId="2" applyNumberFormat="1" applyFont="1" applyFill="1" applyBorder="1" applyAlignment="1" applyProtection="1">
      <alignment horizontal="center" vertical="center" wrapText="1" readingOrder="1"/>
    </xf>
    <xf numFmtId="10" fontId="12" fillId="7" borderId="28" xfId="2" applyNumberFormat="1" applyFont="1" applyFill="1" applyBorder="1" applyAlignment="1" applyProtection="1">
      <alignment horizontal="center" vertical="center" wrapText="1" readingOrder="1"/>
    </xf>
    <xf numFmtId="0" fontId="12" fillId="13" borderId="33" xfId="0" applyFont="1" applyFill="1" applyBorder="1" applyAlignment="1" applyProtection="1">
      <alignment horizontal="left" vertical="center" wrapText="1"/>
      <protection locked="0"/>
    </xf>
    <xf numFmtId="0" fontId="12" fillId="0" borderId="33" xfId="0" applyFont="1" applyBorder="1" applyAlignment="1" applyProtection="1">
      <alignment vertical="center" wrapText="1"/>
      <protection locked="0"/>
    </xf>
    <xf numFmtId="0" fontId="12" fillId="0" borderId="33" xfId="0" applyFont="1" applyBorder="1" applyAlignment="1" applyProtection="1">
      <alignment horizontal="left" vertical="center" wrapText="1"/>
      <protection locked="0"/>
    </xf>
    <xf numFmtId="0" fontId="14" fillId="0" borderId="33" xfId="0" applyFont="1" applyBorder="1" applyAlignment="1" applyProtection="1">
      <alignment horizontal="left" vertical="center" wrapText="1"/>
      <protection locked="0"/>
    </xf>
    <xf numFmtId="0" fontId="2" fillId="0" borderId="33" xfId="0" applyFont="1" applyBorder="1" applyAlignment="1" applyProtection="1">
      <alignment vertical="center" wrapText="1"/>
      <protection locked="0"/>
    </xf>
    <xf numFmtId="0" fontId="2" fillId="13" borderId="29" xfId="0" applyFont="1" applyFill="1" applyBorder="1" applyAlignment="1" applyProtection="1">
      <alignment horizontal="left" vertical="center" wrapText="1"/>
      <protection locked="0"/>
    </xf>
    <xf numFmtId="0" fontId="2" fillId="13" borderId="30" xfId="0" applyFont="1" applyFill="1" applyBorder="1" applyAlignment="1" applyProtection="1">
      <alignment horizontal="left" vertical="center" wrapText="1"/>
      <protection locked="0"/>
    </xf>
    <xf numFmtId="0" fontId="2" fillId="13" borderId="31" xfId="0" applyFont="1" applyFill="1" applyBorder="1" applyAlignment="1" applyProtection="1">
      <alignment horizontal="left" vertical="center" wrapText="1"/>
      <protection locked="0"/>
    </xf>
    <xf numFmtId="0" fontId="12" fillId="9" borderId="20" xfId="0" applyFont="1" applyFill="1" applyBorder="1" applyAlignment="1" applyProtection="1">
      <alignment vertical="center" wrapText="1"/>
      <protection locked="0"/>
    </xf>
    <xf numFmtId="0" fontId="12" fillId="9" borderId="21" xfId="0" applyFont="1" applyFill="1" applyBorder="1" applyAlignment="1" applyProtection="1">
      <alignment vertical="center" wrapText="1"/>
      <protection locked="0"/>
    </xf>
    <xf numFmtId="0" fontId="12" fillId="0" borderId="35" xfId="0" applyFont="1" applyBorder="1" applyAlignment="1" applyProtection="1">
      <alignment horizontal="left" vertical="center" wrapText="1"/>
      <protection locked="0"/>
    </xf>
    <xf numFmtId="0" fontId="12" fillId="0" borderId="36" xfId="0" applyFont="1" applyBorder="1" applyAlignment="1" applyProtection="1">
      <alignment horizontal="left" vertical="center" wrapText="1"/>
      <protection locked="0"/>
    </xf>
    <xf numFmtId="0" fontId="12" fillId="13" borderId="35" xfId="0" applyFont="1" applyFill="1" applyBorder="1" applyAlignment="1" applyProtection="1">
      <alignment horizontal="left" vertical="center" wrapText="1"/>
      <protection locked="0"/>
    </xf>
    <xf numFmtId="0" fontId="12" fillId="13" borderId="36" xfId="0" applyFont="1" applyFill="1" applyBorder="1" applyAlignment="1" applyProtection="1">
      <alignment horizontal="left" vertical="center" wrapText="1"/>
      <protection locked="0"/>
    </xf>
    <xf numFmtId="0" fontId="12" fillId="13" borderId="20" xfId="0" applyFont="1" applyFill="1" applyBorder="1" applyAlignment="1" applyProtection="1">
      <alignment horizontal="left" vertical="center" wrapText="1"/>
      <protection locked="0"/>
    </xf>
    <xf numFmtId="0" fontId="12" fillId="13" borderId="21" xfId="0" applyFont="1" applyFill="1" applyBorder="1" applyAlignment="1" applyProtection="1">
      <alignment horizontal="left" vertical="center" wrapText="1"/>
      <protection locked="0"/>
    </xf>
    <xf numFmtId="0" fontId="12" fillId="9" borderId="33" xfId="0" applyFont="1" applyFill="1" applyBorder="1" applyAlignment="1" applyProtection="1">
      <alignment vertical="center" wrapText="1"/>
      <protection locked="0"/>
    </xf>
    <xf numFmtId="0" fontId="12" fillId="9" borderId="19" xfId="0" applyFont="1" applyFill="1" applyBorder="1" applyAlignment="1" applyProtection="1">
      <alignment wrapText="1"/>
      <protection locked="0"/>
    </xf>
    <xf numFmtId="0" fontId="12" fillId="9" borderId="20" xfId="0" applyFont="1" applyFill="1" applyBorder="1" applyAlignment="1" applyProtection="1">
      <alignment wrapText="1"/>
      <protection locked="0"/>
    </xf>
    <xf numFmtId="0" fontId="12" fillId="9" borderId="21" xfId="0" applyFont="1" applyFill="1" applyBorder="1" applyAlignment="1" applyProtection="1">
      <alignment wrapText="1"/>
      <protection locked="0"/>
    </xf>
  </cellXfs>
  <cellStyles count="4">
    <cellStyle name="Millares" xfId="1" builtinId="3"/>
    <cellStyle name="Moneda" xfId="3" builtinId="4"/>
    <cellStyle name="Normal" xfId="0" builtinId="0"/>
    <cellStyle name="Porcentaje" xfId="2" builtinId="5"/>
  </cellStyles>
  <dxfs count="45">
    <dxf>
      <font>
        <b val="0"/>
        <i val="0"/>
        <strike val="0"/>
        <condense val="0"/>
        <extend val="0"/>
        <outline val="0"/>
        <shadow val="0"/>
        <u val="none"/>
        <vertAlign val="baseline"/>
        <sz val="10"/>
        <color auto="1"/>
        <name val="Calibri"/>
        <scheme val="minor"/>
      </font>
      <numFmt numFmtId="165"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167" formatCode="_([$$-1C0A]* #,##0.00_);_([$$-1C0A]* \(#,##0.00\);_([$$-1C0A]*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indexed="65"/>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scheme val="minor"/>
      </font>
      <numFmt numFmtId="165" formatCode="[$-10409]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14" formatCode="0.00%"/>
      <fill>
        <patternFill patternType="solid">
          <fgColor indexed="64"/>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auto="1"/>
        <name val="Calibri"/>
        <scheme val="minor"/>
      </font>
      <numFmt numFmtId="167" formatCode="_([$$-1C0A]* #,##0.00_);_([$$-1C0A]* \(#,##0.00\);_([$$-1C0A]* &quot;-&quot;??_);_(@_)"/>
      <fill>
        <patternFill patternType="none">
          <fgColor indexed="64"/>
          <bgColor indexed="65"/>
        </patternFill>
      </fill>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scheme val="minor"/>
      </font>
      <numFmt numFmtId="0" formatCode="General"/>
      <fill>
        <patternFill patternType="none">
          <fgColor indexed="64"/>
          <bgColor auto="1"/>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0"/>
        <color auto="1"/>
        <name val="Calibri"/>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
      <font>
        <b val="0"/>
        <i val="0"/>
        <strike val="0"/>
        <condense val="0"/>
        <extend val="0"/>
        <outline val="0"/>
        <shadow val="0"/>
        <u val="none"/>
        <vertAlign val="baseline"/>
        <sz val="10"/>
        <color auto="1"/>
        <name val="Calibri"/>
        <family val="2"/>
        <scheme val="minor"/>
      </font>
      <numFmt numFmtId="165" formatCode="[$-10409]0.00%"/>
      <fill>
        <patternFill patternType="solid">
          <fgColor indexed="64"/>
          <bgColor theme="0" tint="-0.1499984740745262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14" formatCode="0.00%"/>
      <fill>
        <patternFill patternType="solid">
          <fgColor indexed="64"/>
          <bgColor theme="0" tint="-0.1499984740745262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4" formatCode="#,##0.00"/>
      <fill>
        <patternFill patternType="none">
          <fgColor indexed="64"/>
          <bgColor auto="1"/>
        </patternFill>
      </fill>
      <alignment horizontal="center" vertical="center" textRotation="0" wrapText="1" indent="0" justifyLastLine="0" shrinkToFit="0" readingOrder="1"/>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10"/>
        <color auto="1"/>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minor"/>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indexed="64"/>
        </left>
        <right style="thin">
          <color indexed="64"/>
        </right>
        <top/>
        <bottom/>
        <vertical style="thin">
          <color indexed="64"/>
        </vertical>
        <horizontal style="thin">
          <color indexed="64"/>
        </horizontal>
      </border>
      <protection locked="1" hidden="0"/>
    </dxf>
  </dxfs>
  <tableStyles count="1" defaultTableStyle="TableStyleMedium2" defaultPivotStyle="PivotStyleLight16">
    <tableStyle name="Estilo de tabla 1" pivot="0" count="0" xr9:uid="{00000000-0011-0000-FFFF-FFFF00000000}"/>
  </tableStyles>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523999" cy="578374"/>
    <xdr:pic>
      <xdr:nvPicPr>
        <xdr:cNvPr id="3" name="Imagen 2">
          <a:extLst>
            <a:ext uri="{FF2B5EF4-FFF2-40B4-BE49-F238E27FC236}">
              <a16:creationId xmlns:a16="http://schemas.microsoft.com/office/drawing/2014/main" id="{C98A8C8D-83DC-49CF-993B-AE19E4BF8865}"/>
            </a:ext>
          </a:extLst>
        </xdr:cNvPr>
        <xdr:cNvPicPr>
          <a:picLocks noChangeAspect="1"/>
        </xdr:cNvPicPr>
      </xdr:nvPicPr>
      <xdr:blipFill>
        <a:blip xmlns:r="http://schemas.openxmlformats.org/officeDocument/2006/relationships" r:embed="rId1"/>
        <a:stretch>
          <a:fillRect/>
        </a:stretch>
      </xdr:blipFill>
      <xdr:spPr>
        <a:xfrm>
          <a:off x="0" y="0"/>
          <a:ext cx="1523999" cy="578374"/>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4" totalsRowShown="0" headerRowDxfId="44" dataDxfId="42" headerRowBorderDxfId="43" tableBorderDxfId="41" totalsRowBorderDxfId="40">
  <tableColumns count="10">
    <tableColumn id="1" xr3:uid="{00000000-0010-0000-0000-000001000000}" name="Producto" dataDxfId="39"/>
    <tableColumn id="2" xr3:uid="{00000000-0010-0000-0000-000002000000}" name="Indicador" dataDxfId="38"/>
    <tableColumn id="3" xr3:uid="{00000000-0010-0000-0000-000003000000}" name="Física_x000a_(A)" dataDxfId="37"/>
    <tableColumn id="4" xr3:uid="{00000000-0010-0000-0000-000004000000}" name="Financiera_x000a_(B)" dataDxfId="36"/>
    <tableColumn id="9" xr3:uid="{00000000-0010-0000-0000-000009000000}" name="Física_x000a_(C)" dataDxfId="35"/>
    <tableColumn id="10" xr3:uid="{00000000-0010-0000-0000-00000A000000}" name="Financiera_x000a_(D)" dataDxfId="34"/>
    <tableColumn id="5" xr3:uid="{00000000-0010-0000-0000-000005000000}" name="Física _x000a_(E)" dataDxfId="33"/>
    <tableColumn id="6" xr3:uid="{00000000-0010-0000-0000-000006000000}" name="Financiera _x000a_ (F)" dataDxfId="32"/>
    <tableColumn id="7" xr3:uid="{00000000-0010-0000-0000-000007000000}" name="Física _x000a_(%)_x000a_ G=E/C" dataDxfId="31">
      <calculatedColumnFormula>IF(G29&gt;0,G29/E29,0)</calculatedColumnFormula>
    </tableColumn>
    <tableColumn id="8" xr3:uid="{00000000-0010-0000-0000-000008000000}" name="Financiero _x000a_(%) _x000a_H=F/D" dataDxfId="30">
      <calculatedColumnFormula>IF(H29&gt;0,H29/F29,0)</calculatedColumnFormula>
    </tableColumn>
  </tableColumns>
  <tableStyleInfo name="Estilo de tabla 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91:J95" totalsRowShown="0" headerRowDxfId="29" dataDxfId="27" headerRowBorderDxfId="28" tableBorderDxfId="26" totalsRowBorderDxfId="25">
  <tableColumns count="10">
    <tableColumn id="1" xr3:uid="{00000000-0010-0000-0100-000001000000}" name="Producto" dataDxfId="24"/>
    <tableColumn id="2" xr3:uid="{00000000-0010-0000-0100-000002000000}" name="Indicador" dataDxfId="23"/>
    <tableColumn id="3" xr3:uid="{00000000-0010-0000-0100-000003000000}" name="Física_x000a_(A)" dataDxfId="22"/>
    <tableColumn id="4" xr3:uid="{00000000-0010-0000-0100-000004000000}" name="Financiera_x000a_(B)" dataDxfId="21"/>
    <tableColumn id="9" xr3:uid="{00000000-0010-0000-0100-000009000000}" name="Física_x000a_(C)" dataDxfId="20"/>
    <tableColumn id="10" xr3:uid="{00000000-0010-0000-0100-00000A000000}" name="Financiera_x000a_(D)" dataDxfId="19" dataCellStyle="Moneda"/>
    <tableColumn id="5" xr3:uid="{00000000-0010-0000-0100-000005000000}" name="Física _x000a_(E)" dataDxfId="18"/>
    <tableColumn id="6" xr3:uid="{00000000-0010-0000-0100-000006000000}" name="Financiera _x000a_ (F)" dataDxfId="17"/>
    <tableColumn id="7" xr3:uid="{00000000-0010-0000-0100-000007000000}" name="Física _x000a_(%)_x000a_ G=E/C" dataDxfId="16">
      <calculatedColumnFormula>IF(G92&gt;0,G92/E92,0)</calculatedColumnFormula>
    </tableColumn>
    <tableColumn id="8" xr3:uid="{00000000-0010-0000-0100-000008000000}" name="Financiero _x000a_(%) _x000a_H=F/D" dataDxfId="15">
      <calculatedColumnFormula>IF(H92&gt;0,H92/F92,0)</calculatedColumnFormula>
    </tableColumn>
  </tableColumns>
  <tableStyleInfo name="Estilo de tabla 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34" displayName="Tabla134" ref="A140:J142" totalsRowShown="0" headerRowDxfId="14" dataDxfId="12" headerRowBorderDxfId="13" tableBorderDxfId="11" totalsRowBorderDxfId="10">
  <tableColumns count="10">
    <tableColumn id="1" xr3:uid="{00000000-0010-0000-0200-000001000000}" name="Producto" dataDxfId="9"/>
    <tableColumn id="2" xr3:uid="{00000000-0010-0000-0200-000002000000}" name="Indicador" dataDxfId="8"/>
    <tableColumn id="3" xr3:uid="{00000000-0010-0000-0200-000003000000}" name="Física_x000a_(A)" dataDxfId="7"/>
    <tableColumn id="4" xr3:uid="{00000000-0010-0000-0200-000004000000}" name="Financiera_x000a_(B)" dataDxfId="6"/>
    <tableColumn id="9" xr3:uid="{00000000-0010-0000-0200-000009000000}" name="Física_x000a_(C)" dataDxfId="5"/>
    <tableColumn id="10" xr3:uid="{00000000-0010-0000-0200-00000A000000}" name="Financiera_x000a_(D)" dataDxfId="4" dataCellStyle="Moneda"/>
    <tableColumn id="5" xr3:uid="{00000000-0010-0000-0200-000005000000}" name="Física _x000a_(E)" dataDxfId="3"/>
    <tableColumn id="6" xr3:uid="{00000000-0010-0000-0200-000006000000}" name="Financiera _x000a_ (F)" dataDxfId="2"/>
    <tableColumn id="7" xr3:uid="{00000000-0010-0000-0200-000007000000}" name="Física _x000a_(%)_x000a_ G=E/C" dataDxfId="1">
      <calculatedColumnFormula>IF(G141&gt;0,G141/E141,0)</calculatedColumnFormula>
    </tableColumn>
    <tableColumn id="8" xr3:uid="{00000000-0010-0000-0200-000008000000}" name="Financiero _x000a_(%) _x000a_H=F/D" dataDxfId="0">
      <calculatedColumnFormula>IF(H141&gt;0,H141/F141,0)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E533"/>
  <sheetViews>
    <sheetView tabSelected="1" topLeftCell="A101" zoomScale="90" zoomScaleNormal="90" workbookViewId="0">
      <selection activeCell="L76" sqref="L76"/>
    </sheetView>
  </sheetViews>
  <sheetFormatPr baseColWidth="10" defaultColWidth="11.42578125" defaultRowHeight="15" x14ac:dyDescent="0.25"/>
  <cols>
    <col min="1" max="1" width="23" style="1" customWidth="1"/>
    <col min="2" max="2" width="20.7109375" style="1" customWidth="1"/>
    <col min="3" max="3" width="12.7109375" style="1" customWidth="1"/>
    <col min="4" max="4" width="14.42578125" style="1" customWidth="1"/>
    <col min="5" max="5" width="12.7109375" style="1" customWidth="1"/>
    <col min="6" max="6" width="16.5703125" style="1" customWidth="1"/>
    <col min="7" max="7" width="12.7109375" style="1" customWidth="1"/>
    <col min="8" max="8" width="15.7109375" style="1" customWidth="1"/>
    <col min="9" max="9" width="12.7109375" style="1" customWidth="1"/>
    <col min="10" max="10" width="13.7109375" style="1" customWidth="1"/>
    <col min="11" max="11" width="17" style="31" bestFit="1" customWidth="1"/>
    <col min="12" max="83" width="11.42578125" style="30"/>
  </cols>
  <sheetData>
    <row r="1" spans="1:11" ht="16.5" customHeight="1" thickBot="1" x14ac:dyDescent="0.3">
      <c r="A1" s="2"/>
      <c r="B1" s="63" t="s">
        <v>129</v>
      </c>
      <c r="C1" s="64"/>
      <c r="D1" s="64"/>
      <c r="E1" s="64"/>
      <c r="F1" s="64"/>
      <c r="G1" s="64"/>
      <c r="H1" s="64"/>
      <c r="I1" s="64"/>
      <c r="J1" s="65"/>
      <c r="K1" s="29"/>
    </row>
    <row r="2" spans="1:11" ht="15.75" thickBot="1" x14ac:dyDescent="0.3">
      <c r="A2" s="3"/>
      <c r="B2" s="66" t="s">
        <v>0</v>
      </c>
      <c r="C2" s="67"/>
      <c r="D2" s="66" t="s">
        <v>1</v>
      </c>
      <c r="E2" s="67"/>
      <c r="F2" s="67"/>
      <c r="G2" s="67"/>
      <c r="H2" s="68"/>
      <c r="I2" s="4" t="s">
        <v>2</v>
      </c>
      <c r="J2" s="5" t="s">
        <v>3</v>
      </c>
      <c r="K2" s="29"/>
    </row>
    <row r="3" spans="1:11" ht="15.75" thickBot="1" x14ac:dyDescent="0.3">
      <c r="A3" s="6"/>
      <c r="B3" s="69" t="s">
        <v>4</v>
      </c>
      <c r="C3" s="70"/>
      <c r="D3" s="69"/>
      <c r="E3" s="70"/>
      <c r="F3" s="70"/>
      <c r="G3" s="70"/>
      <c r="H3" s="71"/>
      <c r="I3" s="7">
        <v>45309</v>
      </c>
      <c r="J3" s="8" t="s">
        <v>128</v>
      </c>
      <c r="K3" s="29"/>
    </row>
    <row r="4" spans="1:11" x14ac:dyDescent="0.25">
      <c r="A4" s="72"/>
      <c r="B4" s="73"/>
      <c r="C4" s="73"/>
      <c r="D4" s="74"/>
      <c r="E4" s="74"/>
      <c r="F4" s="74"/>
      <c r="G4" s="74"/>
      <c r="H4" s="74"/>
      <c r="I4" s="73"/>
      <c r="J4" s="75"/>
      <c r="K4" s="29"/>
    </row>
    <row r="5" spans="1:11" ht="3" customHeight="1" x14ac:dyDescent="0.25">
      <c r="A5" s="57"/>
      <c r="B5" s="58"/>
      <c r="C5" s="58"/>
      <c r="D5" s="58"/>
      <c r="E5" s="58"/>
      <c r="F5" s="58"/>
      <c r="G5" s="58"/>
      <c r="H5" s="58"/>
      <c r="I5" s="58"/>
      <c r="J5" s="59"/>
      <c r="K5" s="29"/>
    </row>
    <row r="6" spans="1:11" x14ac:dyDescent="0.25">
      <c r="A6" s="53" t="s">
        <v>5</v>
      </c>
      <c r="B6" s="54"/>
      <c r="C6" s="54"/>
      <c r="D6" s="54"/>
      <c r="E6" s="54"/>
      <c r="F6" s="54"/>
      <c r="G6" s="54"/>
      <c r="H6" s="54"/>
      <c r="I6" s="54"/>
      <c r="J6" s="55"/>
      <c r="K6" s="29"/>
    </row>
    <row r="7" spans="1:11" x14ac:dyDescent="0.25">
      <c r="A7" s="60" t="s">
        <v>6</v>
      </c>
      <c r="B7" s="61"/>
      <c r="C7" s="61"/>
      <c r="D7" s="61"/>
      <c r="E7" s="61"/>
      <c r="F7" s="61"/>
      <c r="G7" s="61"/>
      <c r="H7" s="61"/>
      <c r="I7" s="61"/>
      <c r="J7" s="62"/>
      <c r="K7" s="29"/>
    </row>
    <row r="8" spans="1:11" x14ac:dyDescent="0.25">
      <c r="A8" s="13" t="s">
        <v>7</v>
      </c>
      <c r="B8" s="76" t="s">
        <v>47</v>
      </c>
      <c r="C8" s="77"/>
      <c r="D8" s="77"/>
      <c r="E8" s="77"/>
      <c r="F8" s="77"/>
      <c r="G8" s="77"/>
      <c r="H8" s="77"/>
      <c r="I8" s="77"/>
      <c r="J8" s="78"/>
      <c r="K8" s="29"/>
    </row>
    <row r="9" spans="1:11" ht="15" customHeight="1" x14ac:dyDescent="0.25">
      <c r="A9" s="14" t="s">
        <v>34</v>
      </c>
      <c r="B9" s="76" t="s">
        <v>48</v>
      </c>
      <c r="C9" s="77"/>
      <c r="D9" s="77"/>
      <c r="E9" s="77"/>
      <c r="F9" s="77"/>
      <c r="G9" s="77"/>
      <c r="H9" s="77"/>
      <c r="I9" s="77"/>
      <c r="J9" s="78"/>
      <c r="K9" s="29"/>
    </row>
    <row r="10" spans="1:11" x14ac:dyDescent="0.25">
      <c r="A10" s="14" t="s">
        <v>35</v>
      </c>
      <c r="B10" s="76" t="s">
        <v>49</v>
      </c>
      <c r="C10" s="77"/>
      <c r="D10" s="77"/>
      <c r="E10" s="77"/>
      <c r="F10" s="77"/>
      <c r="G10" s="77"/>
      <c r="H10" s="77"/>
      <c r="I10" s="77"/>
      <c r="J10" s="78"/>
      <c r="K10" s="29"/>
    </row>
    <row r="11" spans="1:11" ht="57" customHeight="1" x14ac:dyDescent="0.25">
      <c r="A11" s="13" t="s">
        <v>8</v>
      </c>
      <c r="B11" s="52" t="s">
        <v>50</v>
      </c>
      <c r="C11" s="52"/>
      <c r="D11" s="52"/>
      <c r="E11" s="52"/>
      <c r="F11" s="52"/>
      <c r="G11" s="52"/>
      <c r="H11" s="52"/>
      <c r="I11" s="52"/>
      <c r="J11" s="52"/>
    </row>
    <row r="12" spans="1:11" ht="44.25" customHeight="1" x14ac:dyDescent="0.25">
      <c r="A12" s="13" t="s">
        <v>9</v>
      </c>
      <c r="B12" s="52" t="s">
        <v>51</v>
      </c>
      <c r="C12" s="52"/>
      <c r="D12" s="52"/>
      <c r="E12" s="52"/>
      <c r="F12" s="52"/>
      <c r="G12" s="52"/>
      <c r="H12" s="52"/>
      <c r="I12" s="52"/>
      <c r="J12" s="52"/>
    </row>
    <row r="13" spans="1:11" x14ac:dyDescent="0.25">
      <c r="A13" s="53" t="s">
        <v>10</v>
      </c>
      <c r="B13" s="54"/>
      <c r="C13" s="54"/>
      <c r="D13" s="54"/>
      <c r="E13" s="54"/>
      <c r="F13" s="54"/>
      <c r="G13" s="54"/>
      <c r="H13" s="54"/>
      <c r="I13" s="54"/>
      <c r="J13" s="55"/>
    </row>
    <row r="14" spans="1:11" ht="27.75" customHeight="1" x14ac:dyDescent="0.25">
      <c r="A14" s="9" t="s">
        <v>11</v>
      </c>
      <c r="B14" s="11">
        <v>3</v>
      </c>
      <c r="C14" s="52" t="s">
        <v>52</v>
      </c>
      <c r="D14" s="52"/>
      <c r="E14" s="52"/>
      <c r="F14" s="52"/>
      <c r="G14" s="52"/>
      <c r="H14" s="52"/>
      <c r="I14" s="52"/>
      <c r="J14" s="52"/>
    </row>
    <row r="15" spans="1:11" ht="26.25" customHeight="1" x14ac:dyDescent="0.25">
      <c r="A15" s="9" t="s">
        <v>12</v>
      </c>
      <c r="B15" s="12">
        <v>3</v>
      </c>
      <c r="C15" s="52" t="s">
        <v>53</v>
      </c>
      <c r="D15" s="52"/>
      <c r="E15" s="52"/>
      <c r="F15" s="52"/>
      <c r="G15" s="52"/>
      <c r="H15" s="52"/>
      <c r="I15" s="52"/>
      <c r="J15" s="52"/>
    </row>
    <row r="16" spans="1:11" ht="43.5" customHeight="1" x14ac:dyDescent="0.25">
      <c r="A16" s="9" t="s">
        <v>13</v>
      </c>
      <c r="B16" s="12">
        <v>3</v>
      </c>
      <c r="C16" s="52" t="s">
        <v>54</v>
      </c>
      <c r="D16" s="52"/>
      <c r="E16" s="52"/>
      <c r="F16" s="52"/>
      <c r="G16" s="52"/>
      <c r="H16" s="52"/>
      <c r="I16" s="52"/>
      <c r="J16" s="52"/>
    </row>
    <row r="17" spans="1:11" x14ac:dyDescent="0.25">
      <c r="A17" s="53" t="s">
        <v>14</v>
      </c>
      <c r="B17" s="54"/>
      <c r="C17" s="54"/>
      <c r="D17" s="54"/>
      <c r="E17" s="54"/>
      <c r="F17" s="54"/>
      <c r="G17" s="54"/>
      <c r="H17" s="54"/>
      <c r="I17" s="54"/>
      <c r="J17" s="55"/>
    </row>
    <row r="18" spans="1:11" ht="18" customHeight="1" x14ac:dyDescent="0.25">
      <c r="A18" s="13" t="s">
        <v>15</v>
      </c>
      <c r="B18" s="56" t="s">
        <v>61</v>
      </c>
      <c r="C18" s="56"/>
      <c r="D18" s="56"/>
      <c r="E18" s="56"/>
      <c r="F18" s="56"/>
      <c r="G18" s="56"/>
      <c r="H18" s="56"/>
      <c r="I18" s="56"/>
      <c r="J18" s="56"/>
    </row>
    <row r="19" spans="1:11" ht="79.5" customHeight="1" x14ac:dyDescent="0.25">
      <c r="A19" s="15" t="s">
        <v>16</v>
      </c>
      <c r="B19" s="52" t="s">
        <v>73</v>
      </c>
      <c r="C19" s="52"/>
      <c r="D19" s="52"/>
      <c r="E19" s="52"/>
      <c r="F19" s="52"/>
      <c r="G19" s="52"/>
      <c r="H19" s="52"/>
      <c r="I19" s="52"/>
      <c r="J19" s="52"/>
    </row>
    <row r="20" spans="1:11" ht="24.75" customHeight="1" x14ac:dyDescent="0.25">
      <c r="A20" s="15" t="s">
        <v>62</v>
      </c>
      <c r="B20" s="52" t="s">
        <v>55</v>
      </c>
      <c r="C20" s="52"/>
      <c r="D20" s="52"/>
      <c r="E20" s="52"/>
      <c r="F20" s="52"/>
      <c r="G20" s="52"/>
      <c r="H20" s="52"/>
      <c r="I20" s="52"/>
      <c r="J20" s="52"/>
    </row>
    <row r="21" spans="1:11" ht="69.75" customHeight="1" x14ac:dyDescent="0.25">
      <c r="A21" s="15" t="s">
        <v>36</v>
      </c>
      <c r="B21" s="80" t="s">
        <v>95</v>
      </c>
      <c r="C21" s="80"/>
      <c r="D21" s="80"/>
      <c r="E21" s="80"/>
      <c r="F21" s="80"/>
      <c r="G21" s="80"/>
      <c r="H21" s="80"/>
      <c r="I21" s="80"/>
      <c r="J21" s="80"/>
      <c r="K21" s="29"/>
    </row>
    <row r="22" spans="1:11" x14ac:dyDescent="0.25">
      <c r="A22" s="53" t="s">
        <v>17</v>
      </c>
      <c r="B22" s="54"/>
      <c r="C22" s="54"/>
      <c r="D22" s="54"/>
      <c r="E22" s="54"/>
      <c r="F22" s="54"/>
      <c r="G22" s="54"/>
      <c r="H22" s="54"/>
      <c r="I22" s="54"/>
      <c r="J22" s="55"/>
    </row>
    <row r="23" spans="1:11" x14ac:dyDescent="0.25">
      <c r="A23" s="60" t="s">
        <v>18</v>
      </c>
      <c r="B23" s="61"/>
      <c r="C23" s="61"/>
      <c r="D23" s="61"/>
      <c r="E23" s="61"/>
      <c r="F23" s="61"/>
      <c r="G23" s="61"/>
      <c r="H23" s="61"/>
      <c r="I23" s="61"/>
      <c r="J23" s="62"/>
      <c r="K23" s="29"/>
    </row>
    <row r="24" spans="1:11" ht="29.25" customHeight="1" x14ac:dyDescent="0.25">
      <c r="A24" s="98" t="s">
        <v>19</v>
      </c>
      <c r="B24" s="51"/>
      <c r="C24" s="49" t="s">
        <v>20</v>
      </c>
      <c r="D24" s="50"/>
      <c r="E24" s="50"/>
      <c r="F24" s="50" t="s">
        <v>21</v>
      </c>
      <c r="G24" s="50"/>
      <c r="H24" s="51"/>
      <c r="I24" s="49" t="s">
        <v>22</v>
      </c>
      <c r="J24" s="99"/>
    </row>
    <row r="25" spans="1:11" x14ac:dyDescent="0.25">
      <c r="A25" s="89">
        <v>17278527043</v>
      </c>
      <c r="B25" s="90"/>
      <c r="C25" s="95">
        <v>25354067940.369999</v>
      </c>
      <c r="D25" s="96"/>
      <c r="E25" s="97"/>
      <c r="F25" s="95">
        <v>38325450185.43</v>
      </c>
      <c r="G25" s="96"/>
      <c r="H25" s="97"/>
      <c r="I25" s="91">
        <f>IF(F25&gt;0,F25/C25,0)</f>
        <v>1.5116095088002162</v>
      </c>
      <c r="J25" s="92"/>
      <c r="K25" s="36"/>
    </row>
    <row r="26" spans="1:11" x14ac:dyDescent="0.25">
      <c r="A26" s="60" t="s">
        <v>23</v>
      </c>
      <c r="B26" s="61"/>
      <c r="C26" s="61"/>
      <c r="D26" s="61"/>
      <c r="E26" s="61"/>
      <c r="F26" s="61"/>
      <c r="G26" s="61"/>
      <c r="H26" s="61"/>
      <c r="I26" s="61"/>
      <c r="J26" s="62"/>
      <c r="K26" s="29"/>
    </row>
    <row r="27" spans="1:11" x14ac:dyDescent="0.25">
      <c r="A27" s="16"/>
      <c r="B27" s="16"/>
      <c r="C27" s="93" t="s">
        <v>46</v>
      </c>
      <c r="D27" s="94"/>
      <c r="E27" s="93" t="s">
        <v>130</v>
      </c>
      <c r="F27" s="94"/>
      <c r="G27" s="93" t="s">
        <v>131</v>
      </c>
      <c r="H27" s="93"/>
      <c r="I27" s="93" t="s">
        <v>24</v>
      </c>
      <c r="J27" s="94"/>
    </row>
    <row r="28" spans="1:11" ht="38.25" x14ac:dyDescent="0.25">
      <c r="A28" s="24" t="s">
        <v>25</v>
      </c>
      <c r="B28" s="24" t="s">
        <v>26</v>
      </c>
      <c r="C28" s="24" t="s">
        <v>37</v>
      </c>
      <c r="D28" s="24" t="s">
        <v>38</v>
      </c>
      <c r="E28" s="24" t="s">
        <v>40</v>
      </c>
      <c r="F28" s="24" t="s">
        <v>41</v>
      </c>
      <c r="G28" s="24" t="s">
        <v>42</v>
      </c>
      <c r="H28" s="24" t="s">
        <v>43</v>
      </c>
      <c r="I28" s="24" t="s">
        <v>44</v>
      </c>
      <c r="J28" s="24" t="s">
        <v>45</v>
      </c>
    </row>
    <row r="29" spans="1:11" ht="94.5" customHeight="1" x14ac:dyDescent="0.25">
      <c r="A29" s="42" t="s">
        <v>56</v>
      </c>
      <c r="B29" s="43" t="s">
        <v>57</v>
      </c>
      <c r="C29" s="37">
        <v>70875</v>
      </c>
      <c r="D29" s="37">
        <v>891138660</v>
      </c>
      <c r="E29" s="38">
        <v>35437</v>
      </c>
      <c r="F29" s="39">
        <v>401012397</v>
      </c>
      <c r="G29" s="41">
        <v>13686</v>
      </c>
      <c r="H29" s="40">
        <v>796072023.64999998</v>
      </c>
      <c r="I29" s="21">
        <f>IF(G29&gt;0,G29/E29,0)</f>
        <v>0.38620650732285466</v>
      </c>
      <c r="J29" s="21">
        <f t="shared" ref="J29:J31" si="0">IF(H29&gt;0,H29/F29,0)</f>
        <v>1.98515564507598</v>
      </c>
    </row>
    <row r="30" spans="1:11" ht="94.5" customHeight="1" x14ac:dyDescent="0.25">
      <c r="A30" s="42" t="s">
        <v>58</v>
      </c>
      <c r="B30" s="43" t="s">
        <v>59</v>
      </c>
      <c r="C30" s="37">
        <v>4725</v>
      </c>
      <c r="D30" s="37">
        <v>33611500</v>
      </c>
      <c r="E30" s="38">
        <v>2126</v>
      </c>
      <c r="F30" s="39">
        <v>15125175</v>
      </c>
      <c r="G30" s="41">
        <v>2479</v>
      </c>
      <c r="H30" s="40">
        <v>5212526.84</v>
      </c>
      <c r="I30" s="21">
        <f>IF(G30&gt;0,G30/E30,0)</f>
        <v>1.1660395108184385</v>
      </c>
      <c r="J30" s="21">
        <f t="shared" si="0"/>
        <v>0.3446258863120592</v>
      </c>
    </row>
    <row r="31" spans="1:11" ht="93" customHeight="1" x14ac:dyDescent="0.25">
      <c r="A31" s="44" t="s">
        <v>84</v>
      </c>
      <c r="B31" s="45" t="s">
        <v>85</v>
      </c>
      <c r="C31" s="32">
        <v>1126</v>
      </c>
      <c r="D31" s="32">
        <v>17365000</v>
      </c>
      <c r="E31" s="34">
        <v>563</v>
      </c>
      <c r="F31" s="35">
        <v>7814250</v>
      </c>
      <c r="G31" s="20">
        <v>359</v>
      </c>
      <c r="H31" s="19">
        <v>3701187.02</v>
      </c>
      <c r="I31" s="21">
        <f t="shared" ref="I31" si="1">IF(G31&gt;0,G31/E31,0)</f>
        <v>0.63765541740674958</v>
      </c>
      <c r="J31" s="21">
        <f t="shared" si="0"/>
        <v>0.47364584189141634</v>
      </c>
    </row>
    <row r="32" spans="1:11" ht="88.5" customHeight="1" x14ac:dyDescent="0.25">
      <c r="A32" s="44" t="s">
        <v>88</v>
      </c>
      <c r="B32" s="45" t="s">
        <v>87</v>
      </c>
      <c r="C32" s="32">
        <v>4500</v>
      </c>
      <c r="D32" s="32">
        <v>50087720</v>
      </c>
      <c r="E32" s="33">
        <v>2025</v>
      </c>
      <c r="F32" s="35">
        <v>22539474</v>
      </c>
      <c r="G32" s="20">
        <v>5737</v>
      </c>
      <c r="H32" s="19">
        <v>10798638.58</v>
      </c>
      <c r="I32" s="22">
        <f t="shared" ref="I32:J34" si="2">IF(G32&gt;0,G32/E32,0)</f>
        <v>2.8330864197530863</v>
      </c>
      <c r="J32" s="21">
        <f t="shared" si="2"/>
        <v>0.47909896122686801</v>
      </c>
    </row>
    <row r="33" spans="1:11" ht="71.25" customHeight="1" x14ac:dyDescent="0.25">
      <c r="A33" s="25" t="s">
        <v>104</v>
      </c>
      <c r="B33" s="46" t="s">
        <v>105</v>
      </c>
      <c r="C33" s="32">
        <v>30500</v>
      </c>
      <c r="D33" s="32">
        <v>976290600</v>
      </c>
      <c r="E33" s="33">
        <v>13725</v>
      </c>
      <c r="F33" s="35">
        <v>146736477</v>
      </c>
      <c r="G33" s="20">
        <v>142563</v>
      </c>
      <c r="H33" s="19">
        <v>1066450296.01</v>
      </c>
      <c r="I33" s="22">
        <f t="shared" si="2"/>
        <v>10.387103825136611</v>
      </c>
      <c r="J33" s="21">
        <f t="shared" si="2"/>
        <v>7.2677926975853451</v>
      </c>
    </row>
    <row r="34" spans="1:11" ht="56.25" customHeight="1" x14ac:dyDescent="0.25">
      <c r="A34" s="44" t="s">
        <v>98</v>
      </c>
      <c r="B34" s="45" t="s">
        <v>86</v>
      </c>
      <c r="C34" s="32">
        <v>604</v>
      </c>
      <c r="D34" s="32">
        <v>32230000</v>
      </c>
      <c r="E34" s="34">
        <v>208</v>
      </c>
      <c r="F34" s="35">
        <v>14503500</v>
      </c>
      <c r="G34" s="20">
        <v>159</v>
      </c>
      <c r="H34" s="19">
        <v>21530997.5</v>
      </c>
      <c r="I34" s="22">
        <f t="shared" si="2"/>
        <v>0.76442307692307687</v>
      </c>
      <c r="J34" s="21">
        <f t="shared" si="2"/>
        <v>1.4845380425414556</v>
      </c>
    </row>
    <row r="35" spans="1:11" x14ac:dyDescent="0.25">
      <c r="A35" s="81" t="s">
        <v>27</v>
      </c>
      <c r="B35" s="82"/>
      <c r="C35" s="82"/>
      <c r="D35" s="82"/>
      <c r="E35" s="82"/>
      <c r="F35" s="82"/>
      <c r="G35" s="82"/>
      <c r="H35" s="82"/>
      <c r="I35" s="82"/>
      <c r="J35" s="83"/>
    </row>
    <row r="36" spans="1:11" x14ac:dyDescent="0.25">
      <c r="A36" s="84" t="s">
        <v>28</v>
      </c>
      <c r="B36" s="85"/>
      <c r="C36" s="85"/>
      <c r="D36" s="85"/>
      <c r="E36" s="85"/>
      <c r="F36" s="85"/>
      <c r="G36" s="85"/>
      <c r="H36" s="85"/>
      <c r="I36" s="85"/>
      <c r="J36" s="86"/>
      <c r="K36" s="29"/>
    </row>
    <row r="37" spans="1:11" x14ac:dyDescent="0.25">
      <c r="A37" s="48" t="s">
        <v>29</v>
      </c>
      <c r="B37" s="80" t="s">
        <v>63</v>
      </c>
      <c r="C37" s="80"/>
      <c r="D37" s="80"/>
      <c r="E37" s="80"/>
      <c r="F37" s="80"/>
      <c r="G37" s="80"/>
      <c r="H37" s="80"/>
      <c r="I37" s="80"/>
      <c r="J37" s="80"/>
    </row>
    <row r="38" spans="1:11" ht="48.75" customHeight="1" x14ac:dyDescent="0.25">
      <c r="A38" s="48" t="s">
        <v>30</v>
      </c>
      <c r="B38" s="80" t="s">
        <v>111</v>
      </c>
      <c r="C38" s="80"/>
      <c r="D38" s="80"/>
      <c r="E38" s="80"/>
      <c r="F38" s="80"/>
      <c r="G38" s="80"/>
      <c r="H38" s="80"/>
      <c r="I38" s="80"/>
      <c r="J38" s="80"/>
    </row>
    <row r="39" spans="1:11" ht="71.25" customHeight="1" x14ac:dyDescent="0.25">
      <c r="A39" s="48" t="s">
        <v>31</v>
      </c>
      <c r="B39" s="87" t="s">
        <v>133</v>
      </c>
      <c r="C39" s="87"/>
      <c r="D39" s="87"/>
      <c r="E39" s="87"/>
      <c r="F39" s="87"/>
      <c r="G39" s="87"/>
      <c r="H39" s="87"/>
      <c r="I39" s="87"/>
      <c r="J39" s="87"/>
    </row>
    <row r="40" spans="1:11" ht="64.5" customHeight="1" x14ac:dyDescent="0.25">
      <c r="A40" s="48" t="s">
        <v>32</v>
      </c>
      <c r="B40" s="88" t="s">
        <v>134</v>
      </c>
      <c r="C40" s="87"/>
      <c r="D40" s="87"/>
      <c r="E40" s="87"/>
      <c r="F40" s="87"/>
      <c r="G40" s="87"/>
      <c r="H40" s="87"/>
      <c r="I40" s="87"/>
      <c r="J40" s="87"/>
    </row>
    <row r="41" spans="1:11" ht="54" customHeight="1" x14ac:dyDescent="0.25">
      <c r="A41" s="48" t="s">
        <v>74</v>
      </c>
      <c r="B41" s="109" t="s">
        <v>135</v>
      </c>
      <c r="C41" s="110"/>
      <c r="D41" s="110"/>
      <c r="E41" s="110"/>
      <c r="F41" s="110"/>
      <c r="G41" s="110"/>
      <c r="H41" s="110"/>
      <c r="I41" s="110"/>
      <c r="J41" s="111"/>
    </row>
    <row r="42" spans="1:11" x14ac:dyDescent="0.25">
      <c r="A42" s="81" t="s">
        <v>27</v>
      </c>
      <c r="B42" s="82"/>
      <c r="C42" s="82"/>
      <c r="D42" s="82"/>
      <c r="E42" s="82"/>
      <c r="F42" s="82"/>
      <c r="G42" s="82"/>
      <c r="H42" s="82"/>
      <c r="I42" s="82"/>
      <c r="J42" s="83"/>
    </row>
    <row r="43" spans="1:11" ht="9.75" customHeight="1" x14ac:dyDescent="0.25">
      <c r="A43" s="123" t="s">
        <v>28</v>
      </c>
      <c r="B43" s="124"/>
      <c r="C43" s="124"/>
      <c r="D43" s="124"/>
      <c r="E43" s="124"/>
      <c r="F43" s="124"/>
      <c r="G43" s="124"/>
      <c r="H43" s="124"/>
      <c r="I43" s="124"/>
      <c r="J43" s="125"/>
      <c r="K43" s="29"/>
    </row>
    <row r="44" spans="1:11" x14ac:dyDescent="0.25">
      <c r="A44" s="48" t="s">
        <v>29</v>
      </c>
      <c r="B44" s="80" t="s">
        <v>64</v>
      </c>
      <c r="C44" s="80"/>
      <c r="D44" s="80"/>
      <c r="E44" s="80"/>
      <c r="F44" s="80"/>
      <c r="G44" s="80"/>
      <c r="H44" s="80"/>
      <c r="I44" s="80"/>
      <c r="J44" s="80"/>
    </row>
    <row r="45" spans="1:11" ht="33.75" customHeight="1" x14ac:dyDescent="0.25">
      <c r="A45" s="48" t="s">
        <v>30</v>
      </c>
      <c r="B45" s="80" t="s">
        <v>112</v>
      </c>
      <c r="C45" s="80"/>
      <c r="D45" s="80"/>
      <c r="E45" s="80"/>
      <c r="F45" s="80"/>
      <c r="G45" s="80"/>
      <c r="H45" s="80"/>
      <c r="I45" s="80"/>
      <c r="J45" s="80"/>
    </row>
    <row r="46" spans="1:11" ht="51.75" customHeight="1" x14ac:dyDescent="0.25">
      <c r="A46" s="48" t="s">
        <v>31</v>
      </c>
      <c r="B46" s="88" t="s">
        <v>136</v>
      </c>
      <c r="C46" s="88"/>
      <c r="D46" s="88"/>
      <c r="E46" s="88"/>
      <c r="F46" s="88"/>
      <c r="G46" s="88"/>
      <c r="H46" s="88"/>
      <c r="I46" s="88"/>
      <c r="J46" s="88"/>
    </row>
    <row r="47" spans="1:11" ht="107.25" customHeight="1" x14ac:dyDescent="0.25">
      <c r="A47" s="48" t="s">
        <v>32</v>
      </c>
      <c r="B47" s="118" t="s">
        <v>137</v>
      </c>
      <c r="C47" s="119"/>
      <c r="D47" s="119"/>
      <c r="E47" s="119"/>
      <c r="F47" s="119"/>
      <c r="G47" s="119"/>
      <c r="H47" s="119"/>
      <c r="I47" s="119"/>
      <c r="J47" s="119"/>
    </row>
    <row r="48" spans="1:11" ht="69.75" customHeight="1" x14ac:dyDescent="0.25">
      <c r="A48" s="48" t="s">
        <v>74</v>
      </c>
      <c r="B48" s="114" t="s">
        <v>138</v>
      </c>
      <c r="C48" s="114"/>
      <c r="D48" s="114"/>
      <c r="E48" s="114"/>
      <c r="F48" s="114"/>
      <c r="G48" s="114"/>
      <c r="H48" s="114"/>
      <c r="I48" s="114"/>
      <c r="J48" s="115"/>
    </row>
    <row r="49" spans="1:11" x14ac:dyDescent="0.25">
      <c r="A49" s="81" t="s">
        <v>27</v>
      </c>
      <c r="B49" s="82"/>
      <c r="C49" s="82"/>
      <c r="D49" s="82"/>
      <c r="E49" s="82"/>
      <c r="F49" s="82"/>
      <c r="G49" s="82"/>
      <c r="H49" s="82"/>
      <c r="I49" s="82"/>
      <c r="J49" s="83"/>
    </row>
    <row r="50" spans="1:11" x14ac:dyDescent="0.25">
      <c r="A50" s="123" t="s">
        <v>28</v>
      </c>
      <c r="B50" s="124"/>
      <c r="C50" s="124"/>
      <c r="D50" s="124"/>
      <c r="E50" s="124"/>
      <c r="F50" s="124"/>
      <c r="G50" s="124"/>
      <c r="H50" s="124"/>
      <c r="I50" s="124"/>
      <c r="J50" s="125"/>
      <c r="K50" s="29"/>
    </row>
    <row r="51" spans="1:11" ht="20.25" customHeight="1" x14ac:dyDescent="0.25">
      <c r="A51" s="48" t="s">
        <v>29</v>
      </c>
      <c r="B51" s="80" t="s">
        <v>75</v>
      </c>
      <c r="C51" s="80"/>
      <c r="D51" s="80"/>
      <c r="E51" s="80"/>
      <c r="F51" s="80"/>
      <c r="G51" s="80"/>
      <c r="H51" s="80"/>
      <c r="I51" s="80"/>
      <c r="J51" s="80"/>
    </row>
    <row r="52" spans="1:11" ht="62.25" customHeight="1" x14ac:dyDescent="0.25">
      <c r="A52" s="48" t="s">
        <v>30</v>
      </c>
      <c r="B52" s="80" t="s">
        <v>113</v>
      </c>
      <c r="C52" s="80"/>
      <c r="D52" s="80"/>
      <c r="E52" s="80"/>
      <c r="F52" s="80"/>
      <c r="G52" s="80"/>
      <c r="H52" s="80"/>
      <c r="I52" s="80"/>
      <c r="J52" s="80"/>
    </row>
    <row r="53" spans="1:11" ht="53.25" customHeight="1" x14ac:dyDescent="0.25">
      <c r="A53" s="48" t="s">
        <v>31</v>
      </c>
      <c r="B53" s="88" t="s">
        <v>139</v>
      </c>
      <c r="C53" s="88"/>
      <c r="D53" s="88"/>
      <c r="E53" s="88"/>
      <c r="F53" s="88"/>
      <c r="G53" s="88"/>
      <c r="H53" s="88"/>
      <c r="I53" s="88"/>
      <c r="J53" s="88"/>
    </row>
    <row r="54" spans="1:11" ht="75" customHeight="1" x14ac:dyDescent="0.25">
      <c r="A54" s="48" t="s">
        <v>32</v>
      </c>
      <c r="B54" s="88" t="s">
        <v>140</v>
      </c>
      <c r="C54" s="88"/>
      <c r="D54" s="88"/>
      <c r="E54" s="88"/>
      <c r="F54" s="88"/>
      <c r="G54" s="88"/>
      <c r="H54" s="88"/>
      <c r="I54" s="88"/>
      <c r="J54" s="88"/>
    </row>
    <row r="55" spans="1:11" ht="59.25" customHeight="1" x14ac:dyDescent="0.25">
      <c r="A55" s="48" t="s">
        <v>74</v>
      </c>
      <c r="B55" s="112" t="s">
        <v>141</v>
      </c>
      <c r="C55" s="112"/>
      <c r="D55" s="112"/>
      <c r="E55" s="112"/>
      <c r="F55" s="112"/>
      <c r="G55" s="112"/>
      <c r="H55" s="112"/>
      <c r="I55" s="112"/>
      <c r="J55" s="113"/>
    </row>
    <row r="56" spans="1:11" x14ac:dyDescent="0.25">
      <c r="A56" s="53" t="s">
        <v>27</v>
      </c>
      <c r="B56" s="54"/>
      <c r="C56" s="54"/>
      <c r="D56" s="54"/>
      <c r="E56" s="54"/>
      <c r="F56" s="54"/>
      <c r="G56" s="54"/>
      <c r="H56" s="54"/>
      <c r="I56" s="54"/>
      <c r="J56" s="55"/>
    </row>
    <row r="57" spans="1:11" x14ac:dyDescent="0.25">
      <c r="A57" s="123" t="s">
        <v>28</v>
      </c>
      <c r="B57" s="124"/>
      <c r="C57" s="124"/>
      <c r="D57" s="124"/>
      <c r="E57" s="124"/>
      <c r="F57" s="124"/>
      <c r="G57" s="124"/>
      <c r="H57" s="124"/>
      <c r="I57" s="124"/>
      <c r="J57" s="125"/>
      <c r="K57" s="29"/>
    </row>
    <row r="58" spans="1:11" x14ac:dyDescent="0.25">
      <c r="A58" s="48" t="s">
        <v>29</v>
      </c>
      <c r="B58" s="80" t="s">
        <v>94</v>
      </c>
      <c r="C58" s="80"/>
      <c r="D58" s="80"/>
      <c r="E58" s="80"/>
      <c r="F58" s="80"/>
      <c r="G58" s="80"/>
      <c r="H58" s="80"/>
      <c r="I58" s="80"/>
      <c r="J58" s="80"/>
    </row>
    <row r="59" spans="1:11" ht="63" customHeight="1" x14ac:dyDescent="0.25">
      <c r="A59" s="48" t="s">
        <v>30</v>
      </c>
      <c r="B59" s="80" t="s">
        <v>114</v>
      </c>
      <c r="C59" s="80"/>
      <c r="D59" s="80"/>
      <c r="E59" s="80"/>
      <c r="F59" s="80"/>
      <c r="G59" s="80"/>
      <c r="H59" s="80"/>
      <c r="I59" s="80"/>
      <c r="J59" s="80"/>
    </row>
    <row r="60" spans="1:11" ht="76.5" customHeight="1" x14ac:dyDescent="0.25">
      <c r="A60" s="48" t="s">
        <v>31</v>
      </c>
      <c r="B60" s="88" t="s">
        <v>143</v>
      </c>
      <c r="C60" s="87"/>
      <c r="D60" s="87"/>
      <c r="E60" s="87"/>
      <c r="F60" s="87"/>
      <c r="G60" s="87"/>
      <c r="H60" s="87"/>
      <c r="I60" s="87"/>
      <c r="J60" s="87"/>
    </row>
    <row r="61" spans="1:11" ht="55.5" customHeight="1" x14ac:dyDescent="0.25">
      <c r="A61" s="48" t="s">
        <v>32</v>
      </c>
      <c r="B61" s="88" t="s">
        <v>142</v>
      </c>
      <c r="C61" s="88"/>
      <c r="D61" s="88"/>
      <c r="E61" s="88"/>
      <c r="F61" s="88"/>
      <c r="G61" s="88"/>
      <c r="H61" s="88"/>
      <c r="I61" s="88"/>
      <c r="J61" s="88"/>
    </row>
    <row r="62" spans="1:11" ht="83.25" customHeight="1" x14ac:dyDescent="0.25">
      <c r="A62" s="48" t="s">
        <v>74</v>
      </c>
      <c r="B62" s="88" t="s">
        <v>144</v>
      </c>
      <c r="C62" s="88"/>
      <c r="D62" s="88"/>
      <c r="E62" s="88"/>
      <c r="F62" s="88"/>
      <c r="G62" s="88"/>
      <c r="H62" s="88"/>
      <c r="I62" s="88"/>
      <c r="J62" s="88"/>
    </row>
    <row r="63" spans="1:11" x14ac:dyDescent="0.25">
      <c r="A63" s="53" t="s">
        <v>27</v>
      </c>
      <c r="B63" s="54"/>
      <c r="C63" s="54"/>
      <c r="D63" s="54"/>
      <c r="E63" s="54"/>
      <c r="F63" s="54"/>
      <c r="G63" s="54"/>
      <c r="H63" s="54"/>
      <c r="I63" s="54"/>
      <c r="J63" s="55"/>
    </row>
    <row r="64" spans="1:11" x14ac:dyDescent="0.25">
      <c r="A64" s="123" t="s">
        <v>28</v>
      </c>
      <c r="B64" s="124"/>
      <c r="C64" s="124"/>
      <c r="D64" s="124"/>
      <c r="E64" s="124"/>
      <c r="F64" s="124"/>
      <c r="G64" s="124"/>
      <c r="H64" s="124"/>
      <c r="I64" s="124"/>
      <c r="J64" s="125"/>
      <c r="K64" s="29"/>
    </row>
    <row r="65" spans="1:11" x14ac:dyDescent="0.25">
      <c r="A65" s="48" t="s">
        <v>29</v>
      </c>
      <c r="B65" s="126" t="s">
        <v>106</v>
      </c>
      <c r="C65" s="80"/>
      <c r="D65" s="80"/>
      <c r="E65" s="80"/>
      <c r="F65" s="80"/>
      <c r="G65" s="80"/>
      <c r="H65" s="80"/>
      <c r="I65" s="80"/>
      <c r="J65" s="80"/>
    </row>
    <row r="66" spans="1:11" ht="65.25" customHeight="1" x14ac:dyDescent="0.25">
      <c r="A66" s="48" t="s">
        <v>30</v>
      </c>
      <c r="B66" s="80" t="s">
        <v>145</v>
      </c>
      <c r="C66" s="80"/>
      <c r="D66" s="80"/>
      <c r="E66" s="80"/>
      <c r="F66" s="80"/>
      <c r="G66" s="80"/>
      <c r="H66" s="80"/>
      <c r="I66" s="80"/>
      <c r="J66" s="80"/>
    </row>
    <row r="67" spans="1:11" ht="88.5" customHeight="1" x14ac:dyDescent="0.25">
      <c r="A67" s="48" t="s">
        <v>31</v>
      </c>
      <c r="B67" s="88" t="s">
        <v>162</v>
      </c>
      <c r="C67" s="87"/>
      <c r="D67" s="87"/>
      <c r="E67" s="87"/>
      <c r="F67" s="87"/>
      <c r="G67" s="87"/>
      <c r="H67" s="87"/>
      <c r="I67" s="87"/>
      <c r="J67" s="87"/>
    </row>
    <row r="68" spans="1:11" ht="89.25" customHeight="1" x14ac:dyDescent="0.25">
      <c r="A68" s="48" t="s">
        <v>32</v>
      </c>
      <c r="B68" s="88" t="s">
        <v>121</v>
      </c>
      <c r="C68" s="88"/>
      <c r="D68" s="88"/>
      <c r="E68" s="88"/>
      <c r="F68" s="88"/>
      <c r="G68" s="88"/>
      <c r="H68" s="88"/>
      <c r="I68" s="88"/>
      <c r="J68" s="88"/>
    </row>
    <row r="69" spans="1:11" ht="85.5" customHeight="1" x14ac:dyDescent="0.25">
      <c r="A69" s="48" t="s">
        <v>74</v>
      </c>
      <c r="B69" s="137" t="s">
        <v>146</v>
      </c>
      <c r="C69" s="137"/>
      <c r="D69" s="137"/>
      <c r="E69" s="137"/>
      <c r="F69" s="137"/>
      <c r="G69" s="137"/>
      <c r="H69" s="137"/>
      <c r="I69" s="137"/>
      <c r="J69" s="138"/>
    </row>
    <row r="70" spans="1:11" x14ac:dyDescent="0.25">
      <c r="A70" s="81" t="s">
        <v>27</v>
      </c>
      <c r="B70" s="82"/>
      <c r="C70" s="82"/>
      <c r="D70" s="82"/>
      <c r="E70" s="82"/>
      <c r="F70" s="82"/>
      <c r="G70" s="82"/>
      <c r="H70" s="82"/>
      <c r="I70" s="82"/>
      <c r="J70" s="83"/>
    </row>
    <row r="71" spans="1:11" x14ac:dyDescent="0.25">
      <c r="A71" s="120" t="s">
        <v>28</v>
      </c>
      <c r="B71" s="121"/>
      <c r="C71" s="121"/>
      <c r="D71" s="121"/>
      <c r="E71" s="121"/>
      <c r="F71" s="121"/>
      <c r="G71" s="121"/>
      <c r="H71" s="121"/>
      <c r="I71" s="121"/>
      <c r="J71" s="122"/>
      <c r="K71" s="29"/>
    </row>
    <row r="72" spans="1:11" x14ac:dyDescent="0.25">
      <c r="A72" s="48" t="s">
        <v>29</v>
      </c>
      <c r="B72" s="80" t="s">
        <v>99</v>
      </c>
      <c r="C72" s="80"/>
      <c r="D72" s="80"/>
      <c r="E72" s="80"/>
      <c r="F72" s="80"/>
      <c r="G72" s="80"/>
      <c r="H72" s="80"/>
      <c r="I72" s="80"/>
      <c r="J72" s="80"/>
    </row>
    <row r="73" spans="1:11" ht="26.25" customHeight="1" x14ac:dyDescent="0.25">
      <c r="A73" s="48" t="s">
        <v>30</v>
      </c>
      <c r="B73" s="80" t="s">
        <v>76</v>
      </c>
      <c r="C73" s="80"/>
      <c r="D73" s="80"/>
      <c r="E73" s="80"/>
      <c r="F73" s="80"/>
      <c r="G73" s="80"/>
      <c r="H73" s="80"/>
      <c r="I73" s="80"/>
      <c r="J73" s="80"/>
    </row>
    <row r="74" spans="1:11" ht="63" customHeight="1" x14ac:dyDescent="0.25">
      <c r="A74" s="48" t="s">
        <v>31</v>
      </c>
      <c r="B74" s="88" t="s">
        <v>147</v>
      </c>
      <c r="C74" s="88"/>
      <c r="D74" s="88"/>
      <c r="E74" s="88"/>
      <c r="F74" s="88"/>
      <c r="G74" s="88"/>
      <c r="H74" s="88"/>
      <c r="I74" s="88"/>
      <c r="J74" s="88"/>
    </row>
    <row r="75" spans="1:11" ht="108.75" customHeight="1" x14ac:dyDescent="0.25">
      <c r="A75" s="48" t="s">
        <v>32</v>
      </c>
      <c r="B75" s="88" t="s">
        <v>148</v>
      </c>
      <c r="C75" s="88"/>
      <c r="D75" s="88"/>
      <c r="E75" s="88"/>
      <c r="F75" s="88"/>
      <c r="G75" s="88"/>
      <c r="H75" s="88"/>
      <c r="I75" s="88"/>
      <c r="J75" s="88"/>
    </row>
    <row r="76" spans="1:11" ht="83.25" customHeight="1" x14ac:dyDescent="0.25">
      <c r="A76" s="48" t="s">
        <v>74</v>
      </c>
      <c r="B76" s="116" t="s">
        <v>149</v>
      </c>
      <c r="C76" s="116"/>
      <c r="D76" s="116"/>
      <c r="E76" s="116"/>
      <c r="F76" s="116"/>
      <c r="G76" s="116"/>
      <c r="H76" s="116"/>
      <c r="I76" s="116"/>
      <c r="J76" s="117"/>
    </row>
    <row r="77" spans="1:11" x14ac:dyDescent="0.25">
      <c r="A77" s="100" t="s">
        <v>60</v>
      </c>
      <c r="B77" s="101"/>
      <c r="C77" s="101"/>
      <c r="D77" s="101"/>
      <c r="E77" s="101"/>
      <c r="F77" s="101"/>
      <c r="G77" s="101"/>
      <c r="H77" s="101"/>
      <c r="I77" s="101"/>
      <c r="J77" s="102"/>
    </row>
    <row r="78" spans="1:11" ht="24.75" customHeight="1" x14ac:dyDescent="0.25">
      <c r="A78" s="103" t="s">
        <v>33</v>
      </c>
      <c r="B78" s="104"/>
      <c r="C78" s="104"/>
      <c r="D78" s="104"/>
      <c r="E78" s="104"/>
      <c r="F78" s="104"/>
      <c r="G78" s="104"/>
      <c r="H78" s="104"/>
      <c r="I78" s="104"/>
      <c r="J78" s="105"/>
      <c r="K78" s="29"/>
    </row>
    <row r="79" spans="1:11" ht="107.25" customHeight="1" x14ac:dyDescent="0.25">
      <c r="A79" s="106" t="s">
        <v>127</v>
      </c>
      <c r="B79" s="107"/>
      <c r="C79" s="107"/>
      <c r="D79" s="107"/>
      <c r="E79" s="107"/>
      <c r="F79" s="107"/>
      <c r="G79" s="107"/>
      <c r="H79" s="107"/>
      <c r="I79" s="107"/>
      <c r="J79" s="108"/>
    </row>
    <row r="80" spans="1:11" x14ac:dyDescent="0.25">
      <c r="A80" s="53" t="s">
        <v>14</v>
      </c>
      <c r="B80" s="54"/>
      <c r="C80" s="54"/>
      <c r="D80" s="54"/>
      <c r="E80" s="54"/>
      <c r="F80" s="54"/>
      <c r="G80" s="54"/>
      <c r="H80" s="54"/>
      <c r="I80" s="54"/>
      <c r="J80" s="55"/>
    </row>
    <row r="81" spans="1:11" ht="21" customHeight="1" x14ac:dyDescent="0.25">
      <c r="A81" s="13" t="s">
        <v>15</v>
      </c>
      <c r="B81" s="56" t="s">
        <v>65</v>
      </c>
      <c r="C81" s="56"/>
      <c r="D81" s="56"/>
      <c r="E81" s="56"/>
      <c r="F81" s="56"/>
      <c r="G81" s="56"/>
      <c r="H81" s="56"/>
      <c r="I81" s="56"/>
      <c r="J81" s="56"/>
    </row>
    <row r="82" spans="1:11" ht="39" customHeight="1" x14ac:dyDescent="0.25">
      <c r="A82" s="15" t="s">
        <v>16</v>
      </c>
      <c r="B82" s="52" t="s">
        <v>77</v>
      </c>
      <c r="C82" s="52"/>
      <c r="D82" s="52"/>
      <c r="E82" s="52"/>
      <c r="F82" s="52"/>
      <c r="G82" s="52"/>
      <c r="H82" s="52"/>
      <c r="I82" s="52"/>
      <c r="J82" s="52"/>
    </row>
    <row r="83" spans="1:11" ht="32.25" customHeight="1" x14ac:dyDescent="0.25">
      <c r="A83" s="15" t="s">
        <v>62</v>
      </c>
      <c r="B83" s="52" t="s">
        <v>66</v>
      </c>
      <c r="C83" s="52"/>
      <c r="D83" s="52"/>
      <c r="E83" s="52"/>
      <c r="F83" s="52"/>
      <c r="G83" s="52"/>
      <c r="H83" s="52"/>
      <c r="I83" s="52"/>
      <c r="J83" s="52"/>
    </row>
    <row r="84" spans="1:11" ht="38.25" customHeight="1" x14ac:dyDescent="0.25">
      <c r="A84" s="15" t="s">
        <v>36</v>
      </c>
      <c r="B84" s="80" t="s">
        <v>78</v>
      </c>
      <c r="C84" s="80"/>
      <c r="D84" s="80"/>
      <c r="E84" s="80"/>
      <c r="F84" s="80"/>
      <c r="G84" s="80"/>
      <c r="H84" s="80"/>
      <c r="I84" s="80"/>
      <c r="J84" s="80"/>
      <c r="K84" s="29"/>
    </row>
    <row r="85" spans="1:11" x14ac:dyDescent="0.25">
      <c r="A85" s="53" t="s">
        <v>17</v>
      </c>
      <c r="B85" s="54"/>
      <c r="C85" s="54"/>
      <c r="D85" s="54"/>
      <c r="E85" s="54"/>
      <c r="F85" s="54"/>
      <c r="G85" s="54"/>
      <c r="H85" s="54"/>
      <c r="I85" s="54"/>
      <c r="J85" s="55"/>
    </row>
    <row r="86" spans="1:11" x14ac:dyDescent="0.25">
      <c r="A86" s="60" t="s">
        <v>18</v>
      </c>
      <c r="B86" s="61"/>
      <c r="C86" s="61"/>
      <c r="D86" s="61"/>
      <c r="E86" s="61"/>
      <c r="F86" s="61"/>
      <c r="G86" s="61"/>
      <c r="H86" s="61"/>
      <c r="I86" s="61"/>
      <c r="J86" s="62"/>
      <c r="K86" s="29"/>
    </row>
    <row r="87" spans="1:11" ht="26.25" customHeight="1" x14ac:dyDescent="0.25">
      <c r="A87" s="98" t="s">
        <v>19</v>
      </c>
      <c r="B87" s="51"/>
      <c r="C87" s="49" t="s">
        <v>20</v>
      </c>
      <c r="D87" s="50"/>
      <c r="E87" s="50"/>
      <c r="F87" s="50" t="s">
        <v>21</v>
      </c>
      <c r="G87" s="50"/>
      <c r="H87" s="51"/>
      <c r="I87" s="49" t="s">
        <v>22</v>
      </c>
      <c r="J87" s="99"/>
    </row>
    <row r="88" spans="1:11" x14ac:dyDescent="0.25">
      <c r="A88" s="89">
        <v>17278527043</v>
      </c>
      <c r="B88" s="90"/>
      <c r="C88" s="95">
        <v>25354067940.369999</v>
      </c>
      <c r="D88" s="96"/>
      <c r="E88" s="97"/>
      <c r="F88" s="95">
        <v>38325450185.43</v>
      </c>
      <c r="G88" s="96"/>
      <c r="H88" s="97"/>
      <c r="I88" s="127">
        <f>IF(F88&gt;0,F88/C88,0)</f>
        <v>1.5116095088002162</v>
      </c>
      <c r="J88" s="128"/>
    </row>
    <row r="89" spans="1:11" x14ac:dyDescent="0.25">
      <c r="A89" s="60" t="s">
        <v>23</v>
      </c>
      <c r="B89" s="61"/>
      <c r="C89" s="61"/>
      <c r="D89" s="61"/>
      <c r="E89" s="61"/>
      <c r="F89" s="61"/>
      <c r="G89" s="61"/>
      <c r="H89" s="61"/>
      <c r="I89" s="61"/>
      <c r="J89" s="62"/>
      <c r="K89" s="29"/>
    </row>
    <row r="90" spans="1:11" x14ac:dyDescent="0.25">
      <c r="A90" s="16"/>
      <c r="B90" s="16"/>
      <c r="C90" s="93" t="s">
        <v>46</v>
      </c>
      <c r="D90" s="94"/>
      <c r="E90" s="93" t="s">
        <v>96</v>
      </c>
      <c r="F90" s="94"/>
      <c r="G90" s="93" t="s">
        <v>97</v>
      </c>
      <c r="H90" s="93"/>
      <c r="I90" s="93" t="s">
        <v>24</v>
      </c>
      <c r="J90" s="94"/>
    </row>
    <row r="91" spans="1:11" ht="38.25" x14ac:dyDescent="0.25">
      <c r="A91" s="17" t="s">
        <v>25</v>
      </c>
      <c r="B91" s="17" t="s">
        <v>26</v>
      </c>
      <c r="C91" s="17" t="s">
        <v>37</v>
      </c>
      <c r="D91" s="17" t="s">
        <v>38</v>
      </c>
      <c r="E91" s="17" t="s">
        <v>40</v>
      </c>
      <c r="F91" s="17" t="s">
        <v>41</v>
      </c>
      <c r="G91" s="17" t="s">
        <v>42</v>
      </c>
      <c r="H91" s="17" t="s">
        <v>43</v>
      </c>
      <c r="I91" s="17" t="s">
        <v>44</v>
      </c>
      <c r="J91" s="17" t="s">
        <v>45</v>
      </c>
    </row>
    <row r="92" spans="1:11" ht="79.5" customHeight="1" x14ac:dyDescent="0.25">
      <c r="A92" s="23" t="s">
        <v>67</v>
      </c>
      <c r="B92" s="18" t="s">
        <v>68</v>
      </c>
      <c r="C92" s="32">
        <v>238314</v>
      </c>
      <c r="D92" s="32">
        <v>137993400</v>
      </c>
      <c r="E92" s="33">
        <v>107242</v>
      </c>
      <c r="F92" s="35">
        <v>62097030</v>
      </c>
      <c r="G92" s="20">
        <v>306715</v>
      </c>
      <c r="H92" s="19">
        <v>52163147.039999999</v>
      </c>
      <c r="I92" s="22">
        <f t="shared" ref="I92:I95" si="3">IF(G92&gt;0,G92/E92,0)</f>
        <v>2.8600268551500343</v>
      </c>
      <c r="J92" s="21">
        <f t="shared" ref="J92:J95" si="4">IF(H92&gt;0,H92/F92,0)</f>
        <v>0.84002643991186055</v>
      </c>
    </row>
    <row r="93" spans="1:11" ht="71.25" customHeight="1" x14ac:dyDescent="0.25">
      <c r="A93" s="23" t="s">
        <v>107</v>
      </c>
      <c r="B93" s="18" t="s">
        <v>108</v>
      </c>
      <c r="C93" s="32">
        <v>150</v>
      </c>
      <c r="D93" s="32">
        <v>10505000</v>
      </c>
      <c r="E93" s="34">
        <v>92</v>
      </c>
      <c r="F93" s="35">
        <v>4202000</v>
      </c>
      <c r="G93" s="20">
        <v>654</v>
      </c>
      <c r="H93" s="19">
        <v>4433204.22</v>
      </c>
      <c r="I93" s="22">
        <f>IF(G93&gt;0,G93/E93,0)</f>
        <v>7.1086956521739131</v>
      </c>
      <c r="J93" s="21">
        <f>IF(H93&gt;0,H93/F93,0)</f>
        <v>1.0550224226558782</v>
      </c>
    </row>
    <row r="94" spans="1:11" ht="62.25" customHeight="1" x14ac:dyDescent="0.25">
      <c r="A94" s="28" t="s">
        <v>101</v>
      </c>
      <c r="B94" s="18" t="s">
        <v>90</v>
      </c>
      <c r="C94" s="32">
        <v>5500</v>
      </c>
      <c r="D94" s="32">
        <v>22241980</v>
      </c>
      <c r="E94" s="33">
        <v>2475</v>
      </c>
      <c r="F94" s="35">
        <v>10008891</v>
      </c>
      <c r="G94" s="20">
        <v>1564</v>
      </c>
      <c r="H94" s="19">
        <v>4080589</v>
      </c>
      <c r="I94" s="22">
        <f>IF(G94&gt;0,G94/E94,0)</f>
        <v>0.63191919191919188</v>
      </c>
      <c r="J94" s="21">
        <f>IF(H94&gt;0,H94/F94,0)</f>
        <v>0.40769641711554255</v>
      </c>
    </row>
    <row r="95" spans="1:11" ht="53.25" customHeight="1" x14ac:dyDescent="0.25">
      <c r="A95" s="23" t="s">
        <v>100</v>
      </c>
      <c r="B95" s="18" t="s">
        <v>89</v>
      </c>
      <c r="C95" s="32">
        <v>196</v>
      </c>
      <c r="D95" s="32">
        <v>36995000</v>
      </c>
      <c r="E95" s="34">
        <v>89</v>
      </c>
      <c r="F95" s="35">
        <v>16647750</v>
      </c>
      <c r="G95" s="20">
        <v>28</v>
      </c>
      <c r="H95" s="19">
        <v>1866365</v>
      </c>
      <c r="I95" s="22">
        <f t="shared" si="3"/>
        <v>0.3146067415730337</v>
      </c>
      <c r="J95" s="21">
        <f t="shared" si="4"/>
        <v>0.11210914387830187</v>
      </c>
    </row>
    <row r="96" spans="1:11" ht="37.5" customHeight="1" x14ac:dyDescent="0.25">
      <c r="A96" s="53" t="s">
        <v>27</v>
      </c>
      <c r="B96" s="54"/>
      <c r="C96" s="54"/>
      <c r="D96" s="54"/>
      <c r="E96" s="54"/>
      <c r="F96" s="54"/>
      <c r="G96" s="54"/>
      <c r="H96" s="54"/>
      <c r="I96" s="54"/>
      <c r="J96" s="55"/>
    </row>
    <row r="97" spans="1:11" x14ac:dyDescent="0.25">
      <c r="A97" s="123" t="s">
        <v>28</v>
      </c>
      <c r="B97" s="124"/>
      <c r="C97" s="124"/>
      <c r="D97" s="124"/>
      <c r="E97" s="124"/>
      <c r="F97" s="124"/>
      <c r="G97" s="124"/>
      <c r="H97" s="124"/>
      <c r="I97" s="124"/>
      <c r="J97" s="125"/>
    </row>
    <row r="98" spans="1:11" x14ac:dyDescent="0.25">
      <c r="A98" s="48" t="s">
        <v>29</v>
      </c>
      <c r="B98" s="80" t="s">
        <v>69</v>
      </c>
      <c r="C98" s="80"/>
      <c r="D98" s="80"/>
      <c r="E98" s="80"/>
      <c r="F98" s="80"/>
      <c r="G98" s="80"/>
      <c r="H98" s="80"/>
      <c r="I98" s="80"/>
      <c r="J98" s="80"/>
      <c r="K98" s="29"/>
    </row>
    <row r="99" spans="1:11" ht="43.5" customHeight="1" x14ac:dyDescent="0.25">
      <c r="A99" s="48" t="s">
        <v>30</v>
      </c>
      <c r="B99" s="80" t="s">
        <v>115</v>
      </c>
      <c r="C99" s="80"/>
      <c r="D99" s="80"/>
      <c r="E99" s="80"/>
      <c r="F99" s="80"/>
      <c r="G99" s="80"/>
      <c r="H99" s="80"/>
      <c r="I99" s="80"/>
      <c r="J99" s="80"/>
    </row>
    <row r="100" spans="1:11" ht="69.75" customHeight="1" x14ac:dyDescent="0.25">
      <c r="A100" s="48" t="s">
        <v>31</v>
      </c>
      <c r="B100" s="87" t="s">
        <v>163</v>
      </c>
      <c r="C100" s="87"/>
      <c r="D100" s="87"/>
      <c r="E100" s="87"/>
      <c r="F100" s="87"/>
      <c r="G100" s="87"/>
      <c r="H100" s="87"/>
      <c r="I100" s="87"/>
      <c r="J100" s="87"/>
    </row>
    <row r="101" spans="1:11" ht="60" customHeight="1" x14ac:dyDescent="0.25">
      <c r="A101" s="48" t="s">
        <v>32</v>
      </c>
      <c r="B101" s="129" t="s">
        <v>122</v>
      </c>
      <c r="C101" s="129"/>
      <c r="D101" s="129"/>
      <c r="E101" s="129"/>
      <c r="F101" s="129"/>
      <c r="G101" s="129"/>
      <c r="H101" s="129"/>
      <c r="I101" s="129"/>
      <c r="J101" s="129"/>
    </row>
    <row r="102" spans="1:11" ht="102" customHeight="1" x14ac:dyDescent="0.25">
      <c r="A102" s="48" t="s">
        <v>74</v>
      </c>
      <c r="B102" s="112" t="s">
        <v>151</v>
      </c>
      <c r="C102" s="112"/>
      <c r="D102" s="112"/>
      <c r="E102" s="112"/>
      <c r="F102" s="112"/>
      <c r="G102" s="112"/>
      <c r="H102" s="112"/>
      <c r="I102" s="112"/>
      <c r="J102" s="113"/>
    </row>
    <row r="103" spans="1:11" ht="42" customHeight="1" x14ac:dyDescent="0.25">
      <c r="A103" s="53" t="s">
        <v>27</v>
      </c>
      <c r="B103" s="54"/>
      <c r="C103" s="54"/>
      <c r="D103" s="54"/>
      <c r="E103" s="54"/>
      <c r="F103" s="54"/>
      <c r="G103" s="54"/>
      <c r="H103" s="54"/>
      <c r="I103" s="54"/>
      <c r="J103" s="55"/>
    </row>
    <row r="104" spans="1:11" x14ac:dyDescent="0.25">
      <c r="A104" s="60" t="s">
        <v>28</v>
      </c>
      <c r="B104" s="61"/>
      <c r="C104" s="61"/>
      <c r="D104" s="61"/>
      <c r="E104" s="61"/>
      <c r="F104" s="61"/>
      <c r="G104" s="61"/>
      <c r="H104" s="61"/>
      <c r="I104" s="61"/>
      <c r="J104" s="62"/>
    </row>
    <row r="105" spans="1:11" x14ac:dyDescent="0.25">
      <c r="A105" s="10" t="s">
        <v>29</v>
      </c>
      <c r="B105" s="126" t="s">
        <v>109</v>
      </c>
      <c r="C105" s="80"/>
      <c r="D105" s="80"/>
      <c r="E105" s="80"/>
      <c r="F105" s="80"/>
      <c r="G105" s="80"/>
      <c r="H105" s="80"/>
      <c r="I105" s="80"/>
      <c r="J105" s="80"/>
      <c r="K105" s="29"/>
    </row>
    <row r="106" spans="1:11" ht="38.25" customHeight="1" x14ac:dyDescent="0.25">
      <c r="A106" s="10" t="s">
        <v>30</v>
      </c>
      <c r="B106" s="52" t="s">
        <v>118</v>
      </c>
      <c r="C106" s="52"/>
      <c r="D106" s="52"/>
      <c r="E106" s="52"/>
      <c r="F106" s="52"/>
      <c r="G106" s="52"/>
      <c r="H106" s="52"/>
      <c r="I106" s="52"/>
      <c r="J106" s="52"/>
    </row>
    <row r="107" spans="1:11" ht="63" customHeight="1" x14ac:dyDescent="0.25">
      <c r="A107" s="10" t="s">
        <v>31</v>
      </c>
      <c r="B107" s="130" t="s">
        <v>150</v>
      </c>
      <c r="C107" s="130"/>
      <c r="D107" s="130"/>
      <c r="E107" s="130"/>
      <c r="F107" s="130"/>
      <c r="G107" s="130"/>
      <c r="H107" s="130"/>
      <c r="I107" s="130"/>
      <c r="J107" s="130"/>
    </row>
    <row r="108" spans="1:11" ht="34.5" customHeight="1" x14ac:dyDescent="0.25">
      <c r="A108" s="10" t="s">
        <v>32</v>
      </c>
      <c r="B108" s="131" t="s">
        <v>123</v>
      </c>
      <c r="C108" s="131"/>
      <c r="D108" s="131"/>
      <c r="E108" s="131"/>
      <c r="F108" s="131"/>
      <c r="G108" s="131"/>
      <c r="H108" s="131"/>
      <c r="I108" s="131"/>
      <c r="J108" s="131"/>
    </row>
    <row r="109" spans="1:11" ht="86.25" customHeight="1" x14ac:dyDescent="0.25">
      <c r="A109" s="10" t="s">
        <v>74</v>
      </c>
      <c r="B109" s="139" t="s">
        <v>152</v>
      </c>
      <c r="C109" s="139"/>
      <c r="D109" s="139"/>
      <c r="E109" s="139"/>
      <c r="F109" s="139"/>
      <c r="G109" s="139"/>
      <c r="H109" s="139"/>
      <c r="I109" s="139"/>
      <c r="J109" s="140"/>
    </row>
    <row r="110" spans="1:11" ht="48.75" customHeight="1" x14ac:dyDescent="0.25">
      <c r="A110" s="53" t="s">
        <v>27</v>
      </c>
      <c r="B110" s="54"/>
      <c r="C110" s="54"/>
      <c r="D110" s="54"/>
      <c r="E110" s="54"/>
      <c r="F110" s="54"/>
      <c r="G110" s="54"/>
      <c r="H110" s="54"/>
      <c r="I110" s="54"/>
      <c r="J110" s="55"/>
    </row>
    <row r="111" spans="1:11" x14ac:dyDescent="0.25">
      <c r="A111" s="60" t="s">
        <v>28</v>
      </c>
      <c r="B111" s="61"/>
      <c r="C111" s="61"/>
      <c r="D111" s="61"/>
      <c r="E111" s="61"/>
      <c r="F111" s="61"/>
      <c r="G111" s="61"/>
      <c r="H111" s="61"/>
      <c r="I111" s="61"/>
      <c r="J111" s="62"/>
    </row>
    <row r="112" spans="1:11" x14ac:dyDescent="0.25">
      <c r="A112" s="10" t="s">
        <v>29</v>
      </c>
      <c r="B112" s="52" t="s">
        <v>103</v>
      </c>
      <c r="C112" s="52"/>
      <c r="D112" s="52"/>
      <c r="E112" s="52"/>
      <c r="F112" s="52"/>
      <c r="G112" s="52"/>
      <c r="H112" s="52"/>
      <c r="I112" s="52"/>
      <c r="J112" s="52"/>
      <c r="K112" s="29"/>
    </row>
    <row r="113" spans="1:11" ht="35.25" customHeight="1" x14ac:dyDescent="0.25">
      <c r="A113" s="10" t="s">
        <v>30</v>
      </c>
      <c r="B113" s="52" t="s">
        <v>117</v>
      </c>
      <c r="C113" s="52"/>
      <c r="D113" s="52"/>
      <c r="E113" s="52"/>
      <c r="F113" s="52"/>
      <c r="G113" s="52"/>
      <c r="H113" s="52"/>
      <c r="I113" s="52"/>
      <c r="J113" s="52"/>
    </row>
    <row r="114" spans="1:11" ht="64.5" customHeight="1" x14ac:dyDescent="0.25">
      <c r="A114" s="10" t="s">
        <v>31</v>
      </c>
      <c r="B114" s="88" t="s">
        <v>153</v>
      </c>
      <c r="C114" s="88"/>
      <c r="D114" s="88"/>
      <c r="E114" s="88"/>
      <c r="F114" s="88"/>
      <c r="G114" s="88"/>
      <c r="H114" s="88"/>
      <c r="I114" s="88"/>
      <c r="J114" s="88"/>
    </row>
    <row r="115" spans="1:11" ht="55.5" customHeight="1" x14ac:dyDescent="0.25">
      <c r="A115" s="10" t="s">
        <v>32</v>
      </c>
      <c r="B115" s="129" t="s">
        <v>124</v>
      </c>
      <c r="C115" s="129"/>
      <c r="D115" s="129"/>
      <c r="E115" s="129"/>
      <c r="F115" s="129"/>
      <c r="G115" s="129"/>
      <c r="H115" s="129"/>
      <c r="I115" s="129"/>
      <c r="J115" s="129"/>
    </row>
    <row r="116" spans="1:11" ht="79.5" customHeight="1" x14ac:dyDescent="0.25">
      <c r="A116" s="10" t="s">
        <v>74</v>
      </c>
      <c r="B116" s="141" t="s">
        <v>154</v>
      </c>
      <c r="C116" s="141"/>
      <c r="D116" s="141"/>
      <c r="E116" s="141"/>
      <c r="F116" s="141"/>
      <c r="G116" s="141"/>
      <c r="H116" s="141"/>
      <c r="I116" s="141"/>
      <c r="J116" s="142"/>
    </row>
    <row r="117" spans="1:11" ht="42" customHeight="1" x14ac:dyDescent="0.25">
      <c r="A117" s="53" t="s">
        <v>27</v>
      </c>
      <c r="B117" s="54"/>
      <c r="C117" s="54"/>
      <c r="D117" s="54"/>
      <c r="E117" s="54"/>
      <c r="F117" s="54"/>
      <c r="G117" s="54"/>
      <c r="H117" s="54"/>
      <c r="I117" s="54"/>
      <c r="J117" s="55"/>
    </row>
    <row r="118" spans="1:11" x14ac:dyDescent="0.25">
      <c r="A118" s="123" t="s">
        <v>28</v>
      </c>
      <c r="B118" s="124"/>
      <c r="C118" s="124"/>
      <c r="D118" s="124"/>
      <c r="E118" s="124"/>
      <c r="F118" s="124"/>
      <c r="G118" s="124"/>
      <c r="H118" s="124"/>
      <c r="I118" s="124"/>
      <c r="J118" s="125"/>
    </row>
    <row r="119" spans="1:11" x14ac:dyDescent="0.25">
      <c r="A119" s="48" t="s">
        <v>29</v>
      </c>
      <c r="B119" s="80" t="s">
        <v>102</v>
      </c>
      <c r="C119" s="80"/>
      <c r="D119" s="80"/>
      <c r="E119" s="80"/>
      <c r="F119" s="80"/>
      <c r="G119" s="80"/>
      <c r="H119" s="80"/>
      <c r="I119" s="80"/>
      <c r="J119" s="80"/>
      <c r="K119" s="29"/>
    </row>
    <row r="120" spans="1:11" ht="38.25" customHeight="1" x14ac:dyDescent="0.25">
      <c r="A120" s="48" t="s">
        <v>30</v>
      </c>
      <c r="B120" s="80" t="s">
        <v>116</v>
      </c>
      <c r="C120" s="80"/>
      <c r="D120" s="80"/>
      <c r="E120" s="80"/>
      <c r="F120" s="80"/>
      <c r="G120" s="80"/>
      <c r="H120" s="80"/>
      <c r="I120" s="80"/>
      <c r="J120" s="80"/>
    </row>
    <row r="121" spans="1:11" ht="58.5" customHeight="1" x14ac:dyDescent="0.25">
      <c r="A121" s="48" t="s">
        <v>31</v>
      </c>
      <c r="B121" s="145" t="s">
        <v>159</v>
      </c>
      <c r="C121" s="145"/>
      <c r="D121" s="145"/>
      <c r="E121" s="145"/>
      <c r="F121" s="145"/>
      <c r="G121" s="145"/>
      <c r="H121" s="145"/>
      <c r="I121" s="145"/>
      <c r="J121" s="145"/>
    </row>
    <row r="122" spans="1:11" ht="73.5" customHeight="1" x14ac:dyDescent="0.25">
      <c r="A122" s="48" t="s">
        <v>32</v>
      </c>
      <c r="B122" s="146" t="s">
        <v>160</v>
      </c>
      <c r="C122" s="147"/>
      <c r="D122" s="147"/>
      <c r="E122" s="147"/>
      <c r="F122" s="147"/>
      <c r="G122" s="147"/>
      <c r="H122" s="147"/>
      <c r="I122" s="147"/>
      <c r="J122" s="148"/>
    </row>
    <row r="123" spans="1:11" ht="63" customHeight="1" x14ac:dyDescent="0.25">
      <c r="A123" s="48" t="s">
        <v>74</v>
      </c>
      <c r="B123" s="112" t="s">
        <v>161</v>
      </c>
      <c r="C123" s="112"/>
      <c r="D123" s="112"/>
      <c r="E123" s="112"/>
      <c r="F123" s="112"/>
      <c r="G123" s="112"/>
      <c r="H123" s="112"/>
      <c r="I123" s="112"/>
      <c r="J123" s="113"/>
    </row>
    <row r="124" spans="1:11" ht="48.75" customHeight="1" x14ac:dyDescent="0.25">
      <c r="A124" s="53" t="s">
        <v>27</v>
      </c>
      <c r="B124" s="54"/>
      <c r="C124" s="54"/>
      <c r="D124" s="54"/>
      <c r="E124" s="54"/>
      <c r="F124" s="54"/>
      <c r="G124" s="54"/>
      <c r="H124" s="54"/>
      <c r="I124" s="54"/>
      <c r="J124" s="55"/>
    </row>
    <row r="125" spans="1:11" x14ac:dyDescent="0.25">
      <c r="A125" s="60" t="s">
        <v>28</v>
      </c>
      <c r="B125" s="61"/>
      <c r="C125" s="61"/>
      <c r="D125" s="61"/>
      <c r="E125" s="61"/>
      <c r="F125" s="61"/>
      <c r="G125" s="61"/>
      <c r="H125" s="61"/>
      <c r="I125" s="61"/>
      <c r="J125" s="62"/>
    </row>
    <row r="126" spans="1:11" x14ac:dyDescent="0.25">
      <c r="A126" s="100" t="s">
        <v>60</v>
      </c>
      <c r="B126" s="101"/>
      <c r="C126" s="101"/>
      <c r="D126" s="101"/>
      <c r="E126" s="101"/>
      <c r="F126" s="101"/>
      <c r="G126" s="101"/>
      <c r="H126" s="101"/>
      <c r="I126" s="101"/>
      <c r="J126" s="102"/>
      <c r="K126" s="29"/>
    </row>
    <row r="127" spans="1:11" x14ac:dyDescent="0.25">
      <c r="A127" s="103" t="s">
        <v>33</v>
      </c>
      <c r="B127" s="104"/>
      <c r="C127" s="104"/>
      <c r="D127" s="104"/>
      <c r="E127" s="104"/>
      <c r="F127" s="104"/>
      <c r="G127" s="104"/>
      <c r="H127" s="104"/>
      <c r="I127" s="104"/>
      <c r="J127" s="105"/>
    </row>
    <row r="128" spans="1:11" ht="49.5" customHeight="1" x14ac:dyDescent="0.25">
      <c r="A128" s="134" t="s">
        <v>110</v>
      </c>
      <c r="B128" s="135"/>
      <c r="C128" s="135"/>
      <c r="D128" s="135"/>
      <c r="E128" s="135"/>
      <c r="F128" s="135"/>
      <c r="G128" s="135"/>
      <c r="H128" s="135"/>
      <c r="I128" s="135"/>
      <c r="J128" s="136"/>
      <c r="K128" s="29"/>
    </row>
    <row r="129" spans="1:11" ht="27.75" customHeight="1" x14ac:dyDescent="0.25">
      <c r="A129" s="53" t="s">
        <v>14</v>
      </c>
      <c r="B129" s="54"/>
      <c r="C129" s="54"/>
      <c r="D129" s="54"/>
      <c r="E129" s="54"/>
      <c r="F129" s="54"/>
      <c r="G129" s="54"/>
      <c r="H129" s="54"/>
      <c r="I129" s="54"/>
      <c r="J129" s="55"/>
    </row>
    <row r="130" spans="1:11" x14ac:dyDescent="0.25">
      <c r="A130" s="13" t="s">
        <v>15</v>
      </c>
      <c r="B130" s="56" t="s">
        <v>70</v>
      </c>
      <c r="C130" s="56"/>
      <c r="D130" s="56"/>
      <c r="E130" s="56"/>
      <c r="F130" s="56"/>
      <c r="G130" s="56"/>
      <c r="H130" s="56"/>
      <c r="I130" s="56"/>
      <c r="J130" s="56"/>
    </row>
    <row r="131" spans="1:11" ht="40.5" customHeight="1" x14ac:dyDescent="0.25">
      <c r="A131" s="15" t="s">
        <v>16</v>
      </c>
      <c r="B131" s="133" t="s">
        <v>81</v>
      </c>
      <c r="C131" s="133"/>
      <c r="D131" s="133"/>
      <c r="E131" s="133"/>
      <c r="F131" s="133"/>
      <c r="G131" s="133"/>
      <c r="H131" s="133"/>
      <c r="I131" s="133"/>
      <c r="J131" s="133"/>
    </row>
    <row r="132" spans="1:11" ht="41.25" customHeight="1" x14ac:dyDescent="0.25">
      <c r="A132" s="15" t="s">
        <v>62</v>
      </c>
      <c r="B132" s="52" t="s">
        <v>80</v>
      </c>
      <c r="C132" s="52"/>
      <c r="D132" s="52"/>
      <c r="E132" s="52"/>
      <c r="F132" s="52"/>
      <c r="G132" s="52"/>
      <c r="H132" s="52"/>
      <c r="I132" s="52"/>
      <c r="J132" s="52"/>
    </row>
    <row r="133" spans="1:11" ht="43.5" customHeight="1" x14ac:dyDescent="0.25">
      <c r="A133" s="15" t="s">
        <v>36</v>
      </c>
      <c r="B133" s="80" t="s">
        <v>79</v>
      </c>
      <c r="C133" s="80"/>
      <c r="D133" s="80"/>
      <c r="E133" s="80"/>
      <c r="F133" s="80"/>
      <c r="G133" s="80"/>
      <c r="H133" s="80"/>
      <c r="I133" s="80"/>
      <c r="J133" s="80"/>
    </row>
    <row r="134" spans="1:11" ht="38.25" customHeight="1" x14ac:dyDescent="0.25">
      <c r="A134" s="53" t="s">
        <v>17</v>
      </c>
      <c r="B134" s="54"/>
      <c r="C134" s="54"/>
      <c r="D134" s="54"/>
      <c r="E134" s="54"/>
      <c r="F134" s="54"/>
      <c r="G134" s="54"/>
      <c r="H134" s="54"/>
      <c r="I134" s="54"/>
      <c r="J134" s="55"/>
      <c r="K134" s="29"/>
    </row>
    <row r="135" spans="1:11" x14ac:dyDescent="0.25">
      <c r="A135" s="60" t="s">
        <v>18</v>
      </c>
      <c r="B135" s="61"/>
      <c r="C135" s="61"/>
      <c r="D135" s="61"/>
      <c r="E135" s="61"/>
      <c r="F135" s="61"/>
      <c r="G135" s="61"/>
      <c r="H135" s="61"/>
      <c r="I135" s="61"/>
      <c r="J135" s="62"/>
    </row>
    <row r="136" spans="1:11" ht="27" customHeight="1" x14ac:dyDescent="0.25">
      <c r="A136" s="98" t="s">
        <v>19</v>
      </c>
      <c r="B136" s="51"/>
      <c r="C136" s="49" t="s">
        <v>20</v>
      </c>
      <c r="D136" s="50"/>
      <c r="E136" s="50"/>
      <c r="F136" s="50" t="s">
        <v>21</v>
      </c>
      <c r="G136" s="50"/>
      <c r="H136" s="51"/>
      <c r="I136" s="49" t="s">
        <v>22</v>
      </c>
      <c r="J136" s="99"/>
      <c r="K136" s="29"/>
    </row>
    <row r="137" spans="1:11" ht="15" customHeight="1" x14ac:dyDescent="0.25">
      <c r="A137" s="89">
        <v>17278527043</v>
      </c>
      <c r="B137" s="90"/>
      <c r="C137" s="95">
        <v>25354067940.369999</v>
      </c>
      <c r="D137" s="96"/>
      <c r="E137" s="97"/>
      <c r="F137" s="95">
        <v>38325450185.43</v>
      </c>
      <c r="G137" s="96"/>
      <c r="H137" s="97"/>
      <c r="I137" s="91">
        <f>IF(F137&gt;0,F137/C137,0)</f>
        <v>1.5116095088002162</v>
      </c>
      <c r="J137" s="92"/>
    </row>
    <row r="138" spans="1:11" x14ac:dyDescent="0.25">
      <c r="A138" s="60" t="s">
        <v>23</v>
      </c>
      <c r="B138" s="61"/>
      <c r="C138" s="61"/>
      <c r="D138" s="61"/>
      <c r="E138" s="61"/>
      <c r="F138" s="61"/>
      <c r="G138" s="61"/>
      <c r="H138" s="61"/>
      <c r="I138" s="61"/>
      <c r="J138" s="62"/>
    </row>
    <row r="139" spans="1:11" x14ac:dyDescent="0.25">
      <c r="A139" s="16"/>
      <c r="B139" s="16"/>
      <c r="C139" s="93" t="s">
        <v>46</v>
      </c>
      <c r="D139" s="94"/>
      <c r="E139" s="93" t="s">
        <v>96</v>
      </c>
      <c r="F139" s="94"/>
      <c r="G139" s="93" t="s">
        <v>97</v>
      </c>
      <c r="H139" s="93"/>
      <c r="I139" s="93" t="s">
        <v>24</v>
      </c>
      <c r="J139" s="94"/>
      <c r="K139" s="29"/>
    </row>
    <row r="140" spans="1:11" ht="38.25" x14ac:dyDescent="0.25">
      <c r="A140" s="17" t="s">
        <v>25</v>
      </c>
      <c r="B140" s="17" t="s">
        <v>26</v>
      </c>
      <c r="C140" s="17" t="s">
        <v>37</v>
      </c>
      <c r="D140" s="17" t="s">
        <v>38</v>
      </c>
      <c r="E140" s="17" t="s">
        <v>40</v>
      </c>
      <c r="F140" s="17" t="s">
        <v>41</v>
      </c>
      <c r="G140" s="17" t="s">
        <v>42</v>
      </c>
      <c r="H140" s="17" t="s">
        <v>43</v>
      </c>
      <c r="I140" s="17" t="s">
        <v>44</v>
      </c>
      <c r="J140" s="17" t="s">
        <v>45</v>
      </c>
    </row>
    <row r="141" spans="1:11" ht="91.5" customHeight="1" x14ac:dyDescent="0.25">
      <c r="A141" s="23" t="s">
        <v>71</v>
      </c>
      <c r="B141" s="18" t="s">
        <v>93</v>
      </c>
      <c r="C141" s="32">
        <v>34270</v>
      </c>
      <c r="D141" s="32">
        <v>13617200</v>
      </c>
      <c r="E141" s="33">
        <v>8915</v>
      </c>
      <c r="F141" s="35">
        <v>6127740</v>
      </c>
      <c r="G141" s="20">
        <v>14948</v>
      </c>
      <c r="H141" s="19">
        <v>2811648.87</v>
      </c>
      <c r="I141" s="26">
        <f>IF(G141&gt;0,G141/E141,0)</f>
        <v>1.6767246214245652</v>
      </c>
      <c r="J141" s="27">
        <f>IF(H141&gt;0,H141/F141,0)</f>
        <v>0.45883945304467882</v>
      </c>
    </row>
    <row r="142" spans="1:11" ht="76.5" x14ac:dyDescent="0.25">
      <c r="A142" s="23" t="s">
        <v>91</v>
      </c>
      <c r="B142" s="18" t="s">
        <v>92</v>
      </c>
      <c r="C142" s="32">
        <v>1968</v>
      </c>
      <c r="D142" s="32">
        <v>14950000</v>
      </c>
      <c r="E142" s="34">
        <v>736</v>
      </c>
      <c r="F142" s="35">
        <v>6727500</v>
      </c>
      <c r="G142" s="20">
        <v>489</v>
      </c>
      <c r="H142" s="19">
        <v>5325338.2300000004</v>
      </c>
      <c r="I142" s="26">
        <f t="shared" ref="I142" si="5">IF(G142&gt;0,G142/E142,0)</f>
        <v>0.66440217391304346</v>
      </c>
      <c r="J142" s="27">
        <f t="shared" ref="J142" si="6">IF(H142&gt;0,H142/F142,0)</f>
        <v>0.79157758900037167</v>
      </c>
    </row>
    <row r="143" spans="1:11" ht="52.5" customHeight="1" x14ac:dyDescent="0.25">
      <c r="A143" s="53" t="s">
        <v>27</v>
      </c>
      <c r="B143" s="54"/>
      <c r="C143" s="54"/>
      <c r="D143" s="54"/>
      <c r="E143" s="54"/>
      <c r="F143" s="54"/>
      <c r="G143" s="54"/>
      <c r="H143" s="54"/>
      <c r="I143" s="54"/>
      <c r="J143" s="55"/>
    </row>
    <row r="144" spans="1:11" x14ac:dyDescent="0.25">
      <c r="A144" s="60" t="s">
        <v>28</v>
      </c>
      <c r="B144" s="61"/>
      <c r="C144" s="61"/>
      <c r="D144" s="61"/>
      <c r="E144" s="61"/>
      <c r="F144" s="61"/>
      <c r="G144" s="61"/>
      <c r="H144" s="61"/>
      <c r="I144" s="61"/>
      <c r="J144" s="62"/>
    </row>
    <row r="145" spans="1:11" x14ac:dyDescent="0.25">
      <c r="A145" s="10" t="s">
        <v>29</v>
      </c>
      <c r="B145" s="52" t="s">
        <v>72</v>
      </c>
      <c r="C145" s="52"/>
      <c r="D145" s="52"/>
      <c r="E145" s="52"/>
      <c r="F145" s="52"/>
      <c r="G145" s="52"/>
      <c r="H145" s="52"/>
      <c r="I145" s="52"/>
      <c r="J145" s="52"/>
      <c r="K145" s="29"/>
    </row>
    <row r="146" spans="1:11" ht="57" customHeight="1" x14ac:dyDescent="0.25">
      <c r="A146" s="10" t="s">
        <v>30</v>
      </c>
      <c r="B146" s="52" t="s">
        <v>120</v>
      </c>
      <c r="C146" s="52"/>
      <c r="D146" s="52"/>
      <c r="E146" s="52"/>
      <c r="F146" s="52"/>
      <c r="G146" s="52"/>
      <c r="H146" s="52"/>
      <c r="I146" s="52"/>
      <c r="J146" s="52"/>
    </row>
    <row r="147" spans="1:11" ht="120.75" customHeight="1" x14ac:dyDescent="0.25">
      <c r="A147" s="10" t="s">
        <v>31</v>
      </c>
      <c r="B147" s="132" t="s">
        <v>164</v>
      </c>
      <c r="C147" s="132"/>
      <c r="D147" s="132"/>
      <c r="E147" s="132"/>
      <c r="F147" s="132"/>
      <c r="G147" s="132"/>
      <c r="H147" s="132"/>
      <c r="I147" s="132"/>
      <c r="J147" s="132"/>
    </row>
    <row r="148" spans="1:11" ht="67.5" customHeight="1" x14ac:dyDescent="0.25">
      <c r="A148" s="10" t="s">
        <v>32</v>
      </c>
      <c r="B148" s="131" t="s">
        <v>157</v>
      </c>
      <c r="C148" s="131"/>
      <c r="D148" s="131"/>
      <c r="E148" s="131"/>
      <c r="F148" s="131"/>
      <c r="G148" s="131"/>
      <c r="H148" s="131"/>
      <c r="I148" s="131"/>
      <c r="J148" s="131"/>
    </row>
    <row r="149" spans="1:11" ht="72" customHeight="1" x14ac:dyDescent="0.25">
      <c r="A149" s="10" t="s">
        <v>74</v>
      </c>
      <c r="B149" s="143" t="s">
        <v>158</v>
      </c>
      <c r="C149" s="143"/>
      <c r="D149" s="143"/>
      <c r="E149" s="143"/>
      <c r="F149" s="143"/>
      <c r="G149" s="143"/>
      <c r="H149" s="143"/>
      <c r="I149" s="143"/>
      <c r="J149" s="144"/>
    </row>
    <row r="150" spans="1:11" ht="88.5" customHeight="1" x14ac:dyDescent="0.25">
      <c r="A150" s="53" t="s">
        <v>27</v>
      </c>
      <c r="B150" s="54"/>
      <c r="C150" s="54"/>
      <c r="D150" s="54"/>
      <c r="E150" s="54"/>
      <c r="F150" s="54"/>
      <c r="G150" s="54"/>
      <c r="H150" s="54"/>
      <c r="I150" s="54"/>
      <c r="J150" s="55"/>
    </row>
    <row r="151" spans="1:11" x14ac:dyDescent="0.25">
      <c r="A151" s="60" t="s">
        <v>28</v>
      </c>
      <c r="B151" s="61"/>
      <c r="C151" s="61"/>
      <c r="D151" s="61"/>
      <c r="E151" s="61"/>
      <c r="F151" s="61"/>
      <c r="G151" s="61"/>
      <c r="H151" s="61"/>
      <c r="I151" s="61"/>
      <c r="J151" s="62"/>
    </row>
    <row r="152" spans="1:11" x14ac:dyDescent="0.25">
      <c r="A152" s="10" t="s">
        <v>29</v>
      </c>
      <c r="B152" s="52" t="s">
        <v>82</v>
      </c>
      <c r="C152" s="52"/>
      <c r="D152" s="52"/>
      <c r="E152" s="52"/>
      <c r="F152" s="52"/>
      <c r="G152" s="52"/>
      <c r="H152" s="52"/>
      <c r="I152" s="52"/>
      <c r="J152" s="52"/>
      <c r="K152" s="29"/>
    </row>
    <row r="153" spans="1:11" ht="47.25" customHeight="1" x14ac:dyDescent="0.25">
      <c r="A153" s="10" t="s">
        <v>30</v>
      </c>
      <c r="B153" s="52" t="s">
        <v>119</v>
      </c>
      <c r="C153" s="52"/>
      <c r="D153" s="52"/>
      <c r="E153" s="52"/>
      <c r="F153" s="52"/>
      <c r="G153" s="52"/>
      <c r="H153" s="52"/>
      <c r="I153" s="52"/>
      <c r="J153" s="52"/>
    </row>
    <row r="154" spans="1:11" ht="69.75" customHeight="1" x14ac:dyDescent="0.25">
      <c r="A154" s="10" t="s">
        <v>31</v>
      </c>
      <c r="B154" s="131" t="s">
        <v>155</v>
      </c>
      <c r="C154" s="131"/>
      <c r="D154" s="131"/>
      <c r="E154" s="131"/>
      <c r="F154" s="131"/>
      <c r="G154" s="131"/>
      <c r="H154" s="131"/>
      <c r="I154" s="131"/>
      <c r="J154" s="131"/>
    </row>
    <row r="155" spans="1:11" ht="72.75" customHeight="1" x14ac:dyDescent="0.25">
      <c r="A155" s="10" t="s">
        <v>32</v>
      </c>
      <c r="B155" s="131" t="s">
        <v>125</v>
      </c>
      <c r="C155" s="131"/>
      <c r="D155" s="131"/>
      <c r="E155" s="131"/>
      <c r="F155" s="131"/>
      <c r="G155" s="131"/>
      <c r="H155" s="131"/>
      <c r="I155" s="131"/>
      <c r="J155" s="131"/>
    </row>
    <row r="156" spans="1:11" ht="76.5" customHeight="1" x14ac:dyDescent="0.25">
      <c r="A156" s="10" t="s">
        <v>83</v>
      </c>
      <c r="B156" s="141" t="s">
        <v>156</v>
      </c>
      <c r="C156" s="141"/>
      <c r="D156" s="141"/>
      <c r="E156" s="141"/>
      <c r="F156" s="141"/>
      <c r="G156" s="141"/>
      <c r="H156" s="141"/>
      <c r="I156" s="141"/>
      <c r="J156" s="142"/>
    </row>
    <row r="157" spans="1:11" ht="54.75" customHeight="1" x14ac:dyDescent="0.25">
      <c r="A157" s="100" t="s">
        <v>60</v>
      </c>
      <c r="B157" s="101"/>
      <c r="C157" s="101"/>
      <c r="D157" s="101"/>
      <c r="E157" s="101"/>
      <c r="F157" s="101"/>
      <c r="G157" s="101"/>
      <c r="H157" s="101"/>
      <c r="I157" s="101"/>
      <c r="J157" s="102"/>
    </row>
    <row r="158" spans="1:11" x14ac:dyDescent="0.25">
      <c r="A158" s="103" t="s">
        <v>33</v>
      </c>
      <c r="B158" s="104"/>
      <c r="C158" s="104"/>
      <c r="D158" s="104"/>
      <c r="E158" s="104"/>
      <c r="F158" s="104"/>
      <c r="G158" s="104"/>
      <c r="H158" s="104"/>
      <c r="I158" s="104"/>
      <c r="J158" s="105"/>
    </row>
    <row r="159" spans="1:11" ht="54" customHeight="1" x14ac:dyDescent="0.25">
      <c r="A159" s="106" t="s">
        <v>126</v>
      </c>
      <c r="B159" s="107"/>
      <c r="C159" s="107"/>
      <c r="D159" s="107"/>
      <c r="E159" s="107"/>
      <c r="F159" s="107"/>
      <c r="G159" s="107"/>
      <c r="H159" s="107"/>
      <c r="I159" s="107"/>
      <c r="J159" s="108"/>
      <c r="K159" s="29"/>
    </row>
    <row r="160" spans="1:11" ht="32.25" customHeight="1" x14ac:dyDescent="0.25">
      <c r="A160" s="79" t="s">
        <v>39</v>
      </c>
      <c r="B160" s="79"/>
      <c r="C160" s="79"/>
      <c r="D160" s="79"/>
      <c r="E160" s="79"/>
      <c r="F160" s="79"/>
      <c r="G160" s="79"/>
      <c r="H160" s="79"/>
      <c r="I160" s="79"/>
      <c r="J160" s="79"/>
    </row>
    <row r="161" spans="1:11" s="30" customFormat="1" x14ac:dyDescent="0.25">
      <c r="A161" s="47" t="s">
        <v>132</v>
      </c>
      <c r="B161" s="47"/>
      <c r="C161" s="47"/>
      <c r="D161" s="47"/>
      <c r="E161" s="47"/>
      <c r="F161" s="31"/>
      <c r="G161" s="31"/>
      <c r="H161" s="31"/>
      <c r="I161" s="31"/>
      <c r="J161" s="31"/>
      <c r="K161" s="31"/>
    </row>
    <row r="162" spans="1:11" s="30" customFormat="1" x14ac:dyDescent="0.25">
      <c r="A162" s="31"/>
      <c r="B162" s="31"/>
      <c r="C162" s="31"/>
      <c r="D162" s="31"/>
      <c r="E162" s="31"/>
      <c r="F162" s="31"/>
      <c r="G162" s="31"/>
      <c r="H162" s="31"/>
      <c r="I162" s="31"/>
      <c r="J162" s="31"/>
      <c r="K162" s="31"/>
    </row>
    <row r="163" spans="1:11" s="30" customFormat="1" x14ac:dyDescent="0.25">
      <c r="A163" s="31"/>
      <c r="B163" s="31"/>
      <c r="C163" s="31"/>
      <c r="D163" s="31"/>
      <c r="E163" s="31"/>
      <c r="F163" s="31"/>
      <c r="G163" s="31"/>
      <c r="H163" s="31"/>
      <c r="I163" s="31"/>
      <c r="J163" s="31"/>
      <c r="K163" s="31"/>
    </row>
    <row r="164" spans="1:11" s="30" customFormat="1" x14ac:dyDescent="0.25">
      <c r="A164" s="31"/>
      <c r="B164" s="31"/>
      <c r="C164" s="31"/>
      <c r="D164" s="31"/>
      <c r="E164" s="31"/>
      <c r="F164" s="31"/>
      <c r="G164" s="31"/>
      <c r="H164" s="31"/>
      <c r="I164" s="31"/>
      <c r="J164" s="31"/>
      <c r="K164" s="31"/>
    </row>
    <row r="165" spans="1:11" s="30" customFormat="1" x14ac:dyDescent="0.25">
      <c r="A165" s="31"/>
      <c r="B165" s="31"/>
      <c r="C165" s="31"/>
      <c r="D165" s="31"/>
      <c r="E165" s="31"/>
      <c r="F165" s="31"/>
      <c r="G165" s="31"/>
      <c r="H165" s="31"/>
      <c r="I165" s="31"/>
      <c r="J165" s="31"/>
      <c r="K165" s="31"/>
    </row>
    <row r="166" spans="1:11" s="30" customFormat="1" x14ac:dyDescent="0.25">
      <c r="A166" s="31"/>
      <c r="B166" s="31"/>
      <c r="C166" s="31"/>
      <c r="D166" s="31"/>
      <c r="E166" s="31"/>
      <c r="F166" s="31"/>
      <c r="G166" s="31"/>
      <c r="H166" s="31"/>
      <c r="I166" s="31"/>
      <c r="J166" s="31"/>
      <c r="K166" s="31"/>
    </row>
    <row r="167" spans="1:11" s="30" customFormat="1" x14ac:dyDescent="0.25">
      <c r="A167" s="31"/>
      <c r="B167" s="31"/>
      <c r="C167" s="31"/>
      <c r="D167" s="31"/>
      <c r="E167" s="31"/>
      <c r="F167" s="31"/>
      <c r="G167" s="31"/>
      <c r="H167" s="31"/>
      <c r="I167" s="31"/>
      <c r="J167" s="31"/>
      <c r="K167" s="31"/>
    </row>
    <row r="168" spans="1:11" s="30" customFormat="1" x14ac:dyDescent="0.25">
      <c r="A168" s="31"/>
      <c r="B168" s="31"/>
      <c r="C168" s="31"/>
      <c r="D168" s="31"/>
      <c r="E168" s="31"/>
      <c r="F168" s="31"/>
      <c r="G168" s="31"/>
      <c r="H168" s="31"/>
      <c r="I168" s="31"/>
      <c r="J168" s="31"/>
      <c r="K168" s="31"/>
    </row>
    <row r="169" spans="1:11" s="30" customFormat="1" x14ac:dyDescent="0.25">
      <c r="A169" s="31"/>
      <c r="B169" s="31"/>
      <c r="C169" s="31"/>
      <c r="D169" s="31"/>
      <c r="E169" s="31"/>
      <c r="F169" s="31"/>
      <c r="G169" s="31"/>
      <c r="H169" s="31"/>
      <c r="I169" s="31"/>
      <c r="J169" s="31"/>
      <c r="K169" s="31"/>
    </row>
    <row r="170" spans="1:11" s="30" customFormat="1" x14ac:dyDescent="0.25">
      <c r="A170" s="31"/>
      <c r="B170" s="31"/>
      <c r="C170" s="31"/>
      <c r="D170" s="31"/>
      <c r="E170" s="31"/>
      <c r="F170" s="31"/>
      <c r="G170" s="31"/>
      <c r="H170" s="31"/>
      <c r="I170" s="31"/>
      <c r="J170" s="31"/>
      <c r="K170" s="31"/>
    </row>
    <row r="171" spans="1:11" s="30" customFormat="1" x14ac:dyDescent="0.25">
      <c r="A171" s="31"/>
      <c r="B171" s="31"/>
      <c r="C171" s="31"/>
      <c r="D171" s="31"/>
      <c r="E171" s="31"/>
      <c r="F171" s="31"/>
      <c r="G171" s="31"/>
      <c r="H171" s="31"/>
      <c r="I171" s="31"/>
      <c r="J171" s="31"/>
      <c r="K171" s="31"/>
    </row>
    <row r="172" spans="1:11" s="30" customFormat="1" x14ac:dyDescent="0.25">
      <c r="A172" s="31"/>
      <c r="B172" s="31"/>
      <c r="C172" s="31"/>
      <c r="D172" s="31"/>
      <c r="E172" s="31"/>
      <c r="F172" s="31"/>
      <c r="G172" s="31"/>
      <c r="H172" s="31"/>
      <c r="I172" s="31"/>
      <c r="J172" s="31"/>
      <c r="K172" s="31"/>
    </row>
    <row r="173" spans="1:11" s="30" customFormat="1" x14ac:dyDescent="0.25">
      <c r="A173" s="31"/>
      <c r="B173" s="31"/>
      <c r="C173" s="31"/>
      <c r="D173" s="31"/>
      <c r="E173" s="31"/>
      <c r="F173" s="31"/>
      <c r="G173" s="31"/>
      <c r="H173" s="31"/>
      <c r="I173" s="31"/>
      <c r="J173" s="31"/>
      <c r="K173" s="31"/>
    </row>
    <row r="174" spans="1:11" s="30" customFormat="1" x14ac:dyDescent="0.25">
      <c r="A174" s="31"/>
      <c r="B174" s="31"/>
      <c r="C174" s="31"/>
      <c r="D174" s="31"/>
      <c r="E174" s="31"/>
      <c r="F174" s="31"/>
      <c r="G174" s="31"/>
      <c r="H174" s="31"/>
      <c r="I174" s="31"/>
      <c r="J174" s="31"/>
      <c r="K174" s="31"/>
    </row>
    <row r="175" spans="1:11" s="30" customFormat="1" x14ac:dyDescent="0.25">
      <c r="A175" s="31"/>
      <c r="B175" s="31"/>
      <c r="C175" s="31"/>
      <c r="D175" s="31"/>
      <c r="E175" s="31"/>
      <c r="F175" s="31"/>
      <c r="G175" s="31"/>
      <c r="H175" s="31"/>
      <c r="I175" s="31"/>
      <c r="J175" s="31"/>
      <c r="K175" s="31"/>
    </row>
    <row r="176" spans="1:11" s="30" customFormat="1" x14ac:dyDescent="0.25">
      <c r="A176" s="31"/>
      <c r="B176" s="31"/>
      <c r="C176" s="31"/>
      <c r="D176" s="31"/>
      <c r="E176" s="31"/>
      <c r="F176" s="31"/>
      <c r="G176" s="31"/>
      <c r="H176" s="31"/>
      <c r="I176" s="31"/>
      <c r="J176" s="31"/>
      <c r="K176" s="31"/>
    </row>
    <row r="177" spans="1:11" s="30" customFormat="1" x14ac:dyDescent="0.25">
      <c r="A177" s="31"/>
      <c r="B177" s="31"/>
      <c r="C177" s="31"/>
      <c r="D177" s="31"/>
      <c r="E177" s="31"/>
      <c r="F177" s="31"/>
      <c r="G177" s="31"/>
      <c r="H177" s="31"/>
      <c r="I177" s="31"/>
      <c r="J177" s="31"/>
      <c r="K177" s="31"/>
    </row>
    <row r="178" spans="1:11" s="30" customFormat="1" x14ac:dyDescent="0.25">
      <c r="A178" s="31"/>
      <c r="B178" s="31"/>
      <c r="C178" s="31"/>
      <c r="D178" s="31"/>
      <c r="E178" s="31"/>
      <c r="F178" s="31"/>
      <c r="G178" s="31"/>
      <c r="H178" s="31"/>
      <c r="I178" s="31"/>
      <c r="J178" s="31"/>
      <c r="K178" s="31"/>
    </row>
    <row r="179" spans="1:11" s="30" customFormat="1" x14ac:dyDescent="0.25">
      <c r="A179" s="31"/>
      <c r="B179" s="31"/>
      <c r="C179" s="31"/>
      <c r="D179" s="31"/>
      <c r="E179" s="31"/>
      <c r="F179" s="31"/>
      <c r="G179" s="31"/>
      <c r="H179" s="31"/>
      <c r="I179" s="31"/>
      <c r="J179" s="31"/>
      <c r="K179" s="31"/>
    </row>
    <row r="180" spans="1:11" s="30" customFormat="1" x14ac:dyDescent="0.25">
      <c r="A180" s="31"/>
      <c r="B180" s="31"/>
      <c r="C180" s="31"/>
      <c r="D180" s="31"/>
      <c r="E180" s="31"/>
      <c r="F180" s="31"/>
      <c r="G180" s="31"/>
      <c r="H180" s="31"/>
      <c r="I180" s="31"/>
      <c r="J180" s="31"/>
      <c r="K180" s="31"/>
    </row>
    <row r="181" spans="1:11" s="30" customFormat="1" x14ac:dyDescent="0.25">
      <c r="A181" s="31"/>
      <c r="B181" s="31"/>
      <c r="C181" s="31"/>
      <c r="D181" s="31"/>
      <c r="E181" s="31"/>
      <c r="F181" s="31"/>
      <c r="G181" s="31"/>
      <c r="H181" s="31"/>
      <c r="I181" s="31"/>
      <c r="J181" s="31"/>
      <c r="K181" s="31"/>
    </row>
    <row r="182" spans="1:11" s="30" customFormat="1" x14ac:dyDescent="0.25">
      <c r="A182" s="31"/>
      <c r="B182" s="31"/>
      <c r="C182" s="31"/>
      <c r="D182" s="31"/>
      <c r="E182" s="31"/>
      <c r="F182" s="31"/>
      <c r="G182" s="31"/>
      <c r="H182" s="31"/>
      <c r="I182" s="31"/>
      <c r="J182" s="31"/>
      <c r="K182" s="31"/>
    </row>
    <row r="183" spans="1:11" s="30" customFormat="1" x14ac:dyDescent="0.25">
      <c r="A183" s="31"/>
      <c r="B183" s="31"/>
      <c r="C183" s="31"/>
      <c r="D183" s="31"/>
      <c r="E183" s="31"/>
      <c r="F183" s="31"/>
      <c r="G183" s="31"/>
      <c r="H183" s="31"/>
      <c r="I183" s="31"/>
      <c r="J183" s="31"/>
      <c r="K183" s="31"/>
    </row>
    <row r="184" spans="1:11" s="30" customFormat="1" x14ac:dyDescent="0.25">
      <c r="A184" s="31"/>
      <c r="B184" s="31"/>
      <c r="C184" s="31"/>
      <c r="D184" s="31"/>
      <c r="E184" s="31"/>
      <c r="F184" s="31"/>
      <c r="G184" s="31"/>
      <c r="H184" s="31"/>
      <c r="I184" s="31"/>
      <c r="J184" s="31"/>
      <c r="K184" s="31"/>
    </row>
    <row r="185" spans="1:11" s="30" customFormat="1" x14ac:dyDescent="0.25">
      <c r="A185" s="31"/>
      <c r="B185" s="31"/>
      <c r="C185" s="31"/>
      <c r="D185" s="31"/>
      <c r="E185" s="31"/>
      <c r="F185" s="31"/>
      <c r="G185" s="31"/>
      <c r="H185" s="31"/>
      <c r="I185" s="31"/>
      <c r="J185" s="31"/>
      <c r="K185" s="31"/>
    </row>
    <row r="186" spans="1:11" s="30" customFormat="1" x14ac:dyDescent="0.25">
      <c r="A186" s="31"/>
      <c r="B186" s="31"/>
      <c r="C186" s="31"/>
      <c r="D186" s="31"/>
      <c r="E186" s="31"/>
      <c r="F186" s="31"/>
      <c r="G186" s="31"/>
      <c r="H186" s="31"/>
      <c r="I186" s="31"/>
      <c r="J186" s="31"/>
      <c r="K186" s="31"/>
    </row>
    <row r="187" spans="1:11" s="30" customFormat="1" x14ac:dyDescent="0.25">
      <c r="A187" s="31"/>
      <c r="B187" s="31"/>
      <c r="C187" s="31"/>
      <c r="D187" s="31"/>
      <c r="E187" s="31"/>
      <c r="F187" s="31"/>
      <c r="G187" s="31"/>
      <c r="H187" s="31"/>
      <c r="I187" s="31"/>
      <c r="J187" s="31"/>
      <c r="K187" s="31"/>
    </row>
    <row r="188" spans="1:11" s="30" customFormat="1" x14ac:dyDescent="0.25">
      <c r="A188" s="31"/>
      <c r="B188" s="31"/>
      <c r="C188" s="31"/>
      <c r="D188" s="31"/>
      <c r="E188" s="31"/>
      <c r="F188" s="31"/>
      <c r="G188" s="31"/>
      <c r="H188" s="31"/>
      <c r="I188" s="31"/>
      <c r="J188" s="31"/>
      <c r="K188" s="31"/>
    </row>
    <row r="189" spans="1:11" s="30" customFormat="1" x14ac:dyDescent="0.25">
      <c r="A189" s="31"/>
      <c r="B189" s="31"/>
      <c r="C189" s="31"/>
      <c r="D189" s="31"/>
      <c r="E189" s="31"/>
      <c r="F189" s="31"/>
      <c r="G189" s="31"/>
      <c r="H189" s="31"/>
      <c r="I189" s="31"/>
      <c r="J189" s="31"/>
      <c r="K189" s="31"/>
    </row>
    <row r="190" spans="1:11" s="30" customFormat="1" x14ac:dyDescent="0.25">
      <c r="A190" s="31"/>
      <c r="B190" s="31"/>
      <c r="C190" s="31"/>
      <c r="D190" s="31"/>
      <c r="E190" s="31"/>
      <c r="F190" s="31"/>
      <c r="G190" s="31"/>
      <c r="H190" s="31"/>
      <c r="I190" s="31"/>
      <c r="J190" s="31"/>
      <c r="K190" s="31"/>
    </row>
    <row r="191" spans="1:11" s="30" customFormat="1" x14ac:dyDescent="0.25">
      <c r="A191" s="31"/>
      <c r="B191" s="31"/>
      <c r="C191" s="31"/>
      <c r="D191" s="31"/>
      <c r="E191" s="31"/>
      <c r="F191" s="31"/>
      <c r="G191" s="31"/>
      <c r="H191" s="31"/>
      <c r="I191" s="31"/>
      <c r="J191" s="31"/>
      <c r="K191" s="31"/>
    </row>
    <row r="192" spans="1:11" s="30" customFormat="1" x14ac:dyDescent="0.25">
      <c r="A192" s="31"/>
      <c r="B192" s="31"/>
      <c r="C192" s="31"/>
      <c r="D192" s="31"/>
      <c r="E192" s="31"/>
      <c r="F192" s="31"/>
      <c r="G192" s="31"/>
      <c r="H192" s="31"/>
      <c r="I192" s="31"/>
      <c r="J192" s="31"/>
      <c r="K192" s="31"/>
    </row>
    <row r="193" spans="1:11" s="30" customFormat="1" x14ac:dyDescent="0.25">
      <c r="A193" s="31"/>
      <c r="B193" s="31"/>
      <c r="C193" s="31"/>
      <c r="D193" s="31"/>
      <c r="E193" s="31"/>
      <c r="F193" s="31"/>
      <c r="G193" s="31"/>
      <c r="H193" s="31"/>
      <c r="I193" s="31"/>
      <c r="J193" s="31"/>
      <c r="K193" s="31"/>
    </row>
    <row r="194" spans="1:11" s="30" customFormat="1" x14ac:dyDescent="0.25">
      <c r="A194" s="31"/>
      <c r="B194" s="31"/>
      <c r="C194" s="31"/>
      <c r="D194" s="31"/>
      <c r="E194" s="31"/>
      <c r="F194" s="31"/>
      <c r="G194" s="31"/>
      <c r="H194" s="31"/>
      <c r="I194" s="31"/>
      <c r="J194" s="31"/>
      <c r="K194" s="31"/>
    </row>
    <row r="195" spans="1:11" s="30" customFormat="1" x14ac:dyDescent="0.25">
      <c r="A195" s="31"/>
      <c r="B195" s="31"/>
      <c r="C195" s="31"/>
      <c r="D195" s="31"/>
      <c r="E195" s="31"/>
      <c r="F195" s="31"/>
      <c r="G195" s="31"/>
      <c r="H195" s="31"/>
      <c r="I195" s="31"/>
      <c r="J195" s="31"/>
      <c r="K195" s="31"/>
    </row>
    <row r="196" spans="1:11" s="30" customFormat="1" x14ac:dyDescent="0.25">
      <c r="A196" s="31"/>
      <c r="B196" s="31"/>
      <c r="C196" s="31"/>
      <c r="D196" s="31"/>
      <c r="E196" s="31"/>
      <c r="F196" s="31"/>
      <c r="G196" s="31"/>
      <c r="H196" s="31"/>
      <c r="I196" s="31"/>
      <c r="J196" s="31"/>
      <c r="K196" s="31"/>
    </row>
    <row r="197" spans="1:11" s="30" customFormat="1" x14ac:dyDescent="0.25">
      <c r="A197" s="31"/>
      <c r="B197" s="31"/>
      <c r="C197" s="31"/>
      <c r="D197" s="31"/>
      <c r="E197" s="31"/>
      <c r="F197" s="31"/>
      <c r="G197" s="31"/>
      <c r="H197" s="31"/>
      <c r="I197" s="31"/>
      <c r="J197" s="31"/>
      <c r="K197" s="31"/>
    </row>
    <row r="198" spans="1:11" s="30" customFormat="1" x14ac:dyDescent="0.25">
      <c r="A198" s="31"/>
      <c r="B198" s="31"/>
      <c r="C198" s="31"/>
      <c r="D198" s="31"/>
      <c r="E198" s="31"/>
      <c r="F198" s="31"/>
      <c r="G198" s="31"/>
      <c r="H198" s="31"/>
      <c r="I198" s="31"/>
      <c r="J198" s="31"/>
      <c r="K198" s="31"/>
    </row>
    <row r="199" spans="1:11" s="30" customFormat="1" x14ac:dyDescent="0.25">
      <c r="A199" s="31"/>
      <c r="B199" s="31"/>
      <c r="C199" s="31"/>
      <c r="D199" s="31"/>
      <c r="E199" s="31"/>
      <c r="F199" s="31"/>
      <c r="G199" s="31"/>
      <c r="H199" s="31"/>
      <c r="I199" s="31"/>
      <c r="J199" s="31"/>
      <c r="K199" s="31"/>
    </row>
    <row r="200" spans="1:11" s="30" customFormat="1" x14ac:dyDescent="0.25">
      <c r="A200" s="31"/>
      <c r="B200" s="31"/>
      <c r="C200" s="31"/>
      <c r="D200" s="31"/>
      <c r="E200" s="31"/>
      <c r="F200" s="31"/>
      <c r="G200" s="31"/>
      <c r="H200" s="31"/>
      <c r="I200" s="31"/>
      <c r="J200" s="31"/>
      <c r="K200" s="31"/>
    </row>
    <row r="201" spans="1:11" s="30" customFormat="1" x14ac:dyDescent="0.25">
      <c r="A201" s="31"/>
      <c r="B201" s="31"/>
      <c r="C201" s="31"/>
      <c r="D201" s="31"/>
      <c r="E201" s="31"/>
      <c r="F201" s="31"/>
      <c r="G201" s="31"/>
      <c r="H201" s="31"/>
      <c r="I201" s="31"/>
      <c r="J201" s="31"/>
      <c r="K201" s="31"/>
    </row>
    <row r="202" spans="1:11" s="30" customFormat="1" x14ac:dyDescent="0.25">
      <c r="A202" s="31"/>
      <c r="B202" s="31"/>
      <c r="C202" s="31"/>
      <c r="D202" s="31"/>
      <c r="E202" s="31"/>
      <c r="F202" s="31"/>
      <c r="G202" s="31"/>
      <c r="H202" s="31"/>
      <c r="I202" s="31"/>
      <c r="J202" s="31"/>
      <c r="K202" s="31"/>
    </row>
    <row r="203" spans="1:11" s="30" customFormat="1" x14ac:dyDescent="0.25">
      <c r="A203" s="31"/>
      <c r="B203" s="31"/>
      <c r="C203" s="31"/>
      <c r="D203" s="31"/>
      <c r="E203" s="31"/>
      <c r="F203" s="31"/>
      <c r="G203" s="31"/>
      <c r="H203" s="31"/>
      <c r="I203" s="31"/>
      <c r="J203" s="31"/>
      <c r="K203" s="31"/>
    </row>
    <row r="204" spans="1:11" s="30" customFormat="1" x14ac:dyDescent="0.25">
      <c r="A204" s="31"/>
      <c r="B204" s="31"/>
      <c r="C204" s="31"/>
      <c r="D204" s="31"/>
      <c r="E204" s="31"/>
      <c r="F204" s="31"/>
      <c r="G204" s="31"/>
      <c r="H204" s="31"/>
      <c r="I204" s="31"/>
      <c r="J204" s="31"/>
      <c r="K204" s="31"/>
    </row>
    <row r="205" spans="1:11" s="30" customFormat="1" x14ac:dyDescent="0.25">
      <c r="A205" s="31"/>
      <c r="B205" s="31"/>
      <c r="C205" s="31"/>
      <c r="D205" s="31"/>
      <c r="E205" s="31"/>
      <c r="F205" s="31"/>
      <c r="G205" s="31"/>
      <c r="H205" s="31"/>
      <c r="I205" s="31"/>
      <c r="J205" s="31"/>
      <c r="K205" s="31"/>
    </row>
    <row r="206" spans="1:11" s="30" customFormat="1" x14ac:dyDescent="0.25">
      <c r="A206" s="31"/>
      <c r="B206" s="31"/>
      <c r="C206" s="31"/>
      <c r="D206" s="31"/>
      <c r="E206" s="31"/>
      <c r="F206" s="31"/>
      <c r="G206" s="31"/>
      <c r="H206" s="31"/>
      <c r="I206" s="31"/>
      <c r="J206" s="31"/>
      <c r="K206" s="31"/>
    </row>
    <row r="207" spans="1:11" s="30" customFormat="1" x14ac:dyDescent="0.25">
      <c r="A207" s="31"/>
      <c r="B207" s="31"/>
      <c r="C207" s="31"/>
      <c r="D207" s="31"/>
      <c r="E207" s="31"/>
      <c r="F207" s="31"/>
      <c r="G207" s="31"/>
      <c r="H207" s="31"/>
      <c r="I207" s="31"/>
      <c r="J207" s="31"/>
      <c r="K207" s="31"/>
    </row>
    <row r="208" spans="1:11" s="30" customFormat="1" x14ac:dyDescent="0.25">
      <c r="A208" s="31"/>
      <c r="B208" s="31"/>
      <c r="C208" s="31"/>
      <c r="D208" s="31"/>
      <c r="E208" s="31"/>
      <c r="F208" s="31"/>
      <c r="G208" s="31"/>
      <c r="H208" s="31"/>
      <c r="I208" s="31"/>
      <c r="J208" s="31"/>
      <c r="K208" s="31"/>
    </row>
    <row r="209" spans="1:11" s="30" customFormat="1" x14ac:dyDescent="0.25">
      <c r="A209" s="31"/>
      <c r="B209" s="31"/>
      <c r="C209" s="31"/>
      <c r="D209" s="31"/>
      <c r="E209" s="31"/>
      <c r="F209" s="31"/>
      <c r="G209" s="31"/>
      <c r="H209" s="31"/>
      <c r="I209" s="31"/>
      <c r="J209" s="31"/>
      <c r="K209" s="31"/>
    </row>
    <row r="210" spans="1:11" s="30" customFormat="1" x14ac:dyDescent="0.25">
      <c r="A210" s="31"/>
      <c r="B210" s="31"/>
      <c r="C210" s="31"/>
      <c r="D210" s="31"/>
      <c r="E210" s="31"/>
      <c r="F210" s="31"/>
      <c r="G210" s="31"/>
      <c r="H210" s="31"/>
      <c r="I210" s="31"/>
      <c r="J210" s="31"/>
      <c r="K210" s="31"/>
    </row>
    <row r="211" spans="1:11" s="30" customFormat="1" x14ac:dyDescent="0.25">
      <c r="A211" s="31"/>
      <c r="B211" s="31"/>
      <c r="C211" s="31"/>
      <c r="D211" s="31"/>
      <c r="E211" s="31"/>
      <c r="F211" s="31"/>
      <c r="G211" s="31"/>
      <c r="H211" s="31"/>
      <c r="I211" s="31"/>
      <c r="J211" s="31"/>
      <c r="K211" s="31"/>
    </row>
    <row r="212" spans="1:11" s="30" customFormat="1" x14ac:dyDescent="0.25">
      <c r="A212" s="31"/>
      <c r="B212" s="31"/>
      <c r="C212" s="31"/>
      <c r="D212" s="31"/>
      <c r="E212" s="31"/>
      <c r="F212" s="31"/>
      <c r="G212" s="31"/>
      <c r="H212" s="31"/>
      <c r="I212" s="31"/>
      <c r="J212" s="31"/>
      <c r="K212" s="31"/>
    </row>
    <row r="213" spans="1:11" s="30" customFormat="1" x14ac:dyDescent="0.25">
      <c r="A213" s="31"/>
      <c r="B213" s="31"/>
      <c r="C213" s="31"/>
      <c r="D213" s="31"/>
      <c r="E213" s="31"/>
      <c r="F213" s="31"/>
      <c r="G213" s="31"/>
      <c r="H213" s="31"/>
      <c r="I213" s="31"/>
      <c r="J213" s="31"/>
      <c r="K213" s="31"/>
    </row>
    <row r="214" spans="1:11" s="30" customFormat="1" x14ac:dyDescent="0.25">
      <c r="A214" s="31"/>
      <c r="B214" s="31"/>
      <c r="C214" s="31"/>
      <c r="D214" s="31"/>
      <c r="E214" s="31"/>
      <c r="F214" s="31"/>
      <c r="G214" s="31"/>
      <c r="H214" s="31"/>
      <c r="I214" s="31"/>
      <c r="J214" s="31"/>
      <c r="K214" s="31"/>
    </row>
    <row r="215" spans="1:11" s="30" customFormat="1" x14ac:dyDescent="0.25">
      <c r="A215" s="31"/>
      <c r="B215" s="31"/>
      <c r="C215" s="31"/>
      <c r="D215" s="31"/>
      <c r="E215" s="31"/>
      <c r="F215" s="31"/>
      <c r="G215" s="31"/>
      <c r="H215" s="31"/>
      <c r="I215" s="31"/>
      <c r="J215" s="31"/>
      <c r="K215" s="31"/>
    </row>
    <row r="216" spans="1:11" s="30" customFormat="1" x14ac:dyDescent="0.25">
      <c r="A216" s="31"/>
      <c r="B216" s="31"/>
      <c r="C216" s="31"/>
      <c r="D216" s="31"/>
      <c r="E216" s="31"/>
      <c r="F216" s="31"/>
      <c r="G216" s="31"/>
      <c r="H216" s="31"/>
      <c r="I216" s="31"/>
      <c r="J216" s="31"/>
      <c r="K216" s="31"/>
    </row>
    <row r="217" spans="1:11" s="30" customFormat="1" x14ac:dyDescent="0.25">
      <c r="A217" s="31"/>
      <c r="B217" s="31"/>
      <c r="C217" s="31"/>
      <c r="D217" s="31"/>
      <c r="E217" s="31"/>
      <c r="F217" s="31"/>
      <c r="G217" s="31"/>
      <c r="H217" s="31"/>
      <c r="I217" s="31"/>
      <c r="J217" s="31"/>
      <c r="K217" s="31"/>
    </row>
    <row r="218" spans="1:11" s="30" customFormat="1" x14ac:dyDescent="0.25">
      <c r="A218" s="31"/>
      <c r="B218" s="31"/>
      <c r="C218" s="31"/>
      <c r="D218" s="31"/>
      <c r="E218" s="31"/>
      <c r="F218" s="31"/>
      <c r="G218" s="31"/>
      <c r="H218" s="31"/>
      <c r="I218" s="31"/>
      <c r="J218" s="31"/>
      <c r="K218" s="31"/>
    </row>
    <row r="219" spans="1:11" s="30" customFormat="1" x14ac:dyDescent="0.25">
      <c r="A219" s="31"/>
      <c r="B219" s="31"/>
      <c r="C219" s="31"/>
      <c r="D219" s="31"/>
      <c r="E219" s="31"/>
      <c r="F219" s="31"/>
      <c r="G219" s="31"/>
      <c r="H219" s="31"/>
      <c r="I219" s="31"/>
      <c r="J219" s="31"/>
      <c r="K219" s="31"/>
    </row>
    <row r="220" spans="1:11" s="30" customFormat="1" x14ac:dyDescent="0.25">
      <c r="A220" s="31"/>
      <c r="B220" s="31"/>
      <c r="C220" s="31"/>
      <c r="D220" s="31"/>
      <c r="E220" s="31"/>
      <c r="F220" s="31"/>
      <c r="G220" s="31"/>
      <c r="H220" s="31"/>
      <c r="I220" s="31"/>
      <c r="J220" s="31"/>
      <c r="K220" s="31"/>
    </row>
    <row r="221" spans="1:11" s="30" customFormat="1" x14ac:dyDescent="0.25">
      <c r="A221" s="31"/>
      <c r="B221" s="31"/>
      <c r="C221" s="31"/>
      <c r="D221" s="31"/>
      <c r="E221" s="31"/>
      <c r="F221" s="31"/>
      <c r="G221" s="31"/>
      <c r="H221" s="31"/>
      <c r="I221" s="31"/>
      <c r="J221" s="31"/>
      <c r="K221" s="31"/>
    </row>
    <row r="222" spans="1:11" s="30" customFormat="1" x14ac:dyDescent="0.25">
      <c r="A222" s="31"/>
      <c r="B222" s="31"/>
      <c r="C222" s="31"/>
      <c r="D222" s="31"/>
      <c r="E222" s="31"/>
      <c r="F222" s="31"/>
      <c r="G222" s="31"/>
      <c r="H222" s="31"/>
      <c r="I222" s="31"/>
      <c r="J222" s="31"/>
      <c r="K222" s="31"/>
    </row>
    <row r="223" spans="1:11" s="30" customFormat="1" x14ac:dyDescent="0.25">
      <c r="A223" s="31"/>
      <c r="B223" s="31"/>
      <c r="C223" s="31"/>
      <c r="D223" s="31"/>
      <c r="E223" s="31"/>
      <c r="F223" s="31"/>
      <c r="G223" s="31"/>
      <c r="H223" s="31"/>
      <c r="I223" s="31"/>
      <c r="J223" s="31"/>
      <c r="K223" s="31"/>
    </row>
    <row r="224" spans="1:11" s="30" customFormat="1" x14ac:dyDescent="0.25">
      <c r="A224" s="31"/>
      <c r="B224" s="31"/>
      <c r="C224" s="31"/>
      <c r="D224" s="31"/>
      <c r="E224" s="31"/>
      <c r="F224" s="31"/>
      <c r="G224" s="31"/>
      <c r="H224" s="31"/>
      <c r="I224" s="31"/>
      <c r="J224" s="31"/>
      <c r="K224" s="31"/>
    </row>
    <row r="225" spans="1:11" s="30" customFormat="1" x14ac:dyDescent="0.25">
      <c r="A225" s="31"/>
      <c r="B225" s="31"/>
      <c r="C225" s="31"/>
      <c r="D225" s="31"/>
      <c r="E225" s="31"/>
      <c r="F225" s="31"/>
      <c r="G225" s="31"/>
      <c r="H225" s="31"/>
      <c r="I225" s="31"/>
      <c r="J225" s="31"/>
      <c r="K225" s="31"/>
    </row>
    <row r="226" spans="1:11" s="30" customFormat="1" x14ac:dyDescent="0.25">
      <c r="A226" s="31"/>
      <c r="B226" s="31"/>
      <c r="C226" s="31"/>
      <c r="D226" s="31"/>
      <c r="E226" s="31"/>
      <c r="F226" s="31"/>
      <c r="G226" s="31"/>
      <c r="H226" s="31"/>
      <c r="I226" s="31"/>
      <c r="J226" s="31"/>
      <c r="K226" s="31"/>
    </row>
    <row r="227" spans="1:11" s="30" customFormat="1" x14ac:dyDescent="0.25">
      <c r="A227" s="31"/>
      <c r="B227" s="31"/>
      <c r="C227" s="31"/>
      <c r="D227" s="31"/>
      <c r="E227" s="31"/>
      <c r="F227" s="31"/>
      <c r="G227" s="31"/>
      <c r="H227" s="31"/>
      <c r="I227" s="31"/>
      <c r="J227" s="31"/>
      <c r="K227" s="31"/>
    </row>
    <row r="228" spans="1:11" s="30" customFormat="1" x14ac:dyDescent="0.25">
      <c r="A228" s="31"/>
      <c r="B228" s="31"/>
      <c r="C228" s="31"/>
      <c r="D228" s="31"/>
      <c r="E228" s="31"/>
      <c r="F228" s="31"/>
      <c r="G228" s="31"/>
      <c r="H228" s="31"/>
      <c r="I228" s="31"/>
      <c r="J228" s="31"/>
      <c r="K228" s="31"/>
    </row>
    <row r="229" spans="1:11" s="30" customFormat="1" x14ac:dyDescent="0.25">
      <c r="A229" s="31"/>
      <c r="B229" s="31"/>
      <c r="C229" s="31"/>
      <c r="D229" s="31"/>
      <c r="E229" s="31"/>
      <c r="F229" s="31"/>
      <c r="G229" s="31"/>
      <c r="H229" s="31"/>
      <c r="I229" s="31"/>
      <c r="J229" s="31"/>
      <c r="K229" s="31"/>
    </row>
    <row r="230" spans="1:11" s="30" customFormat="1" x14ac:dyDescent="0.25">
      <c r="A230" s="31"/>
      <c r="B230" s="31"/>
      <c r="C230" s="31"/>
      <c r="D230" s="31"/>
      <c r="E230" s="31"/>
      <c r="F230" s="31"/>
      <c r="G230" s="31"/>
      <c r="H230" s="31"/>
      <c r="I230" s="31"/>
      <c r="J230" s="31"/>
      <c r="K230" s="31"/>
    </row>
    <row r="231" spans="1:11" s="30" customFormat="1" x14ac:dyDescent="0.25">
      <c r="A231" s="31"/>
      <c r="B231" s="31"/>
      <c r="C231" s="31"/>
      <c r="D231" s="31"/>
      <c r="E231" s="31"/>
      <c r="F231" s="31"/>
      <c r="G231" s="31"/>
      <c r="H231" s="31"/>
      <c r="I231" s="31"/>
      <c r="J231" s="31"/>
      <c r="K231" s="31"/>
    </row>
    <row r="232" spans="1:11" s="30" customFormat="1" x14ac:dyDescent="0.25">
      <c r="A232" s="31"/>
      <c r="B232" s="31"/>
      <c r="C232" s="31"/>
      <c r="D232" s="31"/>
      <c r="E232" s="31"/>
      <c r="F232" s="31"/>
      <c r="G232" s="31"/>
      <c r="H232" s="31"/>
      <c r="I232" s="31"/>
      <c r="J232" s="31"/>
      <c r="K232" s="31"/>
    </row>
    <row r="233" spans="1:11" s="30" customFormat="1" x14ac:dyDescent="0.25">
      <c r="A233" s="31"/>
      <c r="B233" s="31"/>
      <c r="C233" s="31"/>
      <c r="D233" s="31"/>
      <c r="E233" s="31"/>
      <c r="F233" s="31"/>
      <c r="G233" s="31"/>
      <c r="H233" s="31"/>
      <c r="I233" s="31"/>
      <c r="J233" s="31"/>
      <c r="K233" s="31"/>
    </row>
    <row r="234" spans="1:11" s="30" customFormat="1" x14ac:dyDescent="0.25">
      <c r="A234" s="31"/>
      <c r="B234" s="31"/>
      <c r="C234" s="31"/>
      <c r="D234" s="31"/>
      <c r="E234" s="31"/>
      <c r="F234" s="31"/>
      <c r="G234" s="31"/>
      <c r="H234" s="31"/>
      <c r="I234" s="31"/>
      <c r="J234" s="31"/>
      <c r="K234" s="31"/>
    </row>
    <row r="235" spans="1:11" s="30" customFormat="1" x14ac:dyDescent="0.25">
      <c r="A235" s="31"/>
      <c r="B235" s="31"/>
      <c r="C235" s="31"/>
      <c r="D235" s="31"/>
      <c r="E235" s="31"/>
      <c r="F235" s="31"/>
      <c r="G235" s="31"/>
      <c r="H235" s="31"/>
      <c r="I235" s="31"/>
      <c r="J235" s="31"/>
      <c r="K235" s="31"/>
    </row>
    <row r="236" spans="1:11" s="30" customFormat="1" x14ac:dyDescent="0.25">
      <c r="A236" s="31"/>
      <c r="B236" s="31"/>
      <c r="C236" s="31"/>
      <c r="D236" s="31"/>
      <c r="E236" s="31"/>
      <c r="F236" s="31"/>
      <c r="G236" s="31"/>
      <c r="H236" s="31"/>
      <c r="I236" s="31"/>
      <c r="J236" s="31"/>
      <c r="K236" s="31"/>
    </row>
    <row r="237" spans="1:11" s="30" customFormat="1" x14ac:dyDescent="0.25">
      <c r="A237" s="31"/>
      <c r="B237" s="31"/>
      <c r="C237" s="31"/>
      <c r="D237" s="31"/>
      <c r="E237" s="31"/>
      <c r="F237" s="31"/>
      <c r="G237" s="31"/>
      <c r="H237" s="31"/>
      <c r="I237" s="31"/>
      <c r="J237" s="31"/>
      <c r="K237" s="31"/>
    </row>
    <row r="238" spans="1:11" s="30" customFormat="1" x14ac:dyDescent="0.25">
      <c r="A238" s="31"/>
      <c r="B238" s="31"/>
      <c r="C238" s="31"/>
      <c r="D238" s="31"/>
      <c r="E238" s="31"/>
      <c r="F238" s="31"/>
      <c r="G238" s="31"/>
      <c r="H238" s="31"/>
      <c r="I238" s="31"/>
      <c r="J238" s="31"/>
      <c r="K238" s="31"/>
    </row>
    <row r="239" spans="1:11" s="30" customFormat="1" x14ac:dyDescent="0.25">
      <c r="A239" s="31"/>
      <c r="B239" s="31"/>
      <c r="C239" s="31"/>
      <c r="D239" s="31"/>
      <c r="E239" s="31"/>
      <c r="F239" s="31"/>
      <c r="G239" s="31"/>
      <c r="H239" s="31"/>
      <c r="I239" s="31"/>
      <c r="J239" s="31"/>
      <c r="K239" s="31"/>
    </row>
    <row r="240" spans="1:11" s="30" customFormat="1" x14ac:dyDescent="0.25">
      <c r="A240" s="31"/>
      <c r="B240" s="31"/>
      <c r="C240" s="31"/>
      <c r="D240" s="31"/>
      <c r="E240" s="31"/>
      <c r="F240" s="31"/>
      <c r="G240" s="31"/>
      <c r="H240" s="31"/>
      <c r="I240" s="31"/>
      <c r="J240" s="31"/>
      <c r="K240" s="31"/>
    </row>
    <row r="241" spans="1:11" s="30" customFormat="1" x14ac:dyDescent="0.25">
      <c r="A241" s="31"/>
      <c r="B241" s="31"/>
      <c r="C241" s="31"/>
      <c r="D241" s="31"/>
      <c r="E241" s="31"/>
      <c r="F241" s="31"/>
      <c r="G241" s="31"/>
      <c r="H241" s="31"/>
      <c r="I241" s="31"/>
      <c r="J241" s="31"/>
      <c r="K241" s="31"/>
    </row>
    <row r="242" spans="1:11" s="30" customFormat="1" x14ac:dyDescent="0.25">
      <c r="A242" s="31"/>
      <c r="B242" s="31"/>
      <c r="C242" s="31"/>
      <c r="D242" s="31"/>
      <c r="E242" s="31"/>
      <c r="F242" s="31"/>
      <c r="G242" s="31"/>
      <c r="H242" s="31"/>
      <c r="I242" s="31"/>
      <c r="J242" s="31"/>
      <c r="K242" s="31"/>
    </row>
    <row r="243" spans="1:11" s="30" customFormat="1" x14ac:dyDescent="0.25">
      <c r="A243" s="31"/>
      <c r="B243" s="31"/>
      <c r="C243" s="31"/>
      <c r="D243" s="31"/>
      <c r="E243" s="31"/>
      <c r="F243" s="31"/>
      <c r="G243" s="31"/>
      <c r="H243" s="31"/>
      <c r="I243" s="31"/>
      <c r="J243" s="31"/>
      <c r="K243" s="31"/>
    </row>
    <row r="244" spans="1:11" s="30" customFormat="1" x14ac:dyDescent="0.25">
      <c r="A244" s="31"/>
      <c r="B244" s="31"/>
      <c r="C244" s="31"/>
      <c r="D244" s="31"/>
      <c r="E244" s="31"/>
      <c r="F244" s="31"/>
      <c r="G244" s="31"/>
      <c r="H244" s="31"/>
      <c r="I244" s="31"/>
      <c r="J244" s="31"/>
      <c r="K244" s="31"/>
    </row>
    <row r="245" spans="1:11" s="30" customFormat="1" x14ac:dyDescent="0.25">
      <c r="A245" s="31"/>
      <c r="B245" s="31"/>
      <c r="C245" s="31"/>
      <c r="D245" s="31"/>
      <c r="E245" s="31"/>
      <c r="F245" s="31"/>
      <c r="G245" s="31"/>
      <c r="H245" s="31"/>
      <c r="I245" s="31"/>
      <c r="J245" s="31"/>
      <c r="K245" s="31"/>
    </row>
    <row r="246" spans="1:11" s="30" customFormat="1" x14ac:dyDescent="0.25">
      <c r="A246" s="31"/>
      <c r="B246" s="31"/>
      <c r="C246" s="31"/>
      <c r="D246" s="31"/>
      <c r="E246" s="31"/>
      <c r="F246" s="31"/>
      <c r="G246" s="31"/>
      <c r="H246" s="31"/>
      <c r="I246" s="31"/>
      <c r="J246" s="31"/>
      <c r="K246" s="31"/>
    </row>
    <row r="247" spans="1:11" s="30" customFormat="1" x14ac:dyDescent="0.25">
      <c r="A247" s="31"/>
      <c r="B247" s="31"/>
      <c r="C247" s="31"/>
      <c r="D247" s="31"/>
      <c r="E247" s="31"/>
      <c r="F247" s="31"/>
      <c r="G247" s="31"/>
      <c r="H247" s="31"/>
      <c r="I247" s="31"/>
      <c r="J247" s="31"/>
      <c r="K247" s="31"/>
    </row>
    <row r="248" spans="1:11" s="30" customFormat="1" x14ac:dyDescent="0.25">
      <c r="A248" s="31"/>
      <c r="B248" s="31"/>
      <c r="C248" s="31"/>
      <c r="D248" s="31"/>
      <c r="E248" s="31"/>
      <c r="F248" s="31"/>
      <c r="G248" s="31"/>
      <c r="H248" s="31"/>
      <c r="I248" s="31"/>
      <c r="J248" s="31"/>
      <c r="K248" s="31"/>
    </row>
    <row r="249" spans="1:11" s="30" customFormat="1" x14ac:dyDescent="0.25">
      <c r="A249" s="31"/>
      <c r="B249" s="31"/>
      <c r="C249" s="31"/>
      <c r="D249" s="31"/>
      <c r="E249" s="31"/>
      <c r="F249" s="31"/>
      <c r="G249" s="31"/>
      <c r="H249" s="31"/>
      <c r="I249" s="31"/>
      <c r="J249" s="31"/>
      <c r="K249" s="31"/>
    </row>
    <row r="250" spans="1:11" s="30" customFormat="1" x14ac:dyDescent="0.25">
      <c r="A250" s="31"/>
      <c r="B250" s="31"/>
      <c r="C250" s="31"/>
      <c r="D250" s="31"/>
      <c r="E250" s="31"/>
      <c r="F250" s="31"/>
      <c r="G250" s="31"/>
      <c r="H250" s="31"/>
      <c r="I250" s="31"/>
      <c r="J250" s="31"/>
      <c r="K250" s="31"/>
    </row>
    <row r="251" spans="1:11" s="30" customFormat="1" x14ac:dyDescent="0.25">
      <c r="A251" s="31"/>
      <c r="B251" s="31"/>
      <c r="C251" s="31"/>
      <c r="D251" s="31"/>
      <c r="E251" s="31"/>
      <c r="F251" s="31"/>
      <c r="G251" s="31"/>
      <c r="H251" s="31"/>
      <c r="I251" s="31"/>
      <c r="J251" s="31"/>
      <c r="K251" s="31"/>
    </row>
    <row r="252" spans="1:11" s="30" customFormat="1" x14ac:dyDescent="0.25">
      <c r="A252" s="31"/>
      <c r="B252" s="31"/>
      <c r="C252" s="31"/>
      <c r="D252" s="31"/>
      <c r="E252" s="31"/>
      <c r="F252" s="31"/>
      <c r="G252" s="31"/>
      <c r="H252" s="31"/>
      <c r="I252" s="31"/>
      <c r="J252" s="31"/>
      <c r="K252" s="31"/>
    </row>
    <row r="253" spans="1:11" s="30" customFormat="1" x14ac:dyDescent="0.25">
      <c r="A253" s="31"/>
      <c r="B253" s="31"/>
      <c r="C253" s="31"/>
      <c r="D253" s="31"/>
      <c r="E253" s="31"/>
      <c r="F253" s="31"/>
      <c r="G253" s="31"/>
      <c r="H253" s="31"/>
      <c r="I253" s="31"/>
      <c r="J253" s="31"/>
      <c r="K253" s="31"/>
    </row>
    <row r="254" spans="1:11" s="30" customFormat="1" x14ac:dyDescent="0.25">
      <c r="A254" s="31"/>
      <c r="B254" s="31"/>
      <c r="C254" s="31"/>
      <c r="D254" s="31"/>
      <c r="E254" s="31"/>
      <c r="F254" s="31"/>
      <c r="G254" s="31"/>
      <c r="H254" s="31"/>
      <c r="I254" s="31"/>
      <c r="J254" s="31"/>
      <c r="K254" s="31"/>
    </row>
    <row r="255" spans="1:11" s="30" customFormat="1" x14ac:dyDescent="0.25">
      <c r="A255" s="31"/>
      <c r="B255" s="31"/>
      <c r="C255" s="31"/>
      <c r="D255" s="31"/>
      <c r="E255" s="31"/>
      <c r="F255" s="31"/>
      <c r="G255" s="31"/>
      <c r="H255" s="31"/>
      <c r="I255" s="31"/>
      <c r="J255" s="31"/>
      <c r="K255" s="31"/>
    </row>
    <row r="256" spans="1:11" s="30" customFormat="1" x14ac:dyDescent="0.25">
      <c r="A256" s="31"/>
      <c r="B256" s="31"/>
      <c r="C256" s="31"/>
      <c r="D256" s="31"/>
      <c r="E256" s="31"/>
      <c r="F256" s="31"/>
      <c r="G256" s="31"/>
      <c r="H256" s="31"/>
      <c r="I256" s="31"/>
      <c r="J256" s="31"/>
      <c r="K256" s="31"/>
    </row>
    <row r="257" spans="1:11" s="30" customFormat="1" x14ac:dyDescent="0.25">
      <c r="A257" s="31"/>
      <c r="B257" s="31"/>
      <c r="C257" s="31"/>
      <c r="D257" s="31"/>
      <c r="E257" s="31"/>
      <c r="F257" s="31"/>
      <c r="G257" s="31"/>
      <c r="H257" s="31"/>
      <c r="I257" s="31"/>
      <c r="J257" s="31"/>
      <c r="K257" s="31"/>
    </row>
    <row r="258" spans="1:11" s="30" customFormat="1" x14ac:dyDescent="0.25">
      <c r="A258" s="31"/>
      <c r="B258" s="31"/>
      <c r="C258" s="31"/>
      <c r="D258" s="31"/>
      <c r="E258" s="31"/>
      <c r="F258" s="31"/>
      <c r="G258" s="31"/>
      <c r="H258" s="31"/>
      <c r="I258" s="31"/>
      <c r="J258" s="31"/>
      <c r="K258" s="31"/>
    </row>
    <row r="259" spans="1:11" s="30" customFormat="1" x14ac:dyDescent="0.25">
      <c r="A259" s="31"/>
      <c r="B259" s="31"/>
      <c r="C259" s="31"/>
      <c r="D259" s="31"/>
      <c r="E259" s="31"/>
      <c r="F259" s="31"/>
      <c r="G259" s="31"/>
      <c r="H259" s="31"/>
      <c r="I259" s="31"/>
      <c r="J259" s="31"/>
      <c r="K259" s="31"/>
    </row>
    <row r="260" spans="1:11" s="30" customFormat="1" x14ac:dyDescent="0.25">
      <c r="A260" s="31"/>
      <c r="B260" s="31"/>
      <c r="C260" s="31"/>
      <c r="D260" s="31"/>
      <c r="E260" s="31"/>
      <c r="F260" s="31"/>
      <c r="G260" s="31"/>
      <c r="H260" s="31"/>
      <c r="I260" s="31"/>
      <c r="J260" s="31"/>
      <c r="K260" s="31"/>
    </row>
    <row r="261" spans="1:11" s="30" customFormat="1" x14ac:dyDescent="0.25">
      <c r="A261" s="31"/>
      <c r="B261" s="31"/>
      <c r="C261" s="31"/>
      <c r="D261" s="31"/>
      <c r="E261" s="31"/>
      <c r="F261" s="31"/>
      <c r="G261" s="31"/>
      <c r="H261" s="31"/>
      <c r="I261" s="31"/>
      <c r="J261" s="31"/>
      <c r="K261" s="31"/>
    </row>
    <row r="262" spans="1:11" s="30" customFormat="1" x14ac:dyDescent="0.25">
      <c r="A262" s="31"/>
      <c r="B262" s="31"/>
      <c r="C262" s="31"/>
      <c r="D262" s="31"/>
      <c r="E262" s="31"/>
      <c r="F262" s="31"/>
      <c r="G262" s="31"/>
      <c r="H262" s="31"/>
      <c r="I262" s="31"/>
      <c r="J262" s="31"/>
      <c r="K262" s="31"/>
    </row>
    <row r="263" spans="1:11" s="30" customFormat="1" x14ac:dyDescent="0.25">
      <c r="A263" s="31"/>
      <c r="B263" s="31"/>
      <c r="C263" s="31"/>
      <c r="D263" s="31"/>
      <c r="E263" s="31"/>
      <c r="F263" s="31"/>
      <c r="G263" s="31"/>
      <c r="H263" s="31"/>
      <c r="I263" s="31"/>
      <c r="J263" s="31"/>
      <c r="K263" s="31"/>
    </row>
    <row r="264" spans="1:11" s="30" customFormat="1" x14ac:dyDescent="0.25">
      <c r="A264" s="31"/>
      <c r="B264" s="31"/>
      <c r="C264" s="31"/>
      <c r="D264" s="31"/>
      <c r="E264" s="31"/>
      <c r="F264" s="31"/>
      <c r="G264" s="31"/>
      <c r="H264" s="31"/>
      <c r="I264" s="31"/>
      <c r="J264" s="31"/>
      <c r="K264" s="31"/>
    </row>
    <row r="265" spans="1:11" s="30" customFormat="1" x14ac:dyDescent="0.25">
      <c r="A265" s="31"/>
      <c r="B265" s="31"/>
      <c r="C265" s="31"/>
      <c r="D265" s="31"/>
      <c r="E265" s="31"/>
      <c r="F265" s="31"/>
      <c r="G265" s="31"/>
      <c r="H265" s="31"/>
      <c r="I265" s="31"/>
      <c r="J265" s="31"/>
      <c r="K265" s="31"/>
    </row>
    <row r="266" spans="1:11" s="30" customFormat="1" x14ac:dyDescent="0.25">
      <c r="A266" s="31"/>
      <c r="B266" s="31"/>
      <c r="C266" s="31"/>
      <c r="D266" s="31"/>
      <c r="E266" s="31"/>
      <c r="F266" s="31"/>
      <c r="G266" s="31"/>
      <c r="H266" s="31"/>
      <c r="I266" s="31"/>
      <c r="J266" s="31"/>
      <c r="K266" s="31"/>
    </row>
    <row r="267" spans="1:11" s="30" customFormat="1" x14ac:dyDescent="0.25">
      <c r="A267" s="31"/>
      <c r="B267" s="31"/>
      <c r="C267" s="31"/>
      <c r="D267" s="31"/>
      <c r="E267" s="31"/>
      <c r="F267" s="31"/>
      <c r="G267" s="31"/>
      <c r="H267" s="31"/>
      <c r="I267" s="31"/>
      <c r="J267" s="31"/>
      <c r="K267" s="31"/>
    </row>
    <row r="268" spans="1:11" s="30" customFormat="1" x14ac:dyDescent="0.25">
      <c r="A268" s="31"/>
      <c r="B268" s="31"/>
      <c r="C268" s="31"/>
      <c r="D268" s="31"/>
      <c r="E268" s="31"/>
      <c r="F268" s="31"/>
      <c r="G268" s="31"/>
      <c r="H268" s="31"/>
      <c r="I268" s="31"/>
      <c r="J268" s="31"/>
      <c r="K268" s="31"/>
    </row>
    <row r="269" spans="1:11" s="30" customFormat="1" x14ac:dyDescent="0.25">
      <c r="A269" s="31"/>
      <c r="B269" s="31"/>
      <c r="C269" s="31"/>
      <c r="D269" s="31"/>
      <c r="E269" s="31"/>
      <c r="F269" s="31"/>
      <c r="G269" s="31"/>
      <c r="H269" s="31"/>
      <c r="I269" s="31"/>
      <c r="J269" s="31"/>
      <c r="K269" s="31"/>
    </row>
    <row r="270" spans="1:11" s="30" customFormat="1" x14ac:dyDescent="0.25">
      <c r="A270" s="31"/>
      <c r="B270" s="31"/>
      <c r="C270" s="31"/>
      <c r="D270" s="31"/>
      <c r="E270" s="31"/>
      <c r="F270" s="31"/>
      <c r="G270" s="31"/>
      <c r="H270" s="31"/>
      <c r="I270" s="31"/>
      <c r="J270" s="31"/>
      <c r="K270" s="31"/>
    </row>
    <row r="271" spans="1:11" s="30" customFormat="1" x14ac:dyDescent="0.25">
      <c r="A271" s="31"/>
      <c r="B271" s="31"/>
      <c r="C271" s="31"/>
      <c r="D271" s="31"/>
      <c r="E271" s="31"/>
      <c r="F271" s="31"/>
      <c r="G271" s="31"/>
      <c r="H271" s="31"/>
      <c r="I271" s="31"/>
      <c r="J271" s="31"/>
      <c r="K271" s="31"/>
    </row>
    <row r="272" spans="1:11" s="30" customFormat="1" x14ac:dyDescent="0.25">
      <c r="A272" s="31"/>
      <c r="B272" s="31"/>
      <c r="C272" s="31"/>
      <c r="D272" s="31"/>
      <c r="E272" s="31"/>
      <c r="F272" s="31"/>
      <c r="G272" s="31"/>
      <c r="H272" s="31"/>
      <c r="I272" s="31"/>
      <c r="J272" s="31"/>
      <c r="K272" s="31"/>
    </row>
    <row r="273" spans="1:11" s="30" customFormat="1" x14ac:dyDescent="0.25">
      <c r="A273" s="31"/>
      <c r="B273" s="31"/>
      <c r="C273" s="31"/>
      <c r="D273" s="31"/>
      <c r="E273" s="31"/>
      <c r="F273" s="31"/>
      <c r="G273" s="31"/>
      <c r="H273" s="31"/>
      <c r="I273" s="31"/>
      <c r="J273" s="31"/>
      <c r="K273" s="31"/>
    </row>
    <row r="274" spans="1:11" s="30" customFormat="1" x14ac:dyDescent="0.25">
      <c r="A274" s="31"/>
      <c r="B274" s="31"/>
      <c r="C274" s="31"/>
      <c r="D274" s="31"/>
      <c r="E274" s="31"/>
      <c r="F274" s="31"/>
      <c r="G274" s="31"/>
      <c r="H274" s="31"/>
      <c r="I274" s="31"/>
      <c r="J274" s="31"/>
      <c r="K274" s="31"/>
    </row>
    <row r="275" spans="1:11" s="30" customFormat="1" x14ac:dyDescent="0.25">
      <c r="A275" s="31"/>
      <c r="B275" s="31"/>
      <c r="C275" s="31"/>
      <c r="D275" s="31"/>
      <c r="E275" s="31"/>
      <c r="F275" s="31"/>
      <c r="G275" s="31"/>
      <c r="H275" s="31"/>
      <c r="I275" s="31"/>
      <c r="J275" s="31"/>
      <c r="K275" s="31"/>
    </row>
    <row r="276" spans="1:11" s="30" customFormat="1" x14ac:dyDescent="0.25">
      <c r="A276" s="31"/>
      <c r="B276" s="31"/>
      <c r="C276" s="31"/>
      <c r="D276" s="31"/>
      <c r="E276" s="31"/>
      <c r="F276" s="31"/>
      <c r="G276" s="31"/>
      <c r="H276" s="31"/>
      <c r="I276" s="31"/>
      <c r="J276" s="31"/>
      <c r="K276" s="31"/>
    </row>
    <row r="277" spans="1:11" s="30" customFormat="1" x14ac:dyDescent="0.25">
      <c r="A277" s="31"/>
      <c r="B277" s="31"/>
      <c r="C277" s="31"/>
      <c r="D277" s="31"/>
      <c r="E277" s="31"/>
      <c r="F277" s="31"/>
      <c r="G277" s="31"/>
      <c r="H277" s="31"/>
      <c r="I277" s="31"/>
      <c r="J277" s="31"/>
      <c r="K277" s="31"/>
    </row>
    <row r="278" spans="1:11" s="30" customFormat="1" x14ac:dyDescent="0.25">
      <c r="A278" s="31"/>
      <c r="B278" s="31"/>
      <c r="C278" s="31"/>
      <c r="D278" s="31"/>
      <c r="E278" s="31"/>
      <c r="F278" s="31"/>
      <c r="G278" s="31"/>
      <c r="H278" s="31"/>
      <c r="I278" s="31"/>
      <c r="J278" s="31"/>
      <c r="K278" s="31"/>
    </row>
    <row r="279" spans="1:11" s="30" customFormat="1" x14ac:dyDescent="0.25">
      <c r="A279" s="31"/>
      <c r="B279" s="31"/>
      <c r="C279" s="31"/>
      <c r="D279" s="31"/>
      <c r="E279" s="31"/>
      <c r="F279" s="31"/>
      <c r="G279" s="31"/>
      <c r="H279" s="31"/>
      <c r="I279" s="31"/>
      <c r="J279" s="31"/>
      <c r="K279" s="31"/>
    </row>
    <row r="280" spans="1:11" s="30" customFormat="1" x14ac:dyDescent="0.25">
      <c r="A280" s="31"/>
      <c r="B280" s="31"/>
      <c r="C280" s="31"/>
      <c r="D280" s="31"/>
      <c r="E280" s="31"/>
      <c r="F280" s="31"/>
      <c r="G280" s="31"/>
      <c r="H280" s="31"/>
      <c r="I280" s="31"/>
      <c r="J280" s="31"/>
      <c r="K280" s="31"/>
    </row>
    <row r="281" spans="1:11" s="30" customFormat="1" x14ac:dyDescent="0.25">
      <c r="A281" s="31"/>
      <c r="B281" s="31"/>
      <c r="C281" s="31"/>
      <c r="D281" s="31"/>
      <c r="E281" s="31"/>
      <c r="F281" s="31"/>
      <c r="G281" s="31"/>
      <c r="H281" s="31"/>
      <c r="I281" s="31"/>
      <c r="J281" s="31"/>
      <c r="K281" s="31"/>
    </row>
    <row r="282" spans="1:11" s="30" customFormat="1" x14ac:dyDescent="0.25">
      <c r="A282" s="31"/>
      <c r="B282" s="31"/>
      <c r="C282" s="31"/>
      <c r="D282" s="31"/>
      <c r="E282" s="31"/>
      <c r="F282" s="31"/>
      <c r="G282" s="31"/>
      <c r="H282" s="31"/>
      <c r="I282" s="31"/>
      <c r="J282" s="31"/>
      <c r="K282" s="31"/>
    </row>
    <row r="283" spans="1:11" s="30" customFormat="1" x14ac:dyDescent="0.25">
      <c r="A283" s="31"/>
      <c r="B283" s="31"/>
      <c r="C283" s="31"/>
      <c r="D283" s="31"/>
      <c r="E283" s="31"/>
      <c r="F283" s="31"/>
      <c r="G283" s="31"/>
      <c r="H283" s="31"/>
      <c r="I283" s="31"/>
      <c r="J283" s="31"/>
      <c r="K283" s="31"/>
    </row>
    <row r="284" spans="1:11" s="30" customFormat="1" x14ac:dyDescent="0.25">
      <c r="A284" s="31"/>
      <c r="B284" s="31"/>
      <c r="C284" s="31"/>
      <c r="D284" s="31"/>
      <c r="E284" s="31"/>
      <c r="F284" s="31"/>
      <c r="G284" s="31"/>
      <c r="H284" s="31"/>
      <c r="I284" s="31"/>
      <c r="J284" s="31"/>
      <c r="K284" s="31"/>
    </row>
    <row r="285" spans="1:11" s="30" customFormat="1" x14ac:dyDescent="0.25">
      <c r="A285" s="31"/>
      <c r="B285" s="31"/>
      <c r="C285" s="31"/>
      <c r="D285" s="31"/>
      <c r="E285" s="31"/>
      <c r="F285" s="31"/>
      <c r="G285" s="31"/>
      <c r="H285" s="31"/>
      <c r="I285" s="31"/>
      <c r="J285" s="31"/>
      <c r="K285" s="31"/>
    </row>
    <row r="286" spans="1:11" s="30" customFormat="1" x14ac:dyDescent="0.25">
      <c r="A286" s="31"/>
      <c r="B286" s="31"/>
      <c r="C286" s="31"/>
      <c r="D286" s="31"/>
      <c r="E286" s="31"/>
      <c r="F286" s="31"/>
      <c r="G286" s="31"/>
      <c r="H286" s="31"/>
      <c r="I286" s="31"/>
      <c r="J286" s="31"/>
      <c r="K286" s="31"/>
    </row>
    <row r="287" spans="1:11" s="30" customFormat="1" x14ac:dyDescent="0.25">
      <c r="A287" s="31"/>
      <c r="B287" s="31"/>
      <c r="C287" s="31"/>
      <c r="D287" s="31"/>
      <c r="E287" s="31"/>
      <c r="F287" s="31"/>
      <c r="G287" s="31"/>
      <c r="H287" s="31"/>
      <c r="I287" s="31"/>
      <c r="J287" s="31"/>
      <c r="K287" s="31"/>
    </row>
    <row r="288" spans="1:11" s="30" customFormat="1" x14ac:dyDescent="0.25">
      <c r="A288" s="31"/>
      <c r="B288" s="31"/>
      <c r="C288" s="31"/>
      <c r="D288" s="31"/>
      <c r="E288" s="31"/>
      <c r="F288" s="31"/>
      <c r="G288" s="31"/>
      <c r="H288" s="31"/>
      <c r="I288" s="31"/>
      <c r="J288" s="31"/>
      <c r="K288" s="31"/>
    </row>
    <row r="289" spans="1:11" s="30" customFormat="1" x14ac:dyDescent="0.25">
      <c r="A289" s="31"/>
      <c r="B289" s="31"/>
      <c r="C289" s="31"/>
      <c r="D289" s="31"/>
      <c r="E289" s="31"/>
      <c r="F289" s="31"/>
      <c r="G289" s="31"/>
      <c r="H289" s="31"/>
      <c r="I289" s="31"/>
      <c r="J289" s="31"/>
      <c r="K289" s="31"/>
    </row>
    <row r="290" spans="1:11" s="30" customFormat="1" x14ac:dyDescent="0.25">
      <c r="A290" s="31"/>
      <c r="B290" s="31"/>
      <c r="C290" s="31"/>
      <c r="D290" s="31"/>
      <c r="E290" s="31"/>
      <c r="F290" s="31"/>
      <c r="G290" s="31"/>
      <c r="H290" s="31"/>
      <c r="I290" s="31"/>
      <c r="J290" s="31"/>
      <c r="K290" s="31"/>
    </row>
    <row r="291" spans="1:11" s="30" customFormat="1" x14ac:dyDescent="0.25">
      <c r="A291" s="31"/>
      <c r="B291" s="31"/>
      <c r="C291" s="31"/>
      <c r="D291" s="31"/>
      <c r="E291" s="31"/>
      <c r="F291" s="31"/>
      <c r="G291" s="31"/>
      <c r="H291" s="31"/>
      <c r="I291" s="31"/>
      <c r="J291" s="31"/>
      <c r="K291" s="31"/>
    </row>
    <row r="292" spans="1:11" s="30" customFormat="1" x14ac:dyDescent="0.25">
      <c r="A292" s="31"/>
      <c r="B292" s="31"/>
      <c r="C292" s="31"/>
      <c r="D292" s="31"/>
      <c r="E292" s="31"/>
      <c r="F292" s="31"/>
      <c r="G292" s="31"/>
      <c r="H292" s="31"/>
      <c r="I292" s="31"/>
      <c r="J292" s="31"/>
      <c r="K292" s="31"/>
    </row>
    <row r="293" spans="1:11" s="30" customFormat="1" x14ac:dyDescent="0.25">
      <c r="A293" s="31"/>
      <c r="B293" s="31"/>
      <c r="C293" s="31"/>
      <c r="D293" s="31"/>
      <c r="E293" s="31"/>
      <c r="F293" s="31"/>
      <c r="G293" s="31"/>
      <c r="H293" s="31"/>
      <c r="I293" s="31"/>
      <c r="J293" s="31"/>
      <c r="K293" s="31"/>
    </row>
    <row r="294" spans="1:11" s="30" customFormat="1" x14ac:dyDescent="0.25">
      <c r="A294" s="31"/>
      <c r="B294" s="31"/>
      <c r="C294" s="31"/>
      <c r="D294" s="31"/>
      <c r="E294" s="31"/>
      <c r="F294" s="31"/>
      <c r="G294" s="31"/>
      <c r="H294" s="31"/>
      <c r="I294" s="31"/>
      <c r="J294" s="31"/>
      <c r="K294" s="31"/>
    </row>
    <row r="295" spans="1:11" s="30" customFormat="1" x14ac:dyDescent="0.25">
      <c r="A295" s="31"/>
      <c r="B295" s="31"/>
      <c r="C295" s="31"/>
      <c r="D295" s="31"/>
      <c r="E295" s="31"/>
      <c r="F295" s="31"/>
      <c r="G295" s="31"/>
      <c r="H295" s="31"/>
      <c r="I295" s="31"/>
      <c r="J295" s="31"/>
      <c r="K295" s="31"/>
    </row>
    <row r="296" spans="1:11" s="30" customFormat="1" x14ac:dyDescent="0.25">
      <c r="A296" s="31"/>
      <c r="B296" s="31"/>
      <c r="C296" s="31"/>
      <c r="D296" s="31"/>
      <c r="E296" s="31"/>
      <c r="F296" s="31"/>
      <c r="G296" s="31"/>
      <c r="H296" s="31"/>
      <c r="I296" s="31"/>
      <c r="J296" s="31"/>
      <c r="K296" s="31"/>
    </row>
    <row r="297" spans="1:11" s="30" customFormat="1" x14ac:dyDescent="0.25">
      <c r="A297" s="31"/>
      <c r="B297" s="31"/>
      <c r="C297" s="31"/>
      <c r="D297" s="31"/>
      <c r="E297" s="31"/>
      <c r="F297" s="31"/>
      <c r="G297" s="31"/>
      <c r="H297" s="31"/>
      <c r="I297" s="31"/>
      <c r="J297" s="31"/>
      <c r="K297" s="31"/>
    </row>
    <row r="298" spans="1:11" s="30" customFormat="1" x14ac:dyDescent="0.25">
      <c r="A298" s="31"/>
      <c r="B298" s="31"/>
      <c r="C298" s="31"/>
      <c r="D298" s="31"/>
      <c r="E298" s="31"/>
      <c r="F298" s="31"/>
      <c r="G298" s="31"/>
      <c r="H298" s="31"/>
      <c r="I298" s="31"/>
      <c r="J298" s="31"/>
      <c r="K298" s="31"/>
    </row>
    <row r="299" spans="1:11" s="30" customFormat="1" x14ac:dyDescent="0.25">
      <c r="A299" s="31"/>
      <c r="B299" s="31"/>
      <c r="C299" s="31"/>
      <c r="D299" s="31"/>
      <c r="E299" s="31"/>
      <c r="F299" s="31"/>
      <c r="G299" s="31"/>
      <c r="H299" s="31"/>
      <c r="I299" s="31"/>
      <c r="J299" s="31"/>
      <c r="K299" s="31"/>
    </row>
    <row r="300" spans="1:11" s="30" customFormat="1" x14ac:dyDescent="0.25">
      <c r="A300" s="31"/>
      <c r="B300" s="31"/>
      <c r="C300" s="31"/>
      <c r="D300" s="31"/>
      <c r="E300" s="31"/>
      <c r="F300" s="31"/>
      <c r="G300" s="31"/>
      <c r="H300" s="31"/>
      <c r="I300" s="31"/>
      <c r="J300" s="31"/>
      <c r="K300" s="31"/>
    </row>
    <row r="301" spans="1:11" s="30" customFormat="1" x14ac:dyDescent="0.25">
      <c r="A301" s="31"/>
      <c r="B301" s="31"/>
      <c r="C301" s="31"/>
      <c r="D301" s="31"/>
      <c r="E301" s="31"/>
      <c r="F301" s="31"/>
      <c r="G301" s="31"/>
      <c r="H301" s="31"/>
      <c r="I301" s="31"/>
      <c r="J301" s="31"/>
      <c r="K301" s="31"/>
    </row>
    <row r="302" spans="1:11" s="30" customFormat="1" x14ac:dyDescent="0.25">
      <c r="A302" s="31"/>
      <c r="B302" s="31"/>
      <c r="C302" s="31"/>
      <c r="D302" s="31"/>
      <c r="E302" s="31"/>
      <c r="F302" s="31"/>
      <c r="G302" s="31"/>
      <c r="H302" s="31"/>
      <c r="I302" s="31"/>
      <c r="J302" s="31"/>
      <c r="K302" s="31"/>
    </row>
    <row r="303" spans="1:11" s="30" customFormat="1" x14ac:dyDescent="0.25">
      <c r="A303" s="31"/>
      <c r="B303" s="31"/>
      <c r="C303" s="31"/>
      <c r="D303" s="31"/>
      <c r="E303" s="31"/>
      <c r="F303" s="31"/>
      <c r="G303" s="31"/>
      <c r="H303" s="31"/>
      <c r="I303" s="31"/>
      <c r="J303" s="31"/>
      <c r="K303" s="31"/>
    </row>
    <row r="304" spans="1:11" s="30" customFormat="1" x14ac:dyDescent="0.25">
      <c r="A304" s="31"/>
      <c r="B304" s="31"/>
      <c r="C304" s="31"/>
      <c r="D304" s="31"/>
      <c r="E304" s="31"/>
      <c r="F304" s="31"/>
      <c r="G304" s="31"/>
      <c r="H304" s="31"/>
      <c r="I304" s="31"/>
      <c r="J304" s="31"/>
      <c r="K304" s="31"/>
    </row>
    <row r="305" spans="1:11" s="30" customFormat="1" x14ac:dyDescent="0.25">
      <c r="A305" s="31"/>
      <c r="B305" s="31"/>
      <c r="C305" s="31"/>
      <c r="D305" s="31"/>
      <c r="E305" s="31"/>
      <c r="F305" s="31"/>
      <c r="G305" s="31"/>
      <c r="H305" s="31"/>
      <c r="I305" s="31"/>
      <c r="J305" s="31"/>
      <c r="K305" s="31"/>
    </row>
    <row r="306" spans="1:11" s="30" customFormat="1" x14ac:dyDescent="0.25">
      <c r="A306" s="31"/>
      <c r="B306" s="31"/>
      <c r="C306" s="31"/>
      <c r="D306" s="31"/>
      <c r="E306" s="31"/>
      <c r="F306" s="31"/>
      <c r="G306" s="31"/>
      <c r="H306" s="31"/>
      <c r="I306" s="31"/>
      <c r="J306" s="31"/>
      <c r="K306" s="31"/>
    </row>
    <row r="307" spans="1:11" s="30" customFormat="1" x14ac:dyDescent="0.25">
      <c r="A307" s="31"/>
      <c r="B307" s="31"/>
      <c r="C307" s="31"/>
      <c r="D307" s="31"/>
      <c r="E307" s="31"/>
      <c r="F307" s="31"/>
      <c r="G307" s="31"/>
      <c r="H307" s="31"/>
      <c r="I307" s="31"/>
      <c r="J307" s="31"/>
      <c r="K307" s="31"/>
    </row>
    <row r="308" spans="1:11" s="30" customFormat="1" x14ac:dyDescent="0.25">
      <c r="A308" s="31"/>
      <c r="B308" s="31"/>
      <c r="C308" s="31"/>
      <c r="D308" s="31"/>
      <c r="E308" s="31"/>
      <c r="F308" s="31"/>
      <c r="G308" s="31"/>
      <c r="H308" s="31"/>
      <c r="I308" s="31"/>
      <c r="J308" s="31"/>
      <c r="K308" s="31"/>
    </row>
    <row r="309" spans="1:11" s="30" customFormat="1" x14ac:dyDescent="0.25">
      <c r="A309" s="31"/>
      <c r="B309" s="31"/>
      <c r="C309" s="31"/>
      <c r="D309" s="31"/>
      <c r="E309" s="31"/>
      <c r="F309" s="31"/>
      <c r="G309" s="31"/>
      <c r="H309" s="31"/>
      <c r="I309" s="31"/>
      <c r="J309" s="31"/>
      <c r="K309" s="31"/>
    </row>
    <row r="310" spans="1:11" s="30" customFormat="1" x14ac:dyDescent="0.25">
      <c r="A310" s="31"/>
      <c r="B310" s="31"/>
      <c r="C310" s="31"/>
      <c r="D310" s="31"/>
      <c r="E310" s="31"/>
      <c r="F310" s="31"/>
      <c r="G310" s="31"/>
      <c r="H310" s="31"/>
      <c r="I310" s="31"/>
      <c r="J310" s="31"/>
      <c r="K310" s="31"/>
    </row>
    <row r="311" spans="1:11" s="30" customFormat="1" x14ac:dyDescent="0.25">
      <c r="A311" s="31"/>
      <c r="B311" s="31"/>
      <c r="C311" s="31"/>
      <c r="D311" s="31"/>
      <c r="E311" s="31"/>
      <c r="F311" s="31"/>
      <c r="G311" s="31"/>
      <c r="H311" s="31"/>
      <c r="I311" s="31"/>
      <c r="J311" s="31"/>
      <c r="K311" s="31"/>
    </row>
    <row r="312" spans="1:11" s="30" customFormat="1" x14ac:dyDescent="0.25">
      <c r="A312" s="31"/>
      <c r="B312" s="31"/>
      <c r="C312" s="31"/>
      <c r="D312" s="31"/>
      <c r="E312" s="31"/>
      <c r="F312" s="31"/>
      <c r="G312" s="31"/>
      <c r="H312" s="31"/>
      <c r="I312" s="31"/>
      <c r="J312" s="31"/>
      <c r="K312" s="31"/>
    </row>
    <row r="313" spans="1:11" s="30" customFormat="1" x14ac:dyDescent="0.25">
      <c r="A313" s="31"/>
      <c r="B313" s="31"/>
      <c r="C313" s="31"/>
      <c r="D313" s="31"/>
      <c r="E313" s="31"/>
      <c r="F313" s="31"/>
      <c r="G313" s="31"/>
      <c r="H313" s="31"/>
      <c r="I313" s="31"/>
      <c r="J313" s="31"/>
      <c r="K313" s="31"/>
    </row>
    <row r="314" spans="1:11" s="30" customFormat="1" x14ac:dyDescent="0.25">
      <c r="A314" s="31"/>
      <c r="B314" s="31"/>
      <c r="C314" s="31"/>
      <c r="D314" s="31"/>
      <c r="E314" s="31"/>
      <c r="F314" s="31"/>
      <c r="G314" s="31"/>
      <c r="H314" s="31"/>
      <c r="I314" s="31"/>
      <c r="J314" s="31"/>
      <c r="K314" s="31"/>
    </row>
    <row r="315" spans="1:11" s="30" customFormat="1" x14ac:dyDescent="0.25">
      <c r="A315" s="31"/>
      <c r="B315" s="31"/>
      <c r="C315" s="31"/>
      <c r="D315" s="31"/>
      <c r="E315" s="31"/>
      <c r="F315" s="31"/>
      <c r="G315" s="31"/>
      <c r="H315" s="31"/>
      <c r="I315" s="31"/>
      <c r="J315" s="31"/>
      <c r="K315" s="31"/>
    </row>
    <row r="316" spans="1:11" s="30" customFormat="1" x14ac:dyDescent="0.25">
      <c r="A316" s="31"/>
      <c r="B316" s="31"/>
      <c r="C316" s="31"/>
      <c r="D316" s="31"/>
      <c r="E316" s="31"/>
      <c r="F316" s="31"/>
      <c r="G316" s="31"/>
      <c r="H316" s="31"/>
      <c r="I316" s="31"/>
      <c r="J316" s="31"/>
      <c r="K316" s="31"/>
    </row>
    <row r="317" spans="1:11" s="30" customFormat="1" x14ac:dyDescent="0.25">
      <c r="A317" s="31"/>
      <c r="B317" s="31"/>
      <c r="C317" s="31"/>
      <c r="D317" s="31"/>
      <c r="E317" s="31"/>
      <c r="F317" s="31"/>
      <c r="G317" s="31"/>
      <c r="H317" s="31"/>
      <c r="I317" s="31"/>
      <c r="J317" s="31"/>
      <c r="K317" s="31"/>
    </row>
    <row r="318" spans="1:11" s="30" customFormat="1" x14ac:dyDescent="0.25">
      <c r="A318" s="31"/>
      <c r="B318" s="31"/>
      <c r="C318" s="31"/>
      <c r="D318" s="31"/>
      <c r="E318" s="31"/>
      <c r="F318" s="31"/>
      <c r="G318" s="31"/>
      <c r="H318" s="31"/>
      <c r="I318" s="31"/>
      <c r="J318" s="31"/>
      <c r="K318" s="31"/>
    </row>
    <row r="319" spans="1:11" s="30" customFormat="1" x14ac:dyDescent="0.25">
      <c r="A319" s="31"/>
      <c r="B319" s="31"/>
      <c r="C319" s="31"/>
      <c r="D319" s="31"/>
      <c r="E319" s="31"/>
      <c r="F319" s="31"/>
      <c r="G319" s="31"/>
      <c r="H319" s="31"/>
      <c r="I319" s="31"/>
      <c r="J319" s="31"/>
      <c r="K319" s="31"/>
    </row>
    <row r="320" spans="1:11" s="30" customFormat="1" x14ac:dyDescent="0.25">
      <c r="A320" s="31"/>
      <c r="B320" s="31"/>
      <c r="C320" s="31"/>
      <c r="D320" s="31"/>
      <c r="E320" s="31"/>
      <c r="F320" s="31"/>
      <c r="G320" s="31"/>
      <c r="H320" s="31"/>
      <c r="I320" s="31"/>
      <c r="J320" s="31"/>
      <c r="K320" s="31"/>
    </row>
    <row r="321" spans="1:11" s="30" customFormat="1" x14ac:dyDescent="0.25">
      <c r="A321" s="31"/>
      <c r="B321" s="31"/>
      <c r="C321" s="31"/>
      <c r="D321" s="31"/>
      <c r="E321" s="31"/>
      <c r="F321" s="31"/>
      <c r="G321" s="31"/>
      <c r="H321" s="31"/>
      <c r="I321" s="31"/>
      <c r="J321" s="31"/>
      <c r="K321" s="31"/>
    </row>
    <row r="322" spans="1:11" s="30" customFormat="1" x14ac:dyDescent="0.25">
      <c r="A322" s="31"/>
      <c r="B322" s="31"/>
      <c r="C322" s="31"/>
      <c r="D322" s="31"/>
      <c r="E322" s="31"/>
      <c r="F322" s="31"/>
      <c r="G322" s="31"/>
      <c r="H322" s="31"/>
      <c r="I322" s="31"/>
      <c r="J322" s="31"/>
      <c r="K322" s="31"/>
    </row>
    <row r="323" spans="1:11" s="30" customFormat="1" x14ac:dyDescent="0.25">
      <c r="A323" s="31"/>
      <c r="B323" s="31"/>
      <c r="C323" s="31"/>
      <c r="D323" s="31"/>
      <c r="E323" s="31"/>
      <c r="F323" s="31"/>
      <c r="G323" s="31"/>
      <c r="H323" s="31"/>
      <c r="I323" s="31"/>
      <c r="J323" s="31"/>
      <c r="K323" s="31"/>
    </row>
    <row r="324" spans="1:11" s="30" customFormat="1" x14ac:dyDescent="0.25">
      <c r="A324" s="31"/>
      <c r="B324" s="31"/>
      <c r="C324" s="31"/>
      <c r="D324" s="31"/>
      <c r="E324" s="31"/>
      <c r="F324" s="31"/>
      <c r="G324" s="31"/>
      <c r="H324" s="31"/>
      <c r="I324" s="31"/>
      <c r="J324" s="31"/>
      <c r="K324" s="31"/>
    </row>
    <row r="325" spans="1:11" s="30" customFormat="1" x14ac:dyDescent="0.25">
      <c r="A325" s="31"/>
      <c r="B325" s="31"/>
      <c r="C325" s="31"/>
      <c r="D325" s="31"/>
      <c r="E325" s="31"/>
      <c r="F325" s="31"/>
      <c r="G325" s="31"/>
      <c r="H325" s="31"/>
      <c r="I325" s="31"/>
      <c r="J325" s="31"/>
      <c r="K325" s="31"/>
    </row>
    <row r="326" spans="1:11" s="30" customFormat="1" x14ac:dyDescent="0.25">
      <c r="A326" s="31"/>
      <c r="B326" s="31"/>
      <c r="C326" s="31"/>
      <c r="D326" s="31"/>
      <c r="E326" s="31"/>
      <c r="F326" s="31"/>
      <c r="G326" s="31"/>
      <c r="H326" s="31"/>
      <c r="I326" s="31"/>
      <c r="J326" s="31"/>
      <c r="K326" s="31"/>
    </row>
    <row r="327" spans="1:11" s="30" customFormat="1" x14ac:dyDescent="0.25">
      <c r="A327" s="31"/>
      <c r="B327" s="31"/>
      <c r="C327" s="31"/>
      <c r="D327" s="31"/>
      <c r="E327" s="31"/>
      <c r="F327" s="31"/>
      <c r="G327" s="31"/>
      <c r="H327" s="31"/>
      <c r="I327" s="31"/>
      <c r="J327" s="31"/>
      <c r="K327" s="31"/>
    </row>
    <row r="328" spans="1:11" s="30" customFormat="1" x14ac:dyDescent="0.25">
      <c r="A328" s="31"/>
      <c r="B328" s="31"/>
      <c r="C328" s="31"/>
      <c r="D328" s="31"/>
      <c r="E328" s="31"/>
      <c r="F328" s="31"/>
      <c r="G328" s="31"/>
      <c r="H328" s="31"/>
      <c r="I328" s="31"/>
      <c r="J328" s="31"/>
      <c r="K328" s="31"/>
    </row>
    <row r="329" spans="1:11" s="30" customFormat="1" x14ac:dyDescent="0.25">
      <c r="A329" s="31"/>
      <c r="B329" s="31"/>
      <c r="C329" s="31"/>
      <c r="D329" s="31"/>
      <c r="E329" s="31"/>
      <c r="F329" s="31"/>
      <c r="G329" s="31"/>
      <c r="H329" s="31"/>
      <c r="I329" s="31"/>
      <c r="J329" s="31"/>
      <c r="K329" s="31"/>
    </row>
    <row r="330" spans="1:11" s="30" customFormat="1" x14ac:dyDescent="0.25">
      <c r="A330" s="31"/>
      <c r="B330" s="31"/>
      <c r="C330" s="31"/>
      <c r="D330" s="31"/>
      <c r="E330" s="31"/>
      <c r="F330" s="31"/>
      <c r="G330" s="31"/>
      <c r="H330" s="31"/>
      <c r="I330" s="31"/>
      <c r="J330" s="31"/>
      <c r="K330" s="31"/>
    </row>
    <row r="331" spans="1:11" s="30" customFormat="1" x14ac:dyDescent="0.25">
      <c r="A331" s="31"/>
      <c r="B331" s="31"/>
      <c r="C331" s="31"/>
      <c r="D331" s="31"/>
      <c r="E331" s="31"/>
      <c r="F331" s="31"/>
      <c r="G331" s="31"/>
      <c r="H331" s="31"/>
      <c r="I331" s="31"/>
      <c r="J331" s="31"/>
      <c r="K331" s="31"/>
    </row>
    <row r="332" spans="1:11" s="30" customFormat="1" x14ac:dyDescent="0.25">
      <c r="A332" s="31"/>
      <c r="B332" s="31"/>
      <c r="C332" s="31"/>
      <c r="D332" s="31"/>
      <c r="E332" s="31"/>
      <c r="F332" s="31"/>
      <c r="G332" s="31"/>
      <c r="H332" s="31"/>
      <c r="I332" s="31"/>
      <c r="J332" s="31"/>
      <c r="K332" s="31"/>
    </row>
    <row r="333" spans="1:11" s="30" customFormat="1" x14ac:dyDescent="0.25">
      <c r="A333" s="31"/>
      <c r="B333" s="31"/>
      <c r="C333" s="31"/>
      <c r="D333" s="31"/>
      <c r="E333" s="31"/>
      <c r="F333" s="31"/>
      <c r="G333" s="31"/>
      <c r="H333" s="31"/>
      <c r="I333" s="31"/>
      <c r="J333" s="31"/>
      <c r="K333" s="31"/>
    </row>
    <row r="334" spans="1:11" s="30" customFormat="1" x14ac:dyDescent="0.25">
      <c r="A334" s="31"/>
      <c r="B334" s="31"/>
      <c r="C334" s="31"/>
      <c r="D334" s="31"/>
      <c r="E334" s="31"/>
      <c r="F334" s="31"/>
      <c r="G334" s="31"/>
      <c r="H334" s="31"/>
      <c r="I334" s="31"/>
      <c r="J334" s="31"/>
      <c r="K334" s="31"/>
    </row>
    <row r="335" spans="1:11" s="30" customFormat="1" x14ac:dyDescent="0.25">
      <c r="A335" s="31"/>
      <c r="B335" s="31"/>
      <c r="C335" s="31"/>
      <c r="D335" s="31"/>
      <c r="E335" s="31"/>
      <c r="F335" s="31"/>
      <c r="G335" s="31"/>
      <c r="H335" s="31"/>
      <c r="I335" s="31"/>
      <c r="J335" s="31"/>
      <c r="K335" s="31"/>
    </row>
    <row r="336" spans="1:11" s="30" customFormat="1" x14ac:dyDescent="0.25">
      <c r="A336" s="31"/>
      <c r="B336" s="31"/>
      <c r="C336" s="31"/>
      <c r="D336" s="31"/>
      <c r="E336" s="31"/>
      <c r="F336" s="31"/>
      <c r="G336" s="31"/>
      <c r="H336" s="31"/>
      <c r="I336" s="31"/>
      <c r="J336" s="31"/>
      <c r="K336" s="31"/>
    </row>
    <row r="337" spans="1:11" s="30" customFormat="1" x14ac:dyDescent="0.25">
      <c r="A337" s="31"/>
      <c r="B337" s="31"/>
      <c r="C337" s="31"/>
      <c r="D337" s="31"/>
      <c r="E337" s="31"/>
      <c r="F337" s="31"/>
      <c r="G337" s="31"/>
      <c r="H337" s="31"/>
      <c r="I337" s="31"/>
      <c r="J337" s="31"/>
      <c r="K337" s="31"/>
    </row>
    <row r="338" spans="1:11" s="30" customFormat="1" x14ac:dyDescent="0.25">
      <c r="A338" s="31"/>
      <c r="B338" s="31"/>
      <c r="C338" s="31"/>
      <c r="D338" s="31"/>
      <c r="E338" s="31"/>
      <c r="F338" s="31"/>
      <c r="G338" s="31"/>
      <c r="H338" s="31"/>
      <c r="I338" s="31"/>
      <c r="J338" s="31"/>
      <c r="K338" s="31"/>
    </row>
    <row r="339" spans="1:11" s="30" customFormat="1" x14ac:dyDescent="0.25">
      <c r="A339" s="31"/>
      <c r="B339" s="31"/>
      <c r="C339" s="31"/>
      <c r="D339" s="31"/>
      <c r="E339" s="31"/>
      <c r="F339" s="31"/>
      <c r="G339" s="31"/>
      <c r="H339" s="31"/>
      <c r="I339" s="31"/>
      <c r="J339" s="31"/>
      <c r="K339" s="31"/>
    </row>
    <row r="340" spans="1:11" s="30" customFormat="1" x14ac:dyDescent="0.25">
      <c r="A340" s="31"/>
      <c r="B340" s="31"/>
      <c r="C340" s="31"/>
      <c r="D340" s="31"/>
      <c r="E340" s="31"/>
      <c r="F340" s="31"/>
      <c r="G340" s="31"/>
      <c r="H340" s="31"/>
      <c r="I340" s="31"/>
      <c r="J340" s="31"/>
      <c r="K340" s="31"/>
    </row>
    <row r="341" spans="1:11" s="30" customFormat="1" x14ac:dyDescent="0.25">
      <c r="A341" s="31"/>
      <c r="B341" s="31"/>
      <c r="C341" s="31"/>
      <c r="D341" s="31"/>
      <c r="E341" s="31"/>
      <c r="F341" s="31"/>
      <c r="G341" s="31"/>
      <c r="H341" s="31"/>
      <c r="I341" s="31"/>
      <c r="J341" s="31"/>
      <c r="K341" s="31"/>
    </row>
    <row r="342" spans="1:11" s="30" customFormat="1" x14ac:dyDescent="0.25">
      <c r="A342" s="31"/>
      <c r="B342" s="31"/>
      <c r="C342" s="31"/>
      <c r="D342" s="31"/>
      <c r="E342" s="31"/>
      <c r="F342" s="31"/>
      <c r="G342" s="31"/>
      <c r="H342" s="31"/>
      <c r="I342" s="31"/>
      <c r="J342" s="31"/>
      <c r="K342" s="31"/>
    </row>
    <row r="343" spans="1:11" s="30" customFormat="1" x14ac:dyDescent="0.25">
      <c r="A343" s="31"/>
      <c r="B343" s="31"/>
      <c r="C343" s="31"/>
      <c r="D343" s="31"/>
      <c r="E343" s="31"/>
      <c r="F343" s="31"/>
      <c r="G343" s="31"/>
      <c r="H343" s="31"/>
      <c r="I343" s="31"/>
      <c r="J343" s="31"/>
      <c r="K343" s="31"/>
    </row>
    <row r="344" spans="1:11" s="30" customFormat="1" x14ac:dyDescent="0.25">
      <c r="A344" s="31"/>
      <c r="B344" s="31"/>
      <c r="C344" s="31"/>
      <c r="D344" s="31"/>
      <c r="E344" s="31"/>
      <c r="F344" s="31"/>
      <c r="G344" s="31"/>
      <c r="H344" s="31"/>
      <c r="I344" s="31"/>
      <c r="J344" s="31"/>
      <c r="K344" s="31"/>
    </row>
    <row r="345" spans="1:11" s="30" customFormat="1" x14ac:dyDescent="0.25">
      <c r="A345" s="31"/>
      <c r="B345" s="31"/>
      <c r="C345" s="31"/>
      <c r="D345" s="31"/>
      <c r="E345" s="31"/>
      <c r="F345" s="31"/>
      <c r="G345" s="31"/>
      <c r="H345" s="31"/>
      <c r="I345" s="31"/>
      <c r="J345" s="31"/>
      <c r="K345" s="31"/>
    </row>
    <row r="346" spans="1:11" s="30" customFormat="1" x14ac:dyDescent="0.25">
      <c r="A346" s="31"/>
      <c r="B346" s="31"/>
      <c r="C346" s="31"/>
      <c r="D346" s="31"/>
      <c r="E346" s="31"/>
      <c r="F346" s="31"/>
      <c r="G346" s="31"/>
      <c r="H346" s="31"/>
      <c r="I346" s="31"/>
      <c r="J346" s="31"/>
      <c r="K346" s="31"/>
    </row>
    <row r="347" spans="1:11" s="30" customFormat="1" x14ac:dyDescent="0.25">
      <c r="A347" s="31"/>
      <c r="B347" s="31"/>
      <c r="C347" s="31"/>
      <c r="D347" s="31"/>
      <c r="E347" s="31"/>
      <c r="F347" s="31"/>
      <c r="G347" s="31"/>
      <c r="H347" s="31"/>
      <c r="I347" s="31"/>
      <c r="J347" s="31"/>
      <c r="K347" s="31"/>
    </row>
    <row r="348" spans="1:11" s="30" customFormat="1" x14ac:dyDescent="0.25">
      <c r="A348" s="31"/>
      <c r="B348" s="31"/>
      <c r="C348" s="31"/>
      <c r="D348" s="31"/>
      <c r="E348" s="31"/>
      <c r="F348" s="31"/>
      <c r="G348" s="31"/>
      <c r="H348" s="31"/>
      <c r="I348" s="31"/>
      <c r="J348" s="31"/>
      <c r="K348" s="31"/>
    </row>
    <row r="349" spans="1:11" s="30" customFormat="1" x14ac:dyDescent="0.25">
      <c r="A349" s="31"/>
      <c r="B349" s="31"/>
      <c r="C349" s="31"/>
      <c r="D349" s="31"/>
      <c r="E349" s="31"/>
      <c r="F349" s="31"/>
      <c r="G349" s="31"/>
      <c r="H349" s="31"/>
      <c r="I349" s="31"/>
      <c r="J349" s="31"/>
      <c r="K349" s="31"/>
    </row>
    <row r="350" spans="1:11" s="30" customFormat="1" x14ac:dyDescent="0.25">
      <c r="A350" s="31"/>
      <c r="B350" s="31"/>
      <c r="C350" s="31"/>
      <c r="D350" s="31"/>
      <c r="E350" s="31"/>
      <c r="F350" s="31"/>
      <c r="G350" s="31"/>
      <c r="H350" s="31"/>
      <c r="I350" s="31"/>
      <c r="J350" s="31"/>
      <c r="K350" s="31"/>
    </row>
    <row r="351" spans="1:11" s="30" customFormat="1" x14ac:dyDescent="0.25">
      <c r="A351" s="31"/>
      <c r="B351" s="31"/>
      <c r="C351" s="31"/>
      <c r="D351" s="31"/>
      <c r="E351" s="31"/>
      <c r="F351" s="31"/>
      <c r="G351" s="31"/>
      <c r="H351" s="31"/>
      <c r="I351" s="31"/>
      <c r="J351" s="31"/>
      <c r="K351" s="31"/>
    </row>
    <row r="352" spans="1:11" s="30" customFormat="1" x14ac:dyDescent="0.25">
      <c r="A352" s="31"/>
      <c r="B352" s="31"/>
      <c r="C352" s="31"/>
      <c r="D352" s="31"/>
      <c r="E352" s="31"/>
      <c r="F352" s="31"/>
      <c r="G352" s="31"/>
      <c r="H352" s="31"/>
      <c r="I352" s="31"/>
      <c r="J352" s="31"/>
      <c r="K352" s="31"/>
    </row>
    <row r="353" spans="1:11" s="30" customFormat="1" x14ac:dyDescent="0.25">
      <c r="A353" s="31"/>
      <c r="B353" s="31"/>
      <c r="C353" s="31"/>
      <c r="D353" s="31"/>
      <c r="E353" s="31"/>
      <c r="F353" s="31"/>
      <c r="G353" s="31"/>
      <c r="H353" s="31"/>
      <c r="I353" s="31"/>
      <c r="J353" s="31"/>
      <c r="K353" s="31"/>
    </row>
    <row r="354" spans="1:11" s="30" customFormat="1" x14ac:dyDescent="0.25">
      <c r="A354" s="31"/>
      <c r="B354" s="31"/>
      <c r="C354" s="31"/>
      <c r="D354" s="31"/>
      <c r="E354" s="31"/>
      <c r="F354" s="31"/>
      <c r="G354" s="31"/>
      <c r="H354" s="31"/>
      <c r="I354" s="31"/>
      <c r="J354" s="31"/>
      <c r="K354" s="31"/>
    </row>
    <row r="355" spans="1:11" s="30" customFormat="1" x14ac:dyDescent="0.25">
      <c r="A355" s="31"/>
      <c r="B355" s="31"/>
      <c r="C355" s="31"/>
      <c r="D355" s="31"/>
      <c r="E355" s="31"/>
      <c r="F355" s="31"/>
      <c r="G355" s="31"/>
      <c r="H355" s="31"/>
      <c r="I355" s="31"/>
      <c r="J355" s="31"/>
      <c r="K355" s="31"/>
    </row>
    <row r="356" spans="1:11" s="30" customFormat="1" x14ac:dyDescent="0.25">
      <c r="A356" s="31"/>
      <c r="B356" s="31"/>
      <c r="C356" s="31"/>
      <c r="D356" s="31"/>
      <c r="E356" s="31"/>
      <c r="F356" s="31"/>
      <c r="G356" s="31"/>
      <c r="H356" s="31"/>
      <c r="I356" s="31"/>
      <c r="J356" s="31"/>
      <c r="K356" s="31"/>
    </row>
    <row r="357" spans="1:11" s="30" customFormat="1" x14ac:dyDescent="0.25">
      <c r="A357" s="31"/>
      <c r="B357" s="31"/>
      <c r="C357" s="31"/>
      <c r="D357" s="31"/>
      <c r="E357" s="31"/>
      <c r="F357" s="31"/>
      <c r="G357" s="31"/>
      <c r="H357" s="31"/>
      <c r="I357" s="31"/>
      <c r="J357" s="31"/>
      <c r="K357" s="31"/>
    </row>
    <row r="358" spans="1:11" s="30" customFormat="1" x14ac:dyDescent="0.25">
      <c r="A358" s="31"/>
      <c r="B358" s="31"/>
      <c r="C358" s="31"/>
      <c r="D358" s="31"/>
      <c r="E358" s="31"/>
      <c r="F358" s="31"/>
      <c r="G358" s="31"/>
      <c r="H358" s="31"/>
      <c r="I358" s="31"/>
      <c r="J358" s="31"/>
      <c r="K358" s="31"/>
    </row>
    <row r="359" spans="1:11" s="30" customFormat="1" x14ac:dyDescent="0.25">
      <c r="A359" s="31"/>
      <c r="B359" s="31"/>
      <c r="C359" s="31"/>
      <c r="D359" s="31"/>
      <c r="E359" s="31"/>
      <c r="F359" s="31"/>
      <c r="G359" s="31"/>
      <c r="H359" s="31"/>
      <c r="I359" s="31"/>
      <c r="J359" s="31"/>
      <c r="K359" s="31"/>
    </row>
    <row r="360" spans="1:11" s="30" customFormat="1" x14ac:dyDescent="0.25">
      <c r="A360" s="31"/>
      <c r="B360" s="31"/>
      <c r="C360" s="31"/>
      <c r="D360" s="31"/>
      <c r="E360" s="31"/>
      <c r="F360" s="31"/>
      <c r="G360" s="31"/>
      <c r="H360" s="31"/>
      <c r="I360" s="31"/>
      <c r="J360" s="31"/>
      <c r="K360" s="31"/>
    </row>
    <row r="361" spans="1:11" s="30" customFormat="1" x14ac:dyDescent="0.25">
      <c r="A361" s="31"/>
      <c r="B361" s="31"/>
      <c r="C361" s="31"/>
      <c r="D361" s="31"/>
      <c r="E361" s="31"/>
      <c r="F361" s="31"/>
      <c r="G361" s="31"/>
      <c r="H361" s="31"/>
      <c r="I361" s="31"/>
      <c r="J361" s="31"/>
      <c r="K361" s="31"/>
    </row>
    <row r="362" spans="1:11" s="30" customFormat="1" x14ac:dyDescent="0.25">
      <c r="A362" s="31"/>
      <c r="B362" s="31"/>
      <c r="C362" s="31"/>
      <c r="D362" s="31"/>
      <c r="E362" s="31"/>
      <c r="F362" s="31"/>
      <c r="G362" s="31"/>
      <c r="H362" s="31"/>
      <c r="I362" s="31"/>
      <c r="J362" s="31"/>
      <c r="K362" s="31"/>
    </row>
    <row r="363" spans="1:11" s="30" customFormat="1" x14ac:dyDescent="0.25">
      <c r="A363" s="31"/>
      <c r="B363" s="31"/>
      <c r="C363" s="31"/>
      <c r="D363" s="31"/>
      <c r="E363" s="31"/>
      <c r="F363" s="31"/>
      <c r="G363" s="31"/>
      <c r="H363" s="31"/>
      <c r="I363" s="31"/>
      <c r="J363" s="31"/>
      <c r="K363" s="31"/>
    </row>
    <row r="364" spans="1:11" s="30" customFormat="1" x14ac:dyDescent="0.25">
      <c r="A364" s="31"/>
      <c r="B364" s="31"/>
      <c r="C364" s="31"/>
      <c r="D364" s="31"/>
      <c r="E364" s="31"/>
      <c r="F364" s="31"/>
      <c r="G364" s="31"/>
      <c r="H364" s="31"/>
      <c r="I364" s="31"/>
      <c r="J364" s="31"/>
      <c r="K364" s="31"/>
    </row>
    <row r="365" spans="1:11" s="30" customFormat="1" x14ac:dyDescent="0.25">
      <c r="A365" s="31"/>
      <c r="B365" s="31"/>
      <c r="C365" s="31"/>
      <c r="D365" s="31"/>
      <c r="E365" s="31"/>
      <c r="F365" s="31"/>
      <c r="G365" s="31"/>
      <c r="H365" s="31"/>
      <c r="I365" s="31"/>
      <c r="J365" s="31"/>
      <c r="K365" s="31"/>
    </row>
    <row r="366" spans="1:11" s="30" customFormat="1" x14ac:dyDescent="0.25">
      <c r="A366" s="31"/>
      <c r="B366" s="31"/>
      <c r="C366" s="31"/>
      <c r="D366" s="31"/>
      <c r="E366" s="31"/>
      <c r="F366" s="31"/>
      <c r="G366" s="31"/>
      <c r="H366" s="31"/>
      <c r="I366" s="31"/>
      <c r="J366" s="31"/>
      <c r="K366" s="31"/>
    </row>
    <row r="367" spans="1:11" s="30" customFormat="1" x14ac:dyDescent="0.25">
      <c r="A367" s="31"/>
      <c r="B367" s="31"/>
      <c r="C367" s="31"/>
      <c r="D367" s="31"/>
      <c r="E367" s="31"/>
      <c r="F367" s="31"/>
      <c r="G367" s="31"/>
      <c r="H367" s="31"/>
      <c r="I367" s="31"/>
      <c r="J367" s="31"/>
      <c r="K367" s="31"/>
    </row>
    <row r="368" spans="1:11" s="30" customFormat="1" x14ac:dyDescent="0.25">
      <c r="A368" s="31"/>
      <c r="B368" s="31"/>
      <c r="C368" s="31"/>
      <c r="D368" s="31"/>
      <c r="E368" s="31"/>
      <c r="F368" s="31"/>
      <c r="G368" s="31"/>
      <c r="H368" s="31"/>
      <c r="I368" s="31"/>
      <c r="J368" s="31"/>
      <c r="K368" s="31"/>
    </row>
    <row r="369" spans="1:11" s="30" customFormat="1" x14ac:dyDescent="0.25">
      <c r="A369" s="31"/>
      <c r="B369" s="31"/>
      <c r="C369" s="31"/>
      <c r="D369" s="31"/>
      <c r="E369" s="31"/>
      <c r="F369" s="31"/>
      <c r="G369" s="31"/>
      <c r="H369" s="31"/>
      <c r="I369" s="31"/>
      <c r="J369" s="31"/>
      <c r="K369" s="31"/>
    </row>
    <row r="370" spans="1:11" s="30" customFormat="1" x14ac:dyDescent="0.25">
      <c r="A370" s="31"/>
      <c r="B370" s="31"/>
      <c r="C370" s="31"/>
      <c r="D370" s="31"/>
      <c r="E370" s="31"/>
      <c r="F370" s="31"/>
      <c r="G370" s="31"/>
      <c r="H370" s="31"/>
      <c r="I370" s="31"/>
      <c r="J370" s="31"/>
      <c r="K370" s="31"/>
    </row>
    <row r="371" spans="1:11" s="30" customFormat="1" x14ac:dyDescent="0.25">
      <c r="A371" s="31"/>
      <c r="B371" s="31"/>
      <c r="C371" s="31"/>
      <c r="D371" s="31"/>
      <c r="E371" s="31"/>
      <c r="F371" s="31"/>
      <c r="G371" s="31"/>
      <c r="H371" s="31"/>
      <c r="I371" s="31"/>
      <c r="J371" s="31"/>
      <c r="K371" s="31"/>
    </row>
    <row r="372" spans="1:11" s="30" customFormat="1" x14ac:dyDescent="0.25">
      <c r="A372" s="31"/>
      <c r="B372" s="31"/>
      <c r="C372" s="31"/>
      <c r="D372" s="31"/>
      <c r="E372" s="31"/>
      <c r="F372" s="31"/>
      <c r="G372" s="31"/>
      <c r="H372" s="31"/>
      <c r="I372" s="31"/>
      <c r="J372" s="31"/>
      <c r="K372" s="31"/>
    </row>
    <row r="373" spans="1:11" s="30" customFormat="1" x14ac:dyDescent="0.25">
      <c r="A373" s="31"/>
      <c r="B373" s="31"/>
      <c r="C373" s="31"/>
      <c r="D373" s="31"/>
      <c r="E373" s="31"/>
      <c r="F373" s="31"/>
      <c r="G373" s="31"/>
      <c r="H373" s="31"/>
      <c r="I373" s="31"/>
      <c r="J373" s="31"/>
      <c r="K373" s="31"/>
    </row>
    <row r="374" spans="1:11" s="30" customFormat="1" x14ac:dyDescent="0.25">
      <c r="A374" s="31"/>
      <c r="B374" s="31"/>
      <c r="C374" s="31"/>
      <c r="D374" s="31"/>
      <c r="E374" s="31"/>
      <c r="F374" s="31"/>
      <c r="G374" s="31"/>
      <c r="H374" s="31"/>
      <c r="I374" s="31"/>
      <c r="J374" s="31"/>
      <c r="K374" s="31"/>
    </row>
    <row r="375" spans="1:11" s="30" customFormat="1" x14ac:dyDescent="0.25">
      <c r="A375" s="31"/>
      <c r="B375" s="31"/>
      <c r="C375" s="31"/>
      <c r="D375" s="31"/>
      <c r="E375" s="31"/>
      <c r="F375" s="31"/>
      <c r="G375" s="31"/>
      <c r="H375" s="31"/>
      <c r="I375" s="31"/>
      <c r="J375" s="31"/>
      <c r="K375" s="31"/>
    </row>
    <row r="376" spans="1:11" s="30" customFormat="1" x14ac:dyDescent="0.25">
      <c r="A376" s="31"/>
      <c r="B376" s="31"/>
      <c r="C376" s="31"/>
      <c r="D376" s="31"/>
      <c r="E376" s="31"/>
      <c r="F376" s="31"/>
      <c r="G376" s="31"/>
      <c r="H376" s="31"/>
      <c r="I376" s="31"/>
      <c r="J376" s="31"/>
      <c r="K376" s="31"/>
    </row>
    <row r="377" spans="1:11" s="30" customFormat="1" x14ac:dyDescent="0.25">
      <c r="A377" s="31"/>
      <c r="B377" s="31"/>
      <c r="C377" s="31"/>
      <c r="D377" s="31"/>
      <c r="E377" s="31"/>
      <c r="F377" s="31"/>
      <c r="G377" s="31"/>
      <c r="H377" s="31"/>
      <c r="I377" s="31"/>
      <c r="J377" s="31"/>
      <c r="K377" s="31"/>
    </row>
    <row r="378" spans="1:11" s="30" customFormat="1" x14ac:dyDescent="0.25">
      <c r="A378" s="31"/>
      <c r="B378" s="31"/>
      <c r="C378" s="31"/>
      <c r="D378" s="31"/>
      <c r="E378" s="31"/>
      <c r="F378" s="31"/>
      <c r="G378" s="31"/>
      <c r="H378" s="31"/>
      <c r="I378" s="31"/>
      <c r="J378" s="31"/>
      <c r="K378" s="31"/>
    </row>
    <row r="379" spans="1:11" s="30" customFormat="1" x14ac:dyDescent="0.25">
      <c r="A379" s="31"/>
      <c r="B379" s="31"/>
      <c r="C379" s="31"/>
      <c r="D379" s="31"/>
      <c r="E379" s="31"/>
      <c r="F379" s="31"/>
      <c r="G379" s="31"/>
      <c r="H379" s="31"/>
      <c r="I379" s="31"/>
      <c r="J379" s="31"/>
      <c r="K379" s="31"/>
    </row>
    <row r="380" spans="1:11" s="30" customFormat="1" x14ac:dyDescent="0.25">
      <c r="A380" s="31"/>
      <c r="B380" s="31"/>
      <c r="C380" s="31"/>
      <c r="D380" s="31"/>
      <c r="E380" s="31"/>
      <c r="F380" s="31"/>
      <c r="G380" s="31"/>
      <c r="H380" s="31"/>
      <c r="I380" s="31"/>
      <c r="J380" s="31"/>
      <c r="K380" s="31"/>
    </row>
    <row r="381" spans="1:11" s="30" customFormat="1" x14ac:dyDescent="0.25">
      <c r="A381" s="31"/>
      <c r="B381" s="31"/>
      <c r="C381" s="31"/>
      <c r="D381" s="31"/>
      <c r="E381" s="31"/>
      <c r="F381" s="31"/>
      <c r="G381" s="31"/>
      <c r="H381" s="31"/>
      <c r="I381" s="31"/>
      <c r="J381" s="31"/>
      <c r="K381" s="31"/>
    </row>
    <row r="382" spans="1:11" s="30" customFormat="1" x14ac:dyDescent="0.25">
      <c r="A382" s="31"/>
      <c r="B382" s="31"/>
      <c r="C382" s="31"/>
      <c r="D382" s="31"/>
      <c r="E382" s="31"/>
      <c r="F382" s="31"/>
      <c r="G382" s="31"/>
      <c r="H382" s="31"/>
      <c r="I382" s="31"/>
      <c r="J382" s="31"/>
      <c r="K382" s="31"/>
    </row>
    <row r="383" spans="1:11" s="30" customFormat="1" x14ac:dyDescent="0.25">
      <c r="A383" s="31"/>
      <c r="B383" s="31"/>
      <c r="C383" s="31"/>
      <c r="D383" s="31"/>
      <c r="E383" s="31"/>
      <c r="F383" s="31"/>
      <c r="G383" s="31"/>
      <c r="H383" s="31"/>
      <c r="I383" s="31"/>
      <c r="J383" s="31"/>
      <c r="K383" s="31"/>
    </row>
    <row r="384" spans="1:11" s="30" customFormat="1" x14ac:dyDescent="0.25">
      <c r="A384" s="31"/>
      <c r="B384" s="31"/>
      <c r="C384" s="31"/>
      <c r="D384" s="31"/>
      <c r="E384" s="31"/>
      <c r="F384" s="31"/>
      <c r="G384" s="31"/>
      <c r="H384" s="31"/>
      <c r="I384" s="31"/>
      <c r="J384" s="31"/>
      <c r="K384" s="31"/>
    </row>
    <row r="385" spans="1:11" s="30" customFormat="1" x14ac:dyDescent="0.25">
      <c r="A385" s="31"/>
      <c r="B385" s="31"/>
      <c r="C385" s="31"/>
      <c r="D385" s="31"/>
      <c r="E385" s="31"/>
      <c r="F385" s="31"/>
      <c r="G385" s="31"/>
      <c r="H385" s="31"/>
      <c r="I385" s="31"/>
      <c r="J385" s="31"/>
      <c r="K385" s="31"/>
    </row>
    <row r="386" spans="1:11" s="30" customFormat="1" x14ac:dyDescent="0.25">
      <c r="A386" s="31"/>
      <c r="B386" s="31"/>
      <c r="C386" s="31"/>
      <c r="D386" s="31"/>
      <c r="E386" s="31"/>
      <c r="F386" s="31"/>
      <c r="G386" s="31"/>
      <c r="H386" s="31"/>
      <c r="I386" s="31"/>
      <c r="J386" s="31"/>
      <c r="K386" s="31"/>
    </row>
    <row r="387" spans="1:11" s="30" customFormat="1" x14ac:dyDescent="0.25">
      <c r="A387" s="31"/>
      <c r="B387" s="31"/>
      <c r="C387" s="31"/>
      <c r="D387" s="31"/>
      <c r="E387" s="31"/>
      <c r="F387" s="31"/>
      <c r="G387" s="31"/>
      <c r="H387" s="31"/>
      <c r="I387" s="31"/>
      <c r="J387" s="31"/>
      <c r="K387" s="31"/>
    </row>
    <row r="388" spans="1:11" s="30" customFormat="1" x14ac:dyDescent="0.25">
      <c r="A388" s="31"/>
      <c r="B388" s="31"/>
      <c r="C388" s="31"/>
      <c r="D388" s="31"/>
      <c r="E388" s="31"/>
      <c r="F388" s="31"/>
      <c r="G388" s="31"/>
      <c r="H388" s="31"/>
      <c r="I388" s="31"/>
      <c r="J388" s="31"/>
      <c r="K388" s="31"/>
    </row>
    <row r="389" spans="1:11" s="30" customFormat="1" x14ac:dyDescent="0.25">
      <c r="A389" s="31"/>
      <c r="B389" s="31"/>
      <c r="C389" s="31"/>
      <c r="D389" s="31"/>
      <c r="E389" s="31"/>
      <c r="F389" s="31"/>
      <c r="G389" s="31"/>
      <c r="H389" s="31"/>
      <c r="I389" s="31"/>
      <c r="J389" s="31"/>
      <c r="K389" s="31"/>
    </row>
    <row r="390" spans="1:11" s="30" customFormat="1" x14ac:dyDescent="0.25">
      <c r="A390" s="31"/>
      <c r="B390" s="31"/>
      <c r="C390" s="31"/>
      <c r="D390" s="31"/>
      <c r="E390" s="31"/>
      <c r="F390" s="31"/>
      <c r="G390" s="31"/>
      <c r="H390" s="31"/>
      <c r="I390" s="31"/>
      <c r="J390" s="31"/>
      <c r="K390" s="31"/>
    </row>
    <row r="391" spans="1:11" s="30" customFormat="1" x14ac:dyDescent="0.25">
      <c r="A391" s="31"/>
      <c r="B391" s="31"/>
      <c r="C391" s="31"/>
      <c r="D391" s="31"/>
      <c r="E391" s="31"/>
      <c r="F391" s="31"/>
      <c r="G391" s="31"/>
      <c r="H391" s="31"/>
      <c r="I391" s="31"/>
      <c r="J391" s="31"/>
      <c r="K391" s="31"/>
    </row>
    <row r="392" spans="1:11" s="30" customFormat="1" x14ac:dyDescent="0.25">
      <c r="A392" s="31"/>
      <c r="B392" s="31"/>
      <c r="C392" s="31"/>
      <c r="D392" s="31"/>
      <c r="E392" s="31"/>
      <c r="F392" s="31"/>
      <c r="G392" s="31"/>
      <c r="H392" s="31"/>
      <c r="I392" s="31"/>
      <c r="J392" s="31"/>
      <c r="K392" s="31"/>
    </row>
    <row r="393" spans="1:11" s="30" customFormat="1" x14ac:dyDescent="0.25">
      <c r="A393" s="31"/>
      <c r="B393" s="31"/>
      <c r="C393" s="31"/>
      <c r="D393" s="31"/>
      <c r="E393" s="31"/>
      <c r="F393" s="31"/>
      <c r="G393" s="31"/>
      <c r="H393" s="31"/>
      <c r="I393" s="31"/>
      <c r="J393" s="31"/>
      <c r="K393" s="31"/>
    </row>
    <row r="394" spans="1:11" s="30" customFormat="1" x14ac:dyDescent="0.25">
      <c r="A394" s="31"/>
      <c r="B394" s="31"/>
      <c r="C394" s="31"/>
      <c r="D394" s="31"/>
      <c r="E394" s="31"/>
      <c r="F394" s="31"/>
      <c r="G394" s="31"/>
      <c r="H394" s="31"/>
      <c r="I394" s="31"/>
      <c r="J394" s="31"/>
      <c r="K394" s="31"/>
    </row>
    <row r="395" spans="1:11" s="30" customFormat="1" x14ac:dyDescent="0.25">
      <c r="A395" s="31"/>
      <c r="B395" s="31"/>
      <c r="C395" s="31"/>
      <c r="D395" s="31"/>
      <c r="E395" s="31"/>
      <c r="F395" s="31"/>
      <c r="G395" s="31"/>
      <c r="H395" s="31"/>
      <c r="I395" s="31"/>
      <c r="J395" s="31"/>
      <c r="K395" s="31"/>
    </row>
    <row r="396" spans="1:11" s="30" customFormat="1" x14ac:dyDescent="0.25">
      <c r="A396" s="31"/>
      <c r="B396" s="31"/>
      <c r="C396" s="31"/>
      <c r="D396" s="31"/>
      <c r="E396" s="31"/>
      <c r="F396" s="31"/>
      <c r="G396" s="31"/>
      <c r="H396" s="31"/>
      <c r="I396" s="31"/>
      <c r="J396" s="31"/>
      <c r="K396" s="31"/>
    </row>
    <row r="397" spans="1:11" s="30" customFormat="1" x14ac:dyDescent="0.25">
      <c r="A397" s="31"/>
      <c r="B397" s="31"/>
      <c r="C397" s="31"/>
      <c r="D397" s="31"/>
      <c r="E397" s="31"/>
      <c r="F397" s="31"/>
      <c r="G397" s="31"/>
      <c r="H397" s="31"/>
      <c r="I397" s="31"/>
      <c r="J397" s="31"/>
      <c r="K397" s="31"/>
    </row>
    <row r="398" spans="1:11" s="30" customFormat="1" x14ac:dyDescent="0.25">
      <c r="A398" s="31"/>
      <c r="B398" s="31"/>
      <c r="C398" s="31"/>
      <c r="D398" s="31"/>
      <c r="E398" s="31"/>
      <c r="F398" s="31"/>
      <c r="G398" s="31"/>
      <c r="H398" s="31"/>
      <c r="I398" s="31"/>
      <c r="J398" s="31"/>
      <c r="K398" s="31"/>
    </row>
    <row r="399" spans="1:11" s="30" customFormat="1" x14ac:dyDescent="0.25">
      <c r="A399" s="31"/>
      <c r="B399" s="31"/>
      <c r="C399" s="31"/>
      <c r="D399" s="31"/>
      <c r="E399" s="31"/>
      <c r="F399" s="31"/>
      <c r="G399" s="31"/>
      <c r="H399" s="31"/>
      <c r="I399" s="31"/>
      <c r="J399" s="31"/>
      <c r="K399" s="31"/>
    </row>
    <row r="400" spans="1:11" s="30" customFormat="1" x14ac:dyDescent="0.25">
      <c r="A400" s="31"/>
      <c r="B400" s="31"/>
      <c r="C400" s="31"/>
      <c r="D400" s="31"/>
      <c r="E400" s="31"/>
      <c r="F400" s="31"/>
      <c r="G400" s="31"/>
      <c r="H400" s="31"/>
      <c r="I400" s="31"/>
      <c r="J400" s="31"/>
      <c r="K400" s="31"/>
    </row>
    <row r="401" spans="1:11" s="30" customFormat="1" x14ac:dyDescent="0.25">
      <c r="A401" s="31"/>
      <c r="B401" s="31"/>
      <c r="C401" s="31"/>
      <c r="D401" s="31"/>
      <c r="E401" s="31"/>
      <c r="F401" s="31"/>
      <c r="G401" s="31"/>
      <c r="H401" s="31"/>
      <c r="I401" s="31"/>
      <c r="J401" s="31"/>
      <c r="K401" s="31"/>
    </row>
    <row r="402" spans="1:11" s="30" customFormat="1" x14ac:dyDescent="0.25">
      <c r="A402" s="31"/>
      <c r="B402" s="31"/>
      <c r="C402" s="31"/>
      <c r="D402" s="31"/>
      <c r="E402" s="31"/>
      <c r="F402" s="31"/>
      <c r="G402" s="31"/>
      <c r="H402" s="31"/>
      <c r="I402" s="31"/>
      <c r="J402" s="31"/>
      <c r="K402" s="31"/>
    </row>
    <row r="403" spans="1:11" s="30" customFormat="1" x14ac:dyDescent="0.25">
      <c r="A403" s="31"/>
      <c r="B403" s="31"/>
      <c r="C403" s="31"/>
      <c r="D403" s="31"/>
      <c r="E403" s="31"/>
      <c r="F403" s="31"/>
      <c r="G403" s="31"/>
      <c r="H403" s="31"/>
      <c r="I403" s="31"/>
      <c r="J403" s="31"/>
      <c r="K403" s="31"/>
    </row>
    <row r="404" spans="1:11" s="30" customFormat="1" x14ac:dyDescent="0.25">
      <c r="A404" s="31"/>
      <c r="B404" s="31"/>
      <c r="C404" s="31"/>
      <c r="D404" s="31"/>
      <c r="E404" s="31"/>
      <c r="F404" s="31"/>
      <c r="G404" s="31"/>
      <c r="H404" s="31"/>
      <c r="I404" s="31"/>
      <c r="J404" s="31"/>
      <c r="K404" s="31"/>
    </row>
    <row r="405" spans="1:11" s="30" customFormat="1" x14ac:dyDescent="0.25">
      <c r="A405" s="31"/>
      <c r="B405" s="31"/>
      <c r="C405" s="31"/>
      <c r="D405" s="31"/>
      <c r="E405" s="31"/>
      <c r="F405" s="31"/>
      <c r="G405" s="31"/>
      <c r="H405" s="31"/>
      <c r="I405" s="31"/>
      <c r="J405" s="31"/>
      <c r="K405" s="31"/>
    </row>
    <row r="406" spans="1:11" s="30" customFormat="1" x14ac:dyDescent="0.25">
      <c r="A406" s="31"/>
      <c r="B406" s="31"/>
      <c r="C406" s="31"/>
      <c r="D406" s="31"/>
      <c r="E406" s="31"/>
      <c r="F406" s="31"/>
      <c r="G406" s="31"/>
      <c r="H406" s="31"/>
      <c r="I406" s="31"/>
      <c r="J406" s="31"/>
      <c r="K406" s="31"/>
    </row>
    <row r="407" spans="1:11" s="30" customFormat="1" x14ac:dyDescent="0.25">
      <c r="A407" s="31"/>
      <c r="B407" s="31"/>
      <c r="C407" s="31"/>
      <c r="D407" s="31"/>
      <c r="E407" s="31"/>
      <c r="F407" s="31"/>
      <c r="G407" s="31"/>
      <c r="H407" s="31"/>
      <c r="I407" s="31"/>
      <c r="J407" s="31"/>
      <c r="K407" s="31"/>
    </row>
    <row r="408" spans="1:11" s="30" customFormat="1" x14ac:dyDescent="0.25">
      <c r="A408" s="31"/>
      <c r="B408" s="31"/>
      <c r="C408" s="31"/>
      <c r="D408" s="31"/>
      <c r="E408" s="31"/>
      <c r="F408" s="31"/>
      <c r="G408" s="31"/>
      <c r="H408" s="31"/>
      <c r="I408" s="31"/>
      <c r="J408" s="31"/>
      <c r="K408" s="31"/>
    </row>
    <row r="409" spans="1:11" s="30" customFormat="1" x14ac:dyDescent="0.25">
      <c r="A409" s="31"/>
      <c r="B409" s="31"/>
      <c r="C409" s="31"/>
      <c r="D409" s="31"/>
      <c r="E409" s="31"/>
      <c r="F409" s="31"/>
      <c r="G409" s="31"/>
      <c r="H409" s="31"/>
      <c r="I409" s="31"/>
      <c r="J409" s="31"/>
      <c r="K409" s="31"/>
    </row>
    <row r="410" spans="1:11" s="30" customFormat="1" x14ac:dyDescent="0.25">
      <c r="A410" s="31"/>
      <c r="B410" s="31"/>
      <c r="C410" s="31"/>
      <c r="D410" s="31"/>
      <c r="E410" s="31"/>
      <c r="F410" s="31"/>
      <c r="G410" s="31"/>
      <c r="H410" s="31"/>
      <c r="I410" s="31"/>
      <c r="J410" s="31"/>
      <c r="K410" s="31"/>
    </row>
    <row r="411" spans="1:11" s="30" customFormat="1" x14ac:dyDescent="0.25">
      <c r="A411" s="31"/>
      <c r="B411" s="31"/>
      <c r="C411" s="31"/>
      <c r="D411" s="31"/>
      <c r="E411" s="31"/>
      <c r="F411" s="31"/>
      <c r="G411" s="31"/>
      <c r="H411" s="31"/>
      <c r="I411" s="31"/>
      <c r="J411" s="31"/>
      <c r="K411" s="31"/>
    </row>
    <row r="412" spans="1:11" s="30" customFormat="1" x14ac:dyDescent="0.25">
      <c r="A412" s="31"/>
      <c r="B412" s="31"/>
      <c r="C412" s="31"/>
      <c r="D412" s="31"/>
      <c r="E412" s="31"/>
      <c r="F412" s="31"/>
      <c r="G412" s="31"/>
      <c r="H412" s="31"/>
      <c r="I412" s="31"/>
      <c r="J412" s="31"/>
      <c r="K412" s="31"/>
    </row>
    <row r="413" spans="1:11" s="30" customFormat="1" x14ac:dyDescent="0.25">
      <c r="A413" s="31"/>
      <c r="B413" s="31"/>
      <c r="C413" s="31"/>
      <c r="D413" s="31"/>
      <c r="E413" s="31"/>
      <c r="F413" s="31"/>
      <c r="G413" s="31"/>
      <c r="H413" s="31"/>
      <c r="I413" s="31"/>
      <c r="J413" s="31"/>
      <c r="K413" s="31"/>
    </row>
    <row r="414" spans="1:11" s="30" customFormat="1" x14ac:dyDescent="0.25">
      <c r="A414" s="31"/>
      <c r="B414" s="31"/>
      <c r="C414" s="31"/>
      <c r="D414" s="31"/>
      <c r="E414" s="31"/>
      <c r="F414" s="31"/>
      <c r="G414" s="31"/>
      <c r="H414" s="31"/>
      <c r="I414" s="31"/>
      <c r="J414" s="31"/>
      <c r="K414" s="31"/>
    </row>
    <row r="415" spans="1:11" s="30" customFormat="1" x14ac:dyDescent="0.25">
      <c r="A415" s="31"/>
      <c r="B415" s="31"/>
      <c r="C415" s="31"/>
      <c r="D415" s="31"/>
      <c r="E415" s="31"/>
      <c r="F415" s="31"/>
      <c r="G415" s="31"/>
      <c r="H415" s="31"/>
      <c r="I415" s="31"/>
      <c r="J415" s="31"/>
      <c r="K415" s="31"/>
    </row>
    <row r="416" spans="1:11" s="30" customFormat="1" x14ac:dyDescent="0.25">
      <c r="A416" s="31"/>
      <c r="B416" s="31"/>
      <c r="C416" s="31"/>
      <c r="D416" s="31"/>
      <c r="E416" s="31"/>
      <c r="F416" s="31"/>
      <c r="G416" s="31"/>
      <c r="H416" s="31"/>
      <c r="I416" s="31"/>
      <c r="J416" s="31"/>
      <c r="K416" s="31"/>
    </row>
    <row r="417" spans="1:11" s="30" customFormat="1" x14ac:dyDescent="0.25">
      <c r="A417" s="31"/>
      <c r="B417" s="31"/>
      <c r="C417" s="31"/>
      <c r="D417" s="31"/>
      <c r="E417" s="31"/>
      <c r="F417" s="31"/>
      <c r="G417" s="31"/>
      <c r="H417" s="31"/>
      <c r="I417" s="31"/>
      <c r="J417" s="31"/>
      <c r="K417" s="31"/>
    </row>
    <row r="418" spans="1:11" s="30" customFormat="1" x14ac:dyDescent="0.25">
      <c r="A418" s="31"/>
      <c r="B418" s="31"/>
      <c r="C418" s="31"/>
      <c r="D418" s="31"/>
      <c r="E418" s="31"/>
      <c r="F418" s="31"/>
      <c r="G418" s="31"/>
      <c r="H418" s="31"/>
      <c r="I418" s="31"/>
      <c r="J418" s="31"/>
      <c r="K418" s="31"/>
    </row>
    <row r="419" spans="1:11" s="30" customFormat="1" x14ac:dyDescent="0.25">
      <c r="A419" s="31"/>
      <c r="B419" s="31"/>
      <c r="C419" s="31"/>
      <c r="D419" s="31"/>
      <c r="E419" s="31"/>
      <c r="F419" s="31"/>
      <c r="G419" s="31"/>
      <c r="H419" s="31"/>
      <c r="I419" s="31"/>
      <c r="J419" s="31"/>
      <c r="K419" s="31"/>
    </row>
    <row r="420" spans="1:11" s="30" customFormat="1" x14ac:dyDescent="0.25">
      <c r="A420" s="31"/>
      <c r="B420" s="31"/>
      <c r="C420" s="31"/>
      <c r="D420" s="31"/>
      <c r="E420" s="31"/>
      <c r="F420" s="31"/>
      <c r="G420" s="31"/>
      <c r="H420" s="31"/>
      <c r="I420" s="31"/>
      <c r="J420" s="31"/>
      <c r="K420" s="31"/>
    </row>
    <row r="421" spans="1:11" s="30" customFormat="1" x14ac:dyDescent="0.25">
      <c r="A421" s="31"/>
      <c r="B421" s="31"/>
      <c r="C421" s="31"/>
      <c r="D421" s="31"/>
      <c r="E421" s="31"/>
      <c r="F421" s="31"/>
      <c r="G421" s="31"/>
      <c r="H421" s="31"/>
      <c r="I421" s="31"/>
      <c r="J421" s="31"/>
      <c r="K421" s="31"/>
    </row>
    <row r="422" spans="1:11" s="30" customFormat="1" x14ac:dyDescent="0.25">
      <c r="A422" s="31"/>
      <c r="B422" s="31"/>
      <c r="C422" s="31"/>
      <c r="D422" s="31"/>
      <c r="E422" s="31"/>
      <c r="F422" s="31"/>
      <c r="G422" s="31"/>
      <c r="H422" s="31"/>
      <c r="I422" s="31"/>
      <c r="J422" s="31"/>
      <c r="K422" s="31"/>
    </row>
    <row r="423" spans="1:11" s="30" customFormat="1" x14ac:dyDescent="0.25">
      <c r="A423" s="31"/>
      <c r="B423" s="31"/>
      <c r="C423" s="31"/>
      <c r="D423" s="31"/>
      <c r="E423" s="31"/>
      <c r="F423" s="31"/>
      <c r="G423" s="31"/>
      <c r="H423" s="31"/>
      <c r="I423" s="31"/>
      <c r="J423" s="31"/>
      <c r="K423" s="31"/>
    </row>
    <row r="424" spans="1:11" s="30" customFormat="1" x14ac:dyDescent="0.25">
      <c r="A424" s="31"/>
      <c r="B424" s="31"/>
      <c r="C424" s="31"/>
      <c r="D424" s="31"/>
      <c r="E424" s="31"/>
      <c r="F424" s="31"/>
      <c r="G424" s="31"/>
      <c r="H424" s="31"/>
      <c r="I424" s="31"/>
      <c r="J424" s="31"/>
      <c r="K424" s="31"/>
    </row>
    <row r="425" spans="1:11" s="30" customFormat="1" x14ac:dyDescent="0.25">
      <c r="A425" s="31"/>
      <c r="B425" s="31"/>
      <c r="C425" s="31"/>
      <c r="D425" s="31"/>
      <c r="E425" s="31"/>
      <c r="F425" s="31"/>
      <c r="G425" s="31"/>
      <c r="H425" s="31"/>
      <c r="I425" s="31"/>
      <c r="J425" s="31"/>
      <c r="K425" s="31"/>
    </row>
    <row r="426" spans="1:11" s="30" customFormat="1" x14ac:dyDescent="0.25">
      <c r="A426" s="31"/>
      <c r="B426" s="31"/>
      <c r="C426" s="31"/>
      <c r="D426" s="31"/>
      <c r="E426" s="31"/>
      <c r="F426" s="31"/>
      <c r="G426" s="31"/>
      <c r="H426" s="31"/>
      <c r="I426" s="31"/>
      <c r="J426" s="31"/>
      <c r="K426" s="31"/>
    </row>
    <row r="427" spans="1:11" s="30" customFormat="1" x14ac:dyDescent="0.25">
      <c r="A427" s="31"/>
      <c r="B427" s="31"/>
      <c r="C427" s="31"/>
      <c r="D427" s="31"/>
      <c r="E427" s="31"/>
      <c r="F427" s="31"/>
      <c r="G427" s="31"/>
      <c r="H427" s="31"/>
      <c r="I427" s="31"/>
      <c r="J427" s="31"/>
      <c r="K427" s="31"/>
    </row>
    <row r="428" spans="1:11" s="30" customFormat="1" x14ac:dyDescent="0.25">
      <c r="A428" s="31"/>
      <c r="B428" s="31"/>
      <c r="C428" s="31"/>
      <c r="D428" s="31"/>
      <c r="E428" s="31"/>
      <c r="F428" s="31"/>
      <c r="G428" s="31"/>
      <c r="H428" s="31"/>
      <c r="I428" s="31"/>
      <c r="J428" s="31"/>
      <c r="K428" s="31"/>
    </row>
    <row r="429" spans="1:11" s="30" customFormat="1" x14ac:dyDescent="0.25">
      <c r="A429" s="31"/>
      <c r="B429" s="31"/>
      <c r="C429" s="31"/>
      <c r="D429" s="31"/>
      <c r="E429" s="31"/>
      <c r="F429" s="31"/>
      <c r="G429" s="31"/>
      <c r="H429" s="31"/>
      <c r="I429" s="31"/>
      <c r="J429" s="31"/>
      <c r="K429" s="31"/>
    </row>
    <row r="430" spans="1:11" s="30" customFormat="1" x14ac:dyDescent="0.25">
      <c r="A430" s="31"/>
      <c r="B430" s="31"/>
      <c r="C430" s="31"/>
      <c r="D430" s="31"/>
      <c r="E430" s="31"/>
      <c r="F430" s="31"/>
      <c r="G430" s="31"/>
      <c r="H430" s="31"/>
      <c r="I430" s="31"/>
      <c r="J430" s="31"/>
      <c r="K430" s="31"/>
    </row>
    <row r="431" spans="1:11" s="30" customFormat="1" x14ac:dyDescent="0.25">
      <c r="A431" s="31"/>
      <c r="B431" s="31"/>
      <c r="C431" s="31"/>
      <c r="D431" s="31"/>
      <c r="E431" s="31"/>
      <c r="F431" s="31"/>
      <c r="G431" s="31"/>
      <c r="H431" s="31"/>
      <c r="I431" s="31"/>
      <c r="J431" s="31"/>
      <c r="K431" s="31"/>
    </row>
    <row r="432" spans="1:11" s="30" customFormat="1" x14ac:dyDescent="0.25">
      <c r="A432" s="31"/>
      <c r="B432" s="31"/>
      <c r="C432" s="31"/>
      <c r="D432" s="31"/>
      <c r="E432" s="31"/>
      <c r="F432" s="31"/>
      <c r="G432" s="31"/>
      <c r="H432" s="31"/>
      <c r="I432" s="31"/>
      <c r="J432" s="31"/>
      <c r="K432" s="31"/>
    </row>
    <row r="433" spans="1:11" s="30" customFormat="1" x14ac:dyDescent="0.25">
      <c r="A433" s="31"/>
      <c r="B433" s="31"/>
      <c r="C433" s="31"/>
      <c r="D433" s="31"/>
      <c r="E433" s="31"/>
      <c r="F433" s="31"/>
      <c r="G433" s="31"/>
      <c r="H433" s="31"/>
      <c r="I433" s="31"/>
      <c r="J433" s="31"/>
      <c r="K433" s="31"/>
    </row>
    <row r="434" spans="1:11" s="30" customFormat="1" x14ac:dyDescent="0.25">
      <c r="A434" s="31"/>
      <c r="B434" s="31"/>
      <c r="C434" s="31"/>
      <c r="D434" s="31"/>
      <c r="E434" s="31"/>
      <c r="F434" s="31"/>
      <c r="G434" s="31"/>
      <c r="H434" s="31"/>
      <c r="I434" s="31"/>
      <c r="J434" s="31"/>
      <c r="K434" s="31"/>
    </row>
    <row r="435" spans="1:11" s="30" customFormat="1" x14ac:dyDescent="0.25">
      <c r="A435" s="31"/>
      <c r="B435" s="31"/>
      <c r="C435" s="31"/>
      <c r="D435" s="31"/>
      <c r="E435" s="31"/>
      <c r="F435" s="31"/>
      <c r="G435" s="31"/>
      <c r="H435" s="31"/>
      <c r="I435" s="31"/>
      <c r="J435" s="31"/>
      <c r="K435" s="31"/>
    </row>
    <row r="436" spans="1:11" s="30" customFormat="1" x14ac:dyDescent="0.25">
      <c r="A436" s="31"/>
      <c r="B436" s="31"/>
      <c r="C436" s="31"/>
      <c r="D436" s="31"/>
      <c r="E436" s="31"/>
      <c r="F436" s="31"/>
      <c r="G436" s="31"/>
      <c r="H436" s="31"/>
      <c r="I436" s="31"/>
      <c r="J436" s="31"/>
      <c r="K436" s="31"/>
    </row>
    <row r="437" spans="1:11" s="30" customFormat="1" x14ac:dyDescent="0.25">
      <c r="A437" s="31"/>
      <c r="B437" s="31"/>
      <c r="C437" s="31"/>
      <c r="D437" s="31"/>
      <c r="E437" s="31"/>
      <c r="F437" s="31"/>
      <c r="G437" s="31"/>
      <c r="H437" s="31"/>
      <c r="I437" s="31"/>
      <c r="J437" s="31"/>
      <c r="K437" s="31"/>
    </row>
    <row r="438" spans="1:11" s="30" customFormat="1" x14ac:dyDescent="0.25">
      <c r="A438" s="31"/>
      <c r="B438" s="31"/>
      <c r="C438" s="31"/>
      <c r="D438" s="31"/>
      <c r="E438" s="31"/>
      <c r="F438" s="31"/>
      <c r="G438" s="31"/>
      <c r="H438" s="31"/>
      <c r="I438" s="31"/>
      <c r="J438" s="31"/>
      <c r="K438" s="31"/>
    </row>
    <row r="439" spans="1:11" s="30" customFormat="1" x14ac:dyDescent="0.25">
      <c r="A439" s="31"/>
      <c r="B439" s="31"/>
      <c r="C439" s="31"/>
      <c r="D439" s="31"/>
      <c r="E439" s="31"/>
      <c r="F439" s="31"/>
      <c r="G439" s="31"/>
      <c r="H439" s="31"/>
      <c r="I439" s="31"/>
      <c r="J439" s="31"/>
      <c r="K439" s="31"/>
    </row>
    <row r="440" spans="1:11" s="30" customFormat="1" x14ac:dyDescent="0.25">
      <c r="A440" s="31"/>
      <c r="B440" s="31"/>
      <c r="C440" s="31"/>
      <c r="D440" s="31"/>
      <c r="E440" s="31"/>
      <c r="F440" s="31"/>
      <c r="G440" s="31"/>
      <c r="H440" s="31"/>
      <c r="I440" s="31"/>
      <c r="J440" s="31"/>
      <c r="K440" s="31"/>
    </row>
    <row r="441" spans="1:11" s="30" customFormat="1" x14ac:dyDescent="0.25">
      <c r="A441" s="31"/>
      <c r="B441" s="31"/>
      <c r="C441" s="31"/>
      <c r="D441" s="31"/>
      <c r="E441" s="31"/>
      <c r="F441" s="31"/>
      <c r="G441" s="31"/>
      <c r="H441" s="31"/>
      <c r="I441" s="31"/>
      <c r="J441" s="31"/>
      <c r="K441" s="31"/>
    </row>
    <row r="442" spans="1:11" s="30" customFormat="1" x14ac:dyDescent="0.25">
      <c r="A442" s="31"/>
      <c r="B442" s="31"/>
      <c r="C442" s="31"/>
      <c r="D442" s="31"/>
      <c r="E442" s="31"/>
      <c r="F442" s="31"/>
      <c r="G442" s="31"/>
      <c r="H442" s="31"/>
      <c r="I442" s="31"/>
      <c r="J442" s="31"/>
      <c r="K442" s="31"/>
    </row>
    <row r="443" spans="1:11" s="30" customFormat="1" x14ac:dyDescent="0.25">
      <c r="A443" s="31"/>
      <c r="B443" s="31"/>
      <c r="C443" s="31"/>
      <c r="D443" s="31"/>
      <c r="E443" s="31"/>
      <c r="F443" s="31"/>
      <c r="G443" s="31"/>
      <c r="H443" s="31"/>
      <c r="I443" s="31"/>
      <c r="J443" s="31"/>
      <c r="K443" s="31"/>
    </row>
    <row r="444" spans="1:11" s="30" customFormat="1" x14ac:dyDescent="0.25">
      <c r="A444" s="31"/>
      <c r="B444" s="31"/>
      <c r="C444" s="31"/>
      <c r="D444" s="31"/>
      <c r="E444" s="31"/>
      <c r="F444" s="31"/>
      <c r="G444" s="31"/>
      <c r="H444" s="31"/>
      <c r="I444" s="31"/>
      <c r="J444" s="31"/>
      <c r="K444" s="31"/>
    </row>
    <row r="445" spans="1:11" s="30" customFormat="1" x14ac:dyDescent="0.25">
      <c r="A445" s="31"/>
      <c r="B445" s="31"/>
      <c r="C445" s="31"/>
      <c r="D445" s="31"/>
      <c r="E445" s="31"/>
      <c r="F445" s="31"/>
      <c r="G445" s="31"/>
      <c r="H445" s="31"/>
      <c r="I445" s="31"/>
      <c r="J445" s="31"/>
      <c r="K445" s="31"/>
    </row>
    <row r="446" spans="1:11" s="30" customFormat="1" x14ac:dyDescent="0.25">
      <c r="A446" s="31"/>
      <c r="B446" s="31"/>
      <c r="C446" s="31"/>
      <c r="D446" s="31"/>
      <c r="E446" s="31"/>
      <c r="F446" s="31"/>
      <c r="G446" s="31"/>
      <c r="H446" s="31"/>
      <c r="I446" s="31"/>
      <c r="J446" s="31"/>
      <c r="K446" s="31"/>
    </row>
    <row r="447" spans="1:11" s="30" customFormat="1" x14ac:dyDescent="0.25">
      <c r="A447" s="31"/>
      <c r="B447" s="31"/>
      <c r="C447" s="31"/>
      <c r="D447" s="31"/>
      <c r="E447" s="31"/>
      <c r="F447" s="31"/>
      <c r="G447" s="31"/>
      <c r="H447" s="31"/>
      <c r="I447" s="31"/>
      <c r="J447" s="31"/>
      <c r="K447" s="31"/>
    </row>
    <row r="448" spans="1:11" s="30" customFormat="1" x14ac:dyDescent="0.25">
      <c r="A448" s="31"/>
      <c r="B448" s="31"/>
      <c r="C448" s="31"/>
      <c r="D448" s="31"/>
      <c r="E448" s="31"/>
      <c r="F448" s="31"/>
      <c r="G448" s="31"/>
      <c r="H448" s="31"/>
      <c r="I448" s="31"/>
      <c r="J448" s="31"/>
      <c r="K448" s="31"/>
    </row>
    <row r="449" spans="1:11" s="30" customFormat="1" x14ac:dyDescent="0.25">
      <c r="A449" s="31"/>
      <c r="B449" s="31"/>
      <c r="C449" s="31"/>
      <c r="D449" s="31"/>
      <c r="E449" s="31"/>
      <c r="F449" s="31"/>
      <c r="G449" s="31"/>
      <c r="H449" s="31"/>
      <c r="I449" s="31"/>
      <c r="J449" s="31"/>
      <c r="K449" s="31"/>
    </row>
    <row r="450" spans="1:11" s="30" customFormat="1" x14ac:dyDescent="0.25">
      <c r="A450" s="31"/>
      <c r="B450" s="31"/>
      <c r="C450" s="31"/>
      <c r="D450" s="31"/>
      <c r="E450" s="31"/>
      <c r="F450" s="31"/>
      <c r="G450" s="31"/>
      <c r="H450" s="31"/>
      <c r="I450" s="31"/>
      <c r="J450" s="31"/>
      <c r="K450" s="31"/>
    </row>
    <row r="451" spans="1:11" s="30" customFormat="1" x14ac:dyDescent="0.25">
      <c r="A451" s="31"/>
      <c r="B451" s="31"/>
      <c r="C451" s="31"/>
      <c r="D451" s="31"/>
      <c r="E451" s="31"/>
      <c r="F451" s="31"/>
      <c r="G451" s="31"/>
      <c r="H451" s="31"/>
      <c r="I451" s="31"/>
      <c r="J451" s="31"/>
      <c r="K451" s="31"/>
    </row>
    <row r="452" spans="1:11" s="30" customFormat="1" x14ac:dyDescent="0.25">
      <c r="A452" s="31"/>
      <c r="B452" s="31"/>
      <c r="C452" s="31"/>
      <c r="D452" s="31"/>
      <c r="E452" s="31"/>
      <c r="F452" s="31"/>
      <c r="G452" s="31"/>
      <c r="H452" s="31"/>
      <c r="I452" s="31"/>
      <c r="J452" s="31"/>
      <c r="K452" s="31"/>
    </row>
    <row r="453" spans="1:11" s="30" customFormat="1" x14ac:dyDescent="0.25">
      <c r="A453" s="31"/>
      <c r="B453" s="31"/>
      <c r="C453" s="31"/>
      <c r="D453" s="31"/>
      <c r="E453" s="31"/>
      <c r="F453" s="31"/>
      <c r="G453" s="31"/>
      <c r="H453" s="31"/>
      <c r="I453" s="31"/>
      <c r="J453" s="31"/>
      <c r="K453" s="31"/>
    </row>
    <row r="454" spans="1:11" s="30" customFormat="1" x14ac:dyDescent="0.25">
      <c r="A454" s="31"/>
      <c r="B454" s="31"/>
      <c r="C454" s="31"/>
      <c r="D454" s="31"/>
      <c r="E454" s="31"/>
      <c r="F454" s="31"/>
      <c r="G454" s="31"/>
      <c r="H454" s="31"/>
      <c r="I454" s="31"/>
      <c r="J454" s="31"/>
      <c r="K454" s="31"/>
    </row>
    <row r="455" spans="1:11" s="30" customFormat="1" x14ac:dyDescent="0.25">
      <c r="A455" s="31"/>
      <c r="B455" s="31"/>
      <c r="C455" s="31"/>
      <c r="D455" s="31"/>
      <c r="E455" s="31"/>
      <c r="F455" s="31"/>
      <c r="G455" s="31"/>
      <c r="H455" s="31"/>
      <c r="I455" s="31"/>
      <c r="J455" s="31"/>
      <c r="K455" s="31"/>
    </row>
    <row r="456" spans="1:11" s="30" customFormat="1" x14ac:dyDescent="0.25">
      <c r="A456" s="31"/>
      <c r="B456" s="31"/>
      <c r="C456" s="31"/>
      <c r="D456" s="31"/>
      <c r="E456" s="31"/>
      <c r="F456" s="31"/>
      <c r="G456" s="31"/>
      <c r="H456" s="31"/>
      <c r="I456" s="31"/>
      <c r="J456" s="31"/>
      <c r="K456" s="31"/>
    </row>
    <row r="457" spans="1:11" s="30" customFormat="1" x14ac:dyDescent="0.25">
      <c r="A457" s="31"/>
      <c r="B457" s="31"/>
      <c r="C457" s="31"/>
      <c r="D457" s="31"/>
      <c r="E457" s="31"/>
      <c r="F457" s="31"/>
      <c r="G457" s="31"/>
      <c r="H457" s="31"/>
      <c r="I457" s="31"/>
      <c r="J457" s="31"/>
      <c r="K457" s="31"/>
    </row>
    <row r="458" spans="1:11" s="30" customFormat="1" x14ac:dyDescent="0.25">
      <c r="A458" s="31"/>
      <c r="B458" s="31"/>
      <c r="C458" s="31"/>
      <c r="D458" s="31"/>
      <c r="E458" s="31"/>
      <c r="F458" s="31"/>
      <c r="G458" s="31"/>
      <c r="H458" s="31"/>
      <c r="I458" s="31"/>
      <c r="J458" s="31"/>
      <c r="K458" s="31"/>
    </row>
    <row r="459" spans="1:11" s="30" customFormat="1" x14ac:dyDescent="0.25">
      <c r="A459" s="31"/>
      <c r="B459" s="31"/>
      <c r="C459" s="31"/>
      <c r="D459" s="31"/>
      <c r="E459" s="31"/>
      <c r="F459" s="31"/>
      <c r="G459" s="31"/>
      <c r="H459" s="31"/>
      <c r="I459" s="31"/>
      <c r="J459" s="31"/>
      <c r="K459" s="31"/>
    </row>
    <row r="460" spans="1:11" s="30" customFormat="1" x14ac:dyDescent="0.25">
      <c r="A460" s="31"/>
      <c r="B460" s="31"/>
      <c r="C460" s="31"/>
      <c r="D460" s="31"/>
      <c r="E460" s="31"/>
      <c r="F460" s="31"/>
      <c r="G460" s="31"/>
      <c r="H460" s="31"/>
      <c r="I460" s="31"/>
      <c r="J460" s="31"/>
      <c r="K460" s="31"/>
    </row>
    <row r="461" spans="1:11" s="30" customFormat="1" x14ac:dyDescent="0.25">
      <c r="A461" s="31"/>
      <c r="B461" s="31"/>
      <c r="C461" s="31"/>
      <c r="D461" s="31"/>
      <c r="E461" s="31"/>
      <c r="F461" s="31"/>
      <c r="G461" s="31"/>
      <c r="H461" s="31"/>
      <c r="I461" s="31"/>
      <c r="J461" s="31"/>
      <c r="K461" s="31"/>
    </row>
    <row r="462" spans="1:11" s="30" customFormat="1" x14ac:dyDescent="0.25">
      <c r="A462" s="31"/>
      <c r="B462" s="31"/>
      <c r="C462" s="31"/>
      <c r="D462" s="31"/>
      <c r="E462" s="31"/>
      <c r="F462" s="31"/>
      <c r="G462" s="31"/>
      <c r="H462" s="31"/>
      <c r="I462" s="31"/>
      <c r="J462" s="31"/>
      <c r="K462" s="31"/>
    </row>
    <row r="463" spans="1:11" s="30" customFormat="1" x14ac:dyDescent="0.25">
      <c r="A463" s="31"/>
      <c r="B463" s="31"/>
      <c r="C463" s="31"/>
      <c r="D463" s="31"/>
      <c r="E463" s="31"/>
      <c r="F463" s="31"/>
      <c r="G463" s="31"/>
      <c r="H463" s="31"/>
      <c r="I463" s="31"/>
      <c r="J463" s="31"/>
      <c r="K463" s="31"/>
    </row>
    <row r="464" spans="1:11" s="30" customFormat="1" x14ac:dyDescent="0.25">
      <c r="A464" s="31"/>
      <c r="B464" s="31"/>
      <c r="C464" s="31"/>
      <c r="D464" s="31"/>
      <c r="E464" s="31"/>
      <c r="F464" s="31"/>
      <c r="G464" s="31"/>
      <c r="H464" s="31"/>
      <c r="I464" s="31"/>
      <c r="J464" s="31"/>
      <c r="K464" s="31"/>
    </row>
    <row r="465" spans="1:11" s="30" customFormat="1" x14ac:dyDescent="0.25">
      <c r="A465" s="31"/>
      <c r="B465" s="31"/>
      <c r="C465" s="31"/>
      <c r="D465" s="31"/>
      <c r="E465" s="31"/>
      <c r="F465" s="31"/>
      <c r="G465" s="31"/>
      <c r="H465" s="31"/>
      <c r="I465" s="31"/>
      <c r="J465" s="31"/>
      <c r="K465" s="31"/>
    </row>
    <row r="466" spans="1:11" s="30" customFormat="1" x14ac:dyDescent="0.25">
      <c r="A466" s="31"/>
      <c r="B466" s="31"/>
      <c r="C466" s="31"/>
      <c r="D466" s="31"/>
      <c r="E466" s="31"/>
      <c r="F466" s="31"/>
      <c r="G466" s="31"/>
      <c r="H466" s="31"/>
      <c r="I466" s="31"/>
      <c r="J466" s="31"/>
      <c r="K466" s="31"/>
    </row>
    <row r="467" spans="1:11" s="30" customFormat="1" x14ac:dyDescent="0.25">
      <c r="A467" s="31"/>
      <c r="B467" s="31"/>
      <c r="C467" s="31"/>
      <c r="D467" s="31"/>
      <c r="E467" s="31"/>
      <c r="F467" s="31"/>
      <c r="G467" s="31"/>
      <c r="H467" s="31"/>
      <c r="I467" s="31"/>
      <c r="J467" s="31"/>
      <c r="K467" s="31"/>
    </row>
    <row r="468" spans="1:11" s="30" customFormat="1" x14ac:dyDescent="0.25">
      <c r="A468" s="31"/>
      <c r="B468" s="31"/>
      <c r="C468" s="31"/>
      <c r="D468" s="31"/>
      <c r="E468" s="31"/>
      <c r="F468" s="31"/>
      <c r="G468" s="31"/>
      <c r="H468" s="31"/>
      <c r="I468" s="31"/>
      <c r="J468" s="31"/>
      <c r="K468" s="31"/>
    </row>
    <row r="469" spans="1:11" s="30" customFormat="1" x14ac:dyDescent="0.25">
      <c r="A469" s="31"/>
      <c r="B469" s="31"/>
      <c r="C469" s="31"/>
      <c r="D469" s="31"/>
      <c r="E469" s="31"/>
      <c r="F469" s="31"/>
      <c r="G469" s="31"/>
      <c r="H469" s="31"/>
      <c r="I469" s="31"/>
      <c r="J469" s="31"/>
      <c r="K469" s="31"/>
    </row>
    <row r="470" spans="1:11" s="30" customFormat="1" x14ac:dyDescent="0.25">
      <c r="A470" s="31"/>
      <c r="B470" s="31"/>
      <c r="C470" s="31"/>
      <c r="D470" s="31"/>
      <c r="E470" s="31"/>
      <c r="F470" s="31"/>
      <c r="G470" s="31"/>
      <c r="H470" s="31"/>
      <c r="I470" s="31"/>
      <c r="J470" s="31"/>
      <c r="K470" s="31"/>
    </row>
    <row r="471" spans="1:11" s="30" customFormat="1" x14ac:dyDescent="0.25">
      <c r="A471" s="31"/>
      <c r="B471" s="31"/>
      <c r="C471" s="31"/>
      <c r="D471" s="31"/>
      <c r="E471" s="31"/>
      <c r="F471" s="31"/>
      <c r="G471" s="31"/>
      <c r="H471" s="31"/>
      <c r="I471" s="31"/>
      <c r="J471" s="31"/>
      <c r="K471" s="31"/>
    </row>
    <row r="472" spans="1:11" s="30" customFormat="1" x14ac:dyDescent="0.25">
      <c r="A472" s="31"/>
      <c r="B472" s="31"/>
      <c r="C472" s="31"/>
      <c r="D472" s="31"/>
      <c r="E472" s="31"/>
      <c r="F472" s="31"/>
      <c r="G472" s="31"/>
      <c r="H472" s="31"/>
      <c r="I472" s="31"/>
      <c r="J472" s="31"/>
      <c r="K472" s="31"/>
    </row>
    <row r="473" spans="1:11" s="30" customFormat="1" x14ac:dyDescent="0.25">
      <c r="A473" s="31"/>
      <c r="B473" s="31"/>
      <c r="C473" s="31"/>
      <c r="D473" s="31"/>
      <c r="E473" s="31"/>
      <c r="F473" s="31"/>
      <c r="G473" s="31"/>
      <c r="H473" s="31"/>
      <c r="I473" s="31"/>
      <c r="J473" s="31"/>
      <c r="K473" s="31"/>
    </row>
    <row r="474" spans="1:11" s="30" customFormat="1" x14ac:dyDescent="0.25">
      <c r="A474" s="31"/>
      <c r="B474" s="31"/>
      <c r="C474" s="31"/>
      <c r="D474" s="31"/>
      <c r="E474" s="31"/>
      <c r="F474" s="31"/>
      <c r="G474" s="31"/>
      <c r="H474" s="31"/>
      <c r="I474" s="31"/>
      <c r="J474" s="31"/>
      <c r="K474" s="31"/>
    </row>
    <row r="475" spans="1:11" s="30" customFormat="1" x14ac:dyDescent="0.25">
      <c r="A475" s="31"/>
      <c r="B475" s="31"/>
      <c r="C475" s="31"/>
      <c r="D475" s="31"/>
      <c r="E475" s="31"/>
      <c r="F475" s="31"/>
      <c r="G475" s="31"/>
      <c r="H475" s="31"/>
      <c r="I475" s="31"/>
      <c r="J475" s="31"/>
      <c r="K475" s="31"/>
    </row>
    <row r="476" spans="1:11" s="30" customFormat="1" x14ac:dyDescent="0.25">
      <c r="A476" s="31"/>
      <c r="B476" s="31"/>
      <c r="C476" s="31"/>
      <c r="D476" s="31"/>
      <c r="E476" s="31"/>
      <c r="F476" s="31"/>
      <c r="G476" s="31"/>
      <c r="H476" s="31"/>
      <c r="I476" s="31"/>
      <c r="J476" s="31"/>
      <c r="K476" s="31"/>
    </row>
    <row r="477" spans="1:11" s="30" customFormat="1" x14ac:dyDescent="0.25">
      <c r="A477" s="31"/>
      <c r="B477" s="31"/>
      <c r="C477" s="31"/>
      <c r="D477" s="31"/>
      <c r="E477" s="31"/>
      <c r="F477" s="31"/>
      <c r="G477" s="31"/>
      <c r="H477" s="31"/>
      <c r="I477" s="31"/>
      <c r="J477" s="31"/>
      <c r="K477" s="31"/>
    </row>
    <row r="478" spans="1:11" s="30" customFormat="1" x14ac:dyDescent="0.25">
      <c r="A478" s="31"/>
      <c r="B478" s="31"/>
      <c r="C478" s="31"/>
      <c r="D478" s="31"/>
      <c r="E478" s="31"/>
      <c r="F478" s="31"/>
      <c r="G478" s="31"/>
      <c r="H478" s="31"/>
      <c r="I478" s="31"/>
      <c r="J478" s="31"/>
      <c r="K478" s="31"/>
    </row>
    <row r="479" spans="1:11" s="30" customFormat="1" x14ac:dyDescent="0.25">
      <c r="A479" s="31"/>
      <c r="B479" s="31"/>
      <c r="C479" s="31"/>
      <c r="D479" s="31"/>
      <c r="E479" s="31"/>
      <c r="F479" s="31"/>
      <c r="G479" s="31"/>
      <c r="H479" s="31"/>
      <c r="I479" s="31"/>
      <c r="J479" s="31"/>
      <c r="K479" s="31"/>
    </row>
    <row r="480" spans="1:11" s="30" customFormat="1" x14ac:dyDescent="0.25">
      <c r="A480" s="31"/>
      <c r="B480" s="31"/>
      <c r="C480" s="31"/>
      <c r="D480" s="31"/>
      <c r="E480" s="31"/>
      <c r="F480" s="31"/>
      <c r="G480" s="31"/>
      <c r="H480" s="31"/>
      <c r="I480" s="31"/>
      <c r="J480" s="31"/>
      <c r="K480" s="31"/>
    </row>
    <row r="481" spans="1:11" s="30" customFormat="1" x14ac:dyDescent="0.25">
      <c r="A481" s="31"/>
      <c r="B481" s="31"/>
      <c r="C481" s="31"/>
      <c r="D481" s="31"/>
      <c r="E481" s="31"/>
      <c r="F481" s="31"/>
      <c r="G481" s="31"/>
      <c r="H481" s="31"/>
      <c r="I481" s="31"/>
      <c r="J481" s="31"/>
      <c r="K481" s="31"/>
    </row>
    <row r="482" spans="1:11" s="30" customFormat="1" x14ac:dyDescent="0.25">
      <c r="A482" s="31"/>
      <c r="B482" s="31"/>
      <c r="C482" s="31"/>
      <c r="D482" s="31"/>
      <c r="E482" s="31"/>
      <c r="F482" s="31"/>
      <c r="G482" s="31"/>
      <c r="H482" s="31"/>
      <c r="I482" s="31"/>
      <c r="J482" s="31"/>
      <c r="K482" s="31"/>
    </row>
    <row r="483" spans="1:11" s="30" customFormat="1" x14ac:dyDescent="0.25">
      <c r="A483" s="31"/>
      <c r="B483" s="31"/>
      <c r="C483" s="31"/>
      <c r="D483" s="31"/>
      <c r="E483" s="31"/>
      <c r="F483" s="31"/>
      <c r="G483" s="31"/>
      <c r="H483" s="31"/>
      <c r="I483" s="31"/>
      <c r="J483" s="31"/>
      <c r="K483" s="31"/>
    </row>
    <row r="484" spans="1:11" s="30" customFormat="1" x14ac:dyDescent="0.25">
      <c r="A484" s="31"/>
      <c r="B484" s="31"/>
      <c r="C484" s="31"/>
      <c r="D484" s="31"/>
      <c r="E484" s="31"/>
      <c r="F484" s="31"/>
      <c r="G484" s="31"/>
      <c r="H484" s="31"/>
      <c r="I484" s="31"/>
      <c r="J484" s="31"/>
      <c r="K484" s="31"/>
    </row>
    <row r="485" spans="1:11" s="30" customFormat="1" x14ac:dyDescent="0.25">
      <c r="A485" s="31"/>
      <c r="B485" s="31"/>
      <c r="C485" s="31"/>
      <c r="D485" s="31"/>
      <c r="E485" s="31"/>
      <c r="F485" s="31"/>
      <c r="G485" s="31"/>
      <c r="H485" s="31"/>
      <c r="I485" s="31"/>
      <c r="J485" s="31"/>
      <c r="K485" s="31"/>
    </row>
    <row r="486" spans="1:11" s="30" customFormat="1" x14ac:dyDescent="0.25">
      <c r="A486" s="31"/>
      <c r="B486" s="31"/>
      <c r="C486" s="31"/>
      <c r="D486" s="31"/>
      <c r="E486" s="31"/>
      <c r="F486" s="31"/>
      <c r="G486" s="31"/>
      <c r="H486" s="31"/>
      <c r="I486" s="31"/>
      <c r="J486" s="31"/>
      <c r="K486" s="31"/>
    </row>
    <row r="487" spans="1:11" s="30" customFormat="1" x14ac:dyDescent="0.25">
      <c r="A487" s="31"/>
      <c r="B487" s="31"/>
      <c r="C487" s="31"/>
      <c r="D487" s="31"/>
      <c r="E487" s="31"/>
      <c r="F487" s="31"/>
      <c r="G487" s="31"/>
      <c r="H487" s="31"/>
      <c r="I487" s="31"/>
      <c r="J487" s="31"/>
      <c r="K487" s="31"/>
    </row>
    <row r="488" spans="1:11" s="30" customFormat="1" x14ac:dyDescent="0.25">
      <c r="A488" s="31"/>
      <c r="B488" s="31"/>
      <c r="C488" s="31"/>
      <c r="D488" s="31"/>
      <c r="E488" s="31"/>
      <c r="F488" s="31"/>
      <c r="G488" s="31"/>
      <c r="H488" s="31"/>
      <c r="I488" s="31"/>
      <c r="J488" s="31"/>
      <c r="K488" s="31"/>
    </row>
    <row r="489" spans="1:11" s="30" customFormat="1" x14ac:dyDescent="0.25">
      <c r="A489" s="31"/>
      <c r="B489" s="31"/>
      <c r="C489" s="31"/>
      <c r="D489" s="31"/>
      <c r="E489" s="31"/>
      <c r="F489" s="31"/>
      <c r="G489" s="31"/>
      <c r="H489" s="31"/>
      <c r="I489" s="31"/>
      <c r="J489" s="31"/>
      <c r="K489" s="31"/>
    </row>
    <row r="490" spans="1:11" s="30" customFormat="1" x14ac:dyDescent="0.25">
      <c r="A490" s="31"/>
      <c r="B490" s="31"/>
      <c r="C490" s="31"/>
      <c r="D490" s="31"/>
      <c r="E490" s="31"/>
      <c r="F490" s="31"/>
      <c r="G490" s="31"/>
      <c r="H490" s="31"/>
      <c r="I490" s="31"/>
      <c r="J490" s="31"/>
      <c r="K490" s="31"/>
    </row>
    <row r="491" spans="1:11" s="30" customFormat="1" x14ac:dyDescent="0.25">
      <c r="A491" s="31"/>
      <c r="B491" s="31"/>
      <c r="C491" s="31"/>
      <c r="D491" s="31"/>
      <c r="E491" s="31"/>
      <c r="F491" s="31"/>
      <c r="G491" s="31"/>
      <c r="H491" s="31"/>
      <c r="I491" s="31"/>
      <c r="J491" s="31"/>
      <c r="K491" s="31"/>
    </row>
    <row r="492" spans="1:11" s="30" customFormat="1" x14ac:dyDescent="0.25">
      <c r="A492" s="31"/>
      <c r="B492" s="31"/>
      <c r="C492" s="31"/>
      <c r="D492" s="31"/>
      <c r="E492" s="31"/>
      <c r="F492" s="31"/>
      <c r="G492" s="31"/>
      <c r="H492" s="31"/>
      <c r="I492" s="31"/>
      <c r="J492" s="31"/>
      <c r="K492" s="31"/>
    </row>
    <row r="493" spans="1:11" s="30" customFormat="1" x14ac:dyDescent="0.25">
      <c r="A493" s="31"/>
      <c r="B493" s="31"/>
      <c r="C493" s="31"/>
      <c r="D493" s="31"/>
      <c r="E493" s="31"/>
      <c r="F493" s="31"/>
      <c r="G493" s="31"/>
      <c r="H493" s="31"/>
      <c r="I493" s="31"/>
      <c r="J493" s="31"/>
      <c r="K493" s="31"/>
    </row>
    <row r="494" spans="1:11" s="30" customFormat="1" x14ac:dyDescent="0.25">
      <c r="A494" s="31"/>
      <c r="B494" s="31"/>
      <c r="C494" s="31"/>
      <c r="D494" s="31"/>
      <c r="E494" s="31"/>
      <c r="F494" s="31"/>
      <c r="G494" s="31"/>
      <c r="H494" s="31"/>
      <c r="I494" s="31"/>
      <c r="J494" s="31"/>
      <c r="K494" s="31"/>
    </row>
    <row r="495" spans="1:11" s="30" customFormat="1" x14ac:dyDescent="0.25">
      <c r="A495" s="31"/>
      <c r="B495" s="31"/>
      <c r="C495" s="31"/>
      <c r="D495" s="31"/>
      <c r="E495" s="31"/>
      <c r="F495" s="31"/>
      <c r="G495" s="31"/>
      <c r="H495" s="31"/>
      <c r="I495" s="31"/>
      <c r="J495" s="31"/>
      <c r="K495" s="31"/>
    </row>
    <row r="496" spans="1:11" s="30" customFormat="1" x14ac:dyDescent="0.25">
      <c r="A496" s="31"/>
      <c r="B496" s="31"/>
      <c r="C496" s="31"/>
      <c r="D496" s="31"/>
      <c r="E496" s="31"/>
      <c r="F496" s="31"/>
      <c r="G496" s="31"/>
      <c r="H496" s="31"/>
      <c r="I496" s="31"/>
      <c r="J496" s="31"/>
      <c r="K496" s="31"/>
    </row>
    <row r="497" spans="1:11" s="30" customFormat="1" x14ac:dyDescent="0.25">
      <c r="A497" s="31"/>
      <c r="B497" s="31"/>
      <c r="C497" s="31"/>
      <c r="D497" s="31"/>
      <c r="E497" s="31"/>
      <c r="F497" s="31"/>
      <c r="G497" s="31"/>
      <c r="H497" s="31"/>
      <c r="I497" s="31"/>
      <c r="J497" s="31"/>
      <c r="K497" s="31"/>
    </row>
    <row r="498" spans="1:11" s="30" customFormat="1" x14ac:dyDescent="0.25">
      <c r="A498" s="31"/>
      <c r="B498" s="31"/>
      <c r="C498" s="31"/>
      <c r="D498" s="31"/>
      <c r="E498" s="31"/>
      <c r="F498" s="31"/>
      <c r="G498" s="31"/>
      <c r="H498" s="31"/>
      <c r="I498" s="31"/>
      <c r="J498" s="31"/>
      <c r="K498" s="31"/>
    </row>
    <row r="499" spans="1:11" s="30" customFormat="1" x14ac:dyDescent="0.25">
      <c r="A499" s="31"/>
      <c r="B499" s="31"/>
      <c r="C499" s="31"/>
      <c r="D499" s="31"/>
      <c r="E499" s="31"/>
      <c r="F499" s="31"/>
      <c r="G499" s="31"/>
      <c r="H499" s="31"/>
      <c r="I499" s="31"/>
      <c r="J499" s="31"/>
      <c r="K499" s="31"/>
    </row>
    <row r="500" spans="1:11" s="30" customFormat="1" x14ac:dyDescent="0.25">
      <c r="A500" s="31"/>
      <c r="B500" s="31"/>
      <c r="C500" s="31"/>
      <c r="D500" s="31"/>
      <c r="E500" s="31"/>
      <c r="F500" s="31"/>
      <c r="G500" s="31"/>
      <c r="H500" s="31"/>
      <c r="I500" s="31"/>
      <c r="J500" s="31"/>
      <c r="K500" s="31"/>
    </row>
    <row r="501" spans="1:11" s="30" customFormat="1" x14ac:dyDescent="0.25">
      <c r="A501" s="31"/>
      <c r="B501" s="31"/>
      <c r="C501" s="31"/>
      <c r="D501" s="31"/>
      <c r="E501" s="31"/>
      <c r="F501" s="31"/>
      <c r="G501" s="31"/>
      <c r="H501" s="31"/>
      <c r="I501" s="31"/>
      <c r="J501" s="31"/>
      <c r="K501" s="31"/>
    </row>
    <row r="502" spans="1:11" s="30" customFormat="1" x14ac:dyDescent="0.25">
      <c r="A502" s="31"/>
      <c r="B502" s="31"/>
      <c r="C502" s="31"/>
      <c r="D502" s="31"/>
      <c r="E502" s="31"/>
      <c r="F502" s="31"/>
      <c r="G502" s="31"/>
      <c r="H502" s="31"/>
      <c r="I502" s="31"/>
      <c r="J502" s="31"/>
      <c r="K502" s="31"/>
    </row>
    <row r="503" spans="1:11" s="30" customFormat="1" x14ac:dyDescent="0.25">
      <c r="A503" s="31"/>
      <c r="B503" s="31"/>
      <c r="C503" s="31"/>
      <c r="D503" s="31"/>
      <c r="E503" s="31"/>
      <c r="F503" s="31"/>
      <c r="G503" s="31"/>
      <c r="H503" s="31"/>
      <c r="I503" s="31"/>
      <c r="J503" s="31"/>
      <c r="K503" s="31"/>
    </row>
    <row r="504" spans="1:11" s="30" customFormat="1" x14ac:dyDescent="0.25">
      <c r="A504" s="31"/>
      <c r="B504" s="31"/>
      <c r="C504" s="31"/>
      <c r="D504" s="31"/>
      <c r="E504" s="31"/>
      <c r="F504" s="31"/>
      <c r="G504" s="31"/>
      <c r="H504" s="31"/>
      <c r="I504" s="31"/>
      <c r="J504" s="31"/>
      <c r="K504" s="31"/>
    </row>
    <row r="505" spans="1:11" s="30" customFormat="1" x14ac:dyDescent="0.25">
      <c r="A505" s="31"/>
      <c r="B505" s="31"/>
      <c r="C505" s="31"/>
      <c r="D505" s="31"/>
      <c r="E505" s="31"/>
      <c r="F505" s="31"/>
      <c r="G505" s="31"/>
      <c r="H505" s="31"/>
      <c r="I505" s="31"/>
      <c r="J505" s="31"/>
      <c r="K505" s="31"/>
    </row>
    <row r="506" spans="1:11" s="30" customFormat="1" x14ac:dyDescent="0.25">
      <c r="A506" s="31"/>
      <c r="B506" s="31"/>
      <c r="C506" s="31"/>
      <c r="D506" s="31"/>
      <c r="E506" s="31"/>
      <c r="F506" s="31"/>
      <c r="G506" s="31"/>
      <c r="H506" s="31"/>
      <c r="I506" s="31"/>
      <c r="J506" s="31"/>
      <c r="K506" s="31"/>
    </row>
    <row r="507" spans="1:11" s="30" customFormat="1" x14ac:dyDescent="0.25">
      <c r="A507" s="31"/>
      <c r="B507" s="31"/>
      <c r="C507" s="31"/>
      <c r="D507" s="31"/>
      <c r="E507" s="31"/>
      <c r="F507" s="31"/>
      <c r="G507" s="31"/>
      <c r="H507" s="31"/>
      <c r="I507" s="31"/>
      <c r="J507" s="31"/>
      <c r="K507" s="31"/>
    </row>
    <row r="508" spans="1:11" s="30" customFormat="1" x14ac:dyDescent="0.25">
      <c r="A508" s="31"/>
      <c r="B508" s="31"/>
      <c r="C508" s="31"/>
      <c r="D508" s="31"/>
      <c r="E508" s="31"/>
      <c r="F508" s="31"/>
      <c r="G508" s="31"/>
      <c r="H508" s="31"/>
      <c r="I508" s="31"/>
      <c r="J508" s="31"/>
      <c r="K508" s="31"/>
    </row>
    <row r="509" spans="1:11" s="30" customFormat="1" x14ac:dyDescent="0.25">
      <c r="A509" s="31"/>
      <c r="B509" s="31"/>
      <c r="C509" s="31"/>
      <c r="D509" s="31"/>
      <c r="E509" s="31"/>
      <c r="F509" s="31"/>
      <c r="G509" s="31"/>
      <c r="H509" s="31"/>
      <c r="I509" s="31"/>
      <c r="J509" s="31"/>
      <c r="K509" s="31"/>
    </row>
    <row r="510" spans="1:11" s="30" customFormat="1" x14ac:dyDescent="0.25">
      <c r="A510" s="31"/>
      <c r="B510" s="31"/>
      <c r="C510" s="31"/>
      <c r="D510" s="31"/>
      <c r="E510" s="31"/>
      <c r="F510" s="31"/>
      <c r="G510" s="31"/>
      <c r="H510" s="31"/>
      <c r="I510" s="31"/>
      <c r="J510" s="31"/>
      <c r="K510" s="31"/>
    </row>
    <row r="511" spans="1:11" s="30" customFormat="1" x14ac:dyDescent="0.25">
      <c r="A511" s="31"/>
      <c r="B511" s="31"/>
      <c r="C511" s="31"/>
      <c r="D511" s="31"/>
      <c r="E511" s="31"/>
      <c r="F511" s="31"/>
      <c r="G511" s="31"/>
      <c r="H511" s="31"/>
      <c r="I511" s="31"/>
      <c r="J511" s="31"/>
      <c r="K511" s="31"/>
    </row>
    <row r="512" spans="1:11" s="30" customFormat="1" x14ac:dyDescent="0.25">
      <c r="A512" s="31"/>
      <c r="B512" s="31"/>
      <c r="C512" s="31"/>
      <c r="D512" s="31"/>
      <c r="E512" s="31"/>
      <c r="F512" s="31"/>
      <c r="G512" s="31"/>
      <c r="H512" s="31"/>
      <c r="I512" s="31"/>
      <c r="J512" s="31"/>
      <c r="K512" s="31"/>
    </row>
    <row r="513" spans="1:11" s="30" customFormat="1" x14ac:dyDescent="0.25">
      <c r="A513" s="31"/>
      <c r="B513" s="31"/>
      <c r="C513" s="31"/>
      <c r="D513" s="31"/>
      <c r="E513" s="31"/>
      <c r="F513" s="31"/>
      <c r="G513" s="31"/>
      <c r="H513" s="31"/>
      <c r="I513" s="31"/>
      <c r="J513" s="31"/>
      <c r="K513" s="31"/>
    </row>
    <row r="514" spans="1:11" s="30" customFormat="1" x14ac:dyDescent="0.25">
      <c r="A514" s="31"/>
      <c r="B514" s="31"/>
      <c r="C514" s="31"/>
      <c r="D514" s="31"/>
      <c r="E514" s="31"/>
      <c r="F514" s="31"/>
      <c r="G514" s="31"/>
      <c r="H514" s="31"/>
      <c r="I514" s="31"/>
      <c r="J514" s="31"/>
      <c r="K514" s="31"/>
    </row>
    <row r="515" spans="1:11" s="30" customFormat="1" x14ac:dyDescent="0.25">
      <c r="A515" s="31"/>
      <c r="B515" s="31"/>
      <c r="C515" s="31"/>
      <c r="D515" s="31"/>
      <c r="E515" s="31"/>
      <c r="F515" s="31"/>
      <c r="G515" s="31"/>
      <c r="H515" s="31"/>
      <c r="I515" s="31"/>
      <c r="J515" s="31"/>
      <c r="K515" s="31"/>
    </row>
    <row r="516" spans="1:11" s="30" customFormat="1" x14ac:dyDescent="0.25">
      <c r="A516" s="31"/>
      <c r="B516" s="31"/>
      <c r="C516" s="31"/>
      <c r="D516" s="31"/>
      <c r="E516" s="31"/>
      <c r="F516" s="31"/>
      <c r="G516" s="31"/>
      <c r="H516" s="31"/>
      <c r="I516" s="31"/>
      <c r="J516" s="31"/>
      <c r="K516" s="31"/>
    </row>
    <row r="517" spans="1:11" s="30" customFormat="1" x14ac:dyDescent="0.25">
      <c r="A517" s="31"/>
      <c r="B517" s="31"/>
      <c r="C517" s="31"/>
      <c r="D517" s="31"/>
      <c r="E517" s="31"/>
      <c r="F517" s="31"/>
      <c r="G517" s="31"/>
      <c r="H517" s="31"/>
      <c r="I517" s="31"/>
      <c r="J517" s="31"/>
      <c r="K517" s="31"/>
    </row>
    <row r="518" spans="1:11" s="30" customFormat="1" x14ac:dyDescent="0.25">
      <c r="A518" s="31"/>
      <c r="B518" s="31"/>
      <c r="C518" s="31"/>
      <c r="D518" s="31"/>
      <c r="E518" s="31"/>
      <c r="F518" s="31"/>
      <c r="G518" s="31"/>
      <c r="H518" s="31"/>
      <c r="I518" s="31"/>
      <c r="J518" s="31"/>
      <c r="K518" s="31"/>
    </row>
    <row r="519" spans="1:11" s="30" customFormat="1" x14ac:dyDescent="0.25">
      <c r="A519" s="31"/>
      <c r="B519" s="31"/>
      <c r="C519" s="31"/>
      <c r="D519" s="31"/>
      <c r="E519" s="31"/>
      <c r="F519" s="31"/>
      <c r="G519" s="31"/>
      <c r="H519" s="31"/>
      <c r="I519" s="31"/>
      <c r="J519" s="31"/>
      <c r="K519" s="31"/>
    </row>
    <row r="520" spans="1:11" s="30" customFormat="1" x14ac:dyDescent="0.25">
      <c r="A520" s="31"/>
      <c r="B520" s="31"/>
      <c r="C520" s="31"/>
      <c r="D520" s="31"/>
      <c r="E520" s="31"/>
      <c r="F520" s="31"/>
      <c r="G520" s="31"/>
      <c r="H520" s="31"/>
      <c r="I520" s="31"/>
      <c r="J520" s="31"/>
      <c r="K520" s="31"/>
    </row>
    <row r="521" spans="1:11" s="30" customFormat="1" x14ac:dyDescent="0.25">
      <c r="A521" s="31"/>
      <c r="B521" s="31"/>
      <c r="C521" s="31"/>
      <c r="D521" s="31"/>
      <c r="E521" s="31"/>
      <c r="F521" s="31"/>
      <c r="G521" s="31"/>
      <c r="H521" s="31"/>
      <c r="I521" s="31"/>
      <c r="J521" s="31"/>
      <c r="K521" s="31"/>
    </row>
    <row r="522" spans="1:11" s="30" customFormat="1" x14ac:dyDescent="0.25">
      <c r="A522" s="31"/>
      <c r="B522" s="31"/>
      <c r="C522" s="31"/>
      <c r="D522" s="31"/>
      <c r="E522" s="31"/>
      <c r="F522" s="31"/>
      <c r="G522" s="31"/>
      <c r="H522" s="31"/>
      <c r="I522" s="31"/>
      <c r="J522" s="31"/>
      <c r="K522" s="31"/>
    </row>
    <row r="523" spans="1:11" s="30" customFormat="1" x14ac:dyDescent="0.25">
      <c r="A523" s="31"/>
      <c r="B523" s="31"/>
      <c r="C523" s="31"/>
      <c r="D523" s="31"/>
      <c r="E523" s="31"/>
      <c r="F523" s="31"/>
      <c r="G523" s="31"/>
      <c r="H523" s="31"/>
      <c r="I523" s="31"/>
      <c r="J523" s="31"/>
      <c r="K523" s="31"/>
    </row>
    <row r="524" spans="1:11" s="30" customFormat="1" x14ac:dyDescent="0.25">
      <c r="A524" s="31"/>
      <c r="B524" s="31"/>
      <c r="C524" s="31"/>
      <c r="D524" s="31"/>
      <c r="E524" s="31"/>
      <c r="F524" s="31"/>
      <c r="G524" s="31"/>
      <c r="H524" s="31"/>
      <c r="I524" s="31"/>
      <c r="J524" s="31"/>
      <c r="K524" s="31"/>
    </row>
    <row r="525" spans="1:11" s="30" customFormat="1" x14ac:dyDescent="0.25">
      <c r="A525" s="31"/>
      <c r="B525" s="31"/>
      <c r="C525" s="31"/>
      <c r="D525" s="31"/>
      <c r="E525" s="31"/>
      <c r="F525" s="31"/>
      <c r="G525" s="31"/>
      <c r="H525" s="31"/>
      <c r="I525" s="31"/>
      <c r="J525" s="31"/>
      <c r="K525" s="31"/>
    </row>
    <row r="526" spans="1:11" s="30" customFormat="1" x14ac:dyDescent="0.25">
      <c r="A526" s="31"/>
      <c r="B526" s="31"/>
      <c r="C526" s="31"/>
      <c r="D526" s="31"/>
      <c r="E526" s="31"/>
      <c r="F526" s="31"/>
      <c r="G526" s="31"/>
      <c r="H526" s="31"/>
      <c r="I526" s="31"/>
      <c r="J526" s="31"/>
      <c r="K526" s="31"/>
    </row>
    <row r="527" spans="1:11" s="30" customFormat="1" x14ac:dyDescent="0.25">
      <c r="A527" s="31"/>
      <c r="B527" s="31"/>
      <c r="C527" s="31"/>
      <c r="D527" s="31"/>
      <c r="E527" s="31"/>
      <c r="F527" s="31"/>
      <c r="G527" s="31"/>
      <c r="H527" s="31"/>
      <c r="I527" s="31"/>
      <c r="J527" s="31"/>
      <c r="K527" s="31"/>
    </row>
    <row r="528" spans="1:11" s="30" customFormat="1" x14ac:dyDescent="0.25">
      <c r="A528" s="31"/>
      <c r="B528" s="31"/>
      <c r="C528" s="31"/>
      <c r="D528" s="31"/>
      <c r="E528" s="31"/>
      <c r="F528" s="31"/>
      <c r="G528" s="31"/>
      <c r="H528" s="31"/>
      <c r="I528" s="31"/>
      <c r="J528" s="31"/>
      <c r="K528" s="31"/>
    </row>
    <row r="529" spans="1:11" s="30" customFormat="1" x14ac:dyDescent="0.25">
      <c r="A529" s="31"/>
      <c r="B529" s="31"/>
      <c r="C529" s="31"/>
      <c r="D529" s="31"/>
      <c r="E529" s="31"/>
      <c r="F529" s="31"/>
      <c r="G529" s="31"/>
      <c r="H529" s="31"/>
      <c r="I529" s="31"/>
      <c r="J529" s="31"/>
      <c r="K529" s="31"/>
    </row>
    <row r="530" spans="1:11" s="30" customFormat="1" x14ac:dyDescent="0.25">
      <c r="A530" s="31"/>
      <c r="B530" s="31"/>
      <c r="C530" s="31"/>
      <c r="D530" s="31"/>
      <c r="E530" s="31"/>
      <c r="F530" s="31"/>
      <c r="G530" s="31"/>
      <c r="H530" s="31"/>
      <c r="I530" s="31"/>
      <c r="J530" s="31"/>
      <c r="K530" s="31"/>
    </row>
    <row r="531" spans="1:11" s="30" customFormat="1" x14ac:dyDescent="0.25">
      <c r="A531" s="31"/>
      <c r="B531" s="31"/>
      <c r="C531" s="31"/>
      <c r="D531" s="31"/>
      <c r="E531" s="31"/>
      <c r="F531" s="31"/>
      <c r="G531" s="31"/>
      <c r="H531" s="31"/>
      <c r="I531" s="31"/>
      <c r="J531" s="31"/>
      <c r="K531" s="31"/>
    </row>
    <row r="532" spans="1:11" s="30" customFormat="1" x14ac:dyDescent="0.25">
      <c r="A532" s="31"/>
      <c r="B532" s="31"/>
      <c r="C532" s="31"/>
      <c r="D532" s="31"/>
      <c r="E532" s="31"/>
      <c r="F532" s="31"/>
      <c r="G532" s="31"/>
      <c r="H532" s="31"/>
      <c r="I532" s="31"/>
      <c r="J532" s="31"/>
      <c r="K532" s="31"/>
    </row>
    <row r="533" spans="1:11" s="30" customFormat="1" x14ac:dyDescent="0.25">
      <c r="A533" s="31"/>
      <c r="B533" s="31"/>
      <c r="C533" s="31"/>
      <c r="D533" s="31"/>
      <c r="E533" s="31"/>
      <c r="F533" s="31"/>
      <c r="G533" s="31"/>
      <c r="H533" s="31"/>
      <c r="I533" s="31"/>
      <c r="J533" s="31"/>
      <c r="K533" s="31"/>
    </row>
  </sheetData>
  <mergeCells count="174">
    <mergeCell ref="B69:J69"/>
    <mergeCell ref="A49:J49"/>
    <mergeCell ref="A50:J50"/>
    <mergeCell ref="A56:J56"/>
    <mergeCell ref="A57:J57"/>
    <mergeCell ref="B58:J58"/>
    <mergeCell ref="B59:J59"/>
    <mergeCell ref="B60:J60"/>
    <mergeCell ref="B61:J61"/>
    <mergeCell ref="B62:J62"/>
    <mergeCell ref="A158:J158"/>
    <mergeCell ref="A159:J159"/>
    <mergeCell ref="B145:J145"/>
    <mergeCell ref="B146:J146"/>
    <mergeCell ref="B147:J147"/>
    <mergeCell ref="B148:J148"/>
    <mergeCell ref="A157:J157"/>
    <mergeCell ref="B153:J153"/>
    <mergeCell ref="B154:J154"/>
    <mergeCell ref="B155:J155"/>
    <mergeCell ref="B156:J156"/>
    <mergeCell ref="B149:J149"/>
    <mergeCell ref="A150:J150"/>
    <mergeCell ref="A151:J151"/>
    <mergeCell ref="B152:J152"/>
    <mergeCell ref="A138:J138"/>
    <mergeCell ref="C139:D139"/>
    <mergeCell ref="E139:F139"/>
    <mergeCell ref="A143:J143"/>
    <mergeCell ref="A144:J144"/>
    <mergeCell ref="A126:J126"/>
    <mergeCell ref="A127:J127"/>
    <mergeCell ref="A136:B136"/>
    <mergeCell ref="C136:E136"/>
    <mergeCell ref="F136:H136"/>
    <mergeCell ref="I136:J136"/>
    <mergeCell ref="A137:B137"/>
    <mergeCell ref="C137:E137"/>
    <mergeCell ref="F137:H137"/>
    <mergeCell ref="I137:J137"/>
    <mergeCell ref="B131:J131"/>
    <mergeCell ref="B132:J132"/>
    <mergeCell ref="A134:J134"/>
    <mergeCell ref="G139:H139"/>
    <mergeCell ref="I139:J139"/>
    <mergeCell ref="A128:J128"/>
    <mergeCell ref="A129:J129"/>
    <mergeCell ref="B130:J130"/>
    <mergeCell ref="B133:J133"/>
    <mergeCell ref="B120:J120"/>
    <mergeCell ref="B121:J121"/>
    <mergeCell ref="B123:J123"/>
    <mergeCell ref="A110:J110"/>
    <mergeCell ref="A111:J111"/>
    <mergeCell ref="B112:J112"/>
    <mergeCell ref="B113:J113"/>
    <mergeCell ref="B114:J114"/>
    <mergeCell ref="A135:J135"/>
    <mergeCell ref="A125:J125"/>
    <mergeCell ref="B122:J122"/>
    <mergeCell ref="A97:J97"/>
    <mergeCell ref="B98:J98"/>
    <mergeCell ref="B99:J99"/>
    <mergeCell ref="B100:J100"/>
    <mergeCell ref="B101:J101"/>
    <mergeCell ref="B102:J102"/>
    <mergeCell ref="A117:J117"/>
    <mergeCell ref="A118:J118"/>
    <mergeCell ref="B119:J119"/>
    <mergeCell ref="A103:J103"/>
    <mergeCell ref="A104:J104"/>
    <mergeCell ref="B105:J105"/>
    <mergeCell ref="B106:J106"/>
    <mergeCell ref="B107:J107"/>
    <mergeCell ref="B108:J108"/>
    <mergeCell ref="B109:J109"/>
    <mergeCell ref="B115:J115"/>
    <mergeCell ref="B116:J116"/>
    <mergeCell ref="C90:D90"/>
    <mergeCell ref="E90:F90"/>
    <mergeCell ref="G90:H90"/>
    <mergeCell ref="I90:J90"/>
    <mergeCell ref="A96:J96"/>
    <mergeCell ref="A88:B88"/>
    <mergeCell ref="C88:E88"/>
    <mergeCell ref="F88:H88"/>
    <mergeCell ref="I88:J88"/>
    <mergeCell ref="A89:J89"/>
    <mergeCell ref="B41:J41"/>
    <mergeCell ref="B55:J55"/>
    <mergeCell ref="B48:J48"/>
    <mergeCell ref="B76:J76"/>
    <mergeCell ref="B52:J52"/>
    <mergeCell ref="B53:J53"/>
    <mergeCell ref="B54:J54"/>
    <mergeCell ref="B51:J51"/>
    <mergeCell ref="B46:J46"/>
    <mergeCell ref="B47:J47"/>
    <mergeCell ref="A70:J70"/>
    <mergeCell ref="A71:J71"/>
    <mergeCell ref="B72:J72"/>
    <mergeCell ref="B73:J73"/>
    <mergeCell ref="A42:J42"/>
    <mergeCell ref="A43:J43"/>
    <mergeCell ref="B44:J44"/>
    <mergeCell ref="B45:J45"/>
    <mergeCell ref="A63:J63"/>
    <mergeCell ref="A64:J64"/>
    <mergeCell ref="B65:J65"/>
    <mergeCell ref="B66:J66"/>
    <mergeCell ref="B67:J67"/>
    <mergeCell ref="B68:J68"/>
    <mergeCell ref="B84:J84"/>
    <mergeCell ref="A85:J85"/>
    <mergeCell ref="A86:J86"/>
    <mergeCell ref="A87:B87"/>
    <mergeCell ref="C87:E87"/>
    <mergeCell ref="F87:H87"/>
    <mergeCell ref="I87:J87"/>
    <mergeCell ref="B74:J74"/>
    <mergeCell ref="B75:J75"/>
    <mergeCell ref="A80:J80"/>
    <mergeCell ref="B81:J81"/>
    <mergeCell ref="B82:J82"/>
    <mergeCell ref="B83:J83"/>
    <mergeCell ref="A77:J77"/>
    <mergeCell ref="A78:J78"/>
    <mergeCell ref="A79:J79"/>
    <mergeCell ref="A160:J160"/>
    <mergeCell ref="B9:J9"/>
    <mergeCell ref="B10:J10"/>
    <mergeCell ref="B21:J21"/>
    <mergeCell ref="A35:J35"/>
    <mergeCell ref="A36:J36"/>
    <mergeCell ref="B37:J37"/>
    <mergeCell ref="B38:J38"/>
    <mergeCell ref="B39:J39"/>
    <mergeCell ref="B40:J40"/>
    <mergeCell ref="A25:B25"/>
    <mergeCell ref="I25:J25"/>
    <mergeCell ref="A26:J26"/>
    <mergeCell ref="C27:D27"/>
    <mergeCell ref="G27:H27"/>
    <mergeCell ref="I27:J27"/>
    <mergeCell ref="C25:E25"/>
    <mergeCell ref="F25:H25"/>
    <mergeCell ref="E27:F27"/>
    <mergeCell ref="A22:J22"/>
    <mergeCell ref="A23:J23"/>
    <mergeCell ref="A24:B24"/>
    <mergeCell ref="I24:J24"/>
    <mergeCell ref="A124:J124"/>
    <mergeCell ref="B1:J1"/>
    <mergeCell ref="B2:C2"/>
    <mergeCell ref="D2:H2"/>
    <mergeCell ref="B3:C3"/>
    <mergeCell ref="D3:H3"/>
    <mergeCell ref="A4:J4"/>
    <mergeCell ref="B8:J8"/>
    <mergeCell ref="B11:J11"/>
    <mergeCell ref="B12:J12"/>
    <mergeCell ref="C24:E24"/>
    <mergeCell ref="F24:H24"/>
    <mergeCell ref="C16:J16"/>
    <mergeCell ref="A17:J17"/>
    <mergeCell ref="B18:J18"/>
    <mergeCell ref="B19:J19"/>
    <mergeCell ref="B20:J20"/>
    <mergeCell ref="C15:J15"/>
    <mergeCell ref="A5:J5"/>
    <mergeCell ref="A6:J6"/>
    <mergeCell ref="A7:J7"/>
    <mergeCell ref="A13:J13"/>
    <mergeCell ref="C14:J14"/>
  </mergeCells>
  <phoneticPr fontId="6" type="noConversion"/>
  <dataValidations xWindow="583" yWindow="483" count="16">
    <dataValidation allowBlank="1" showInputMessage="1" showErrorMessage="1" prompt="Monto ejecutado en el trimestre" sqref="H91:H95 H28:H32 H34 H140:H142" xr:uid="{00000000-0002-0000-0000-000000000000}"/>
    <dataValidation allowBlank="1" showInputMessage="1" showErrorMessage="1" prompt="Meta alcanzada en el trimestre" sqref="G91:G95 G28:G32 G34 G140:G142" xr:uid="{00000000-0002-0000-0000-000001000000}"/>
    <dataValidation allowBlank="1" showInputMessage="1" showErrorMessage="1" prompt="Monto presupuestado para el producto" sqref="F28 D32:F32 F91 D94:F95 E29:F31 D28:D31 D34:F34 E92:F93 D91:D93 D140:D142 F140:F142" xr:uid="{00000000-0002-0000-0000-000002000000}"/>
    <dataValidation allowBlank="1" showInputMessage="1" showErrorMessage="1" prompt="Meta anual del indicador" sqref="E28 C28:C32 E91 C91:C95 C34 C140:C142 E140:E142" xr:uid="{00000000-0002-0000-0000-000003000000}"/>
    <dataValidation allowBlank="1" showInputMessage="1" showErrorMessage="1" prompt="Nombre del indicador" sqref="B28 B91 B32 B34 B140:B141" xr:uid="{00000000-0002-0000-0000-000004000000}"/>
    <dataValidation allowBlank="1" showInputMessage="1" showErrorMessage="1" prompt="Nombre de cada producto" sqref="A28 A91 A32 A34 A140:A141" xr:uid="{00000000-0002-0000-0000-000005000000}"/>
    <dataValidation allowBlank="1" showInputMessage="1" showErrorMessage="1" prompt="¿En qué consiste el programa?" sqref="B19:J19 B82:J82 B131:J131" xr:uid="{00000000-0002-0000-0000-000006000000}"/>
    <dataValidation allowBlank="1" showInputMessage="1" showErrorMessage="1" prompt="Presupuesto del programa" sqref="A25:C25 F25 A88:C88 F88 A137:C137 F137" xr:uid="{00000000-0002-0000-0000-000007000000}"/>
    <dataValidation allowBlank="1" showInputMessage="1" showErrorMessage="1" prompt="Oportunidades de mejora identificadas" sqref="A79:J79 A128:J128 A159:J159" xr:uid="{00000000-0002-0000-0000-000008000000}"/>
    <dataValidation allowBlank="1" showInputMessage="1" showErrorMessage="1" prompt="De existir desvío, explicar razones." sqref="C155:J155 C40:J40 C54:J54 C47:J47 B54:B55 B101:B102 B40:B41 B47:B48 C75:J75 C148:J148 C61:J61 C101:J101 B61:B62 B68:B69 C115:J115 B115:B116 B155:B156 B148:B149 B75:B76 C68:J68 C108:J108 B108:B109 B123" xr:uid="{00000000-0002-0000-0000-000009000000}"/>
    <dataValidation allowBlank="1" showInputMessage="1" showErrorMessage="1" prompt="1. Describir lo plasmado en el presupuesto_x000a_2. Describir lo alcanzado en términos financieros y de producción " sqref="B39:J39 B53:J53 B46:J46 B74:J74 B100:J100 B154:J154 B147:J147 B60:J60 B107:J107 B114:J114 C121:J121 B121:B122 B67:J67" xr:uid="{00000000-0002-0000-0000-00000A000000}"/>
    <dataValidation allowBlank="1" showInputMessage="1" showErrorMessage="1" prompt="¿En qué consiste el producto? su objetivo" sqref="B38:J38 B52:J52 B45:J45 B73:J73 B99:J99 B153:J153 B146:J146 B59:J59 B120:J120 B113:J113 B66:J66 B106:J106" xr:uid="{00000000-0002-0000-0000-00000B000000}"/>
    <dataValidation allowBlank="1" showInputMessage="1" showErrorMessage="1" prompt="Nombre del producto" sqref="B37:J37 B51:J51 B44:J44 B72:J72 B98:J98 B152:J152 B145:J145 B58:J58 B119:J119 B112:J112 B65:J65 B105:J105" xr:uid="{00000000-0002-0000-0000-00000C000000}"/>
    <dataValidation allowBlank="1" showInputMessage="1" showErrorMessage="1" prompt="¿A quién va dirigido el programa?, ¿qué característica tiene esta población que requiere ser beneficiada?" sqref="B20:J20 B83:J83 B132:J132" xr:uid="{00000000-0002-0000-0000-00000D000000}"/>
    <dataValidation allowBlank="1" showInputMessage="1" prompt="Nombre del capítulo" sqref="B8:J10" xr:uid="{00000000-0002-0000-0000-00000E000000}"/>
    <dataValidation allowBlank="1" sqref="A8" xr:uid="{00000000-0002-0000-0000-00000F000000}"/>
  </dataValidations>
  <pageMargins left="0.7" right="0.7" top="0.75" bottom="0.75" header="0.3" footer="0.3"/>
  <pageSetup scale="55" orientation="portrait" r:id="rId1"/>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Hoja1!_Hlk110321804</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Ysolina Feliz</cp:lastModifiedBy>
  <cp:lastPrinted>2024-01-18T16:09:09Z</cp:lastPrinted>
  <dcterms:created xsi:type="dcterms:W3CDTF">2021-03-22T15:50:10Z</dcterms:created>
  <dcterms:modified xsi:type="dcterms:W3CDTF">2024-01-19T17:57:39Z</dcterms:modified>
</cp:coreProperties>
</file>