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255" windowHeight="10710" firstSheet="1" activeTab="3"/>
  </bookViews>
  <sheets>
    <sheet name="Report" sheetId="1" state="hidden" r:id="rId1"/>
    <sheet name="OBJETAL" sheetId="2" r:id="rId2"/>
    <sheet name="SUPLIDOR" sheetId="3" r:id="rId3"/>
    <sheet name="PAGADO" sheetId="4" r:id="rId4"/>
  </sheets>
  <definedNames/>
  <calcPr fullCalcOnLoad="1"/>
</workbook>
</file>

<file path=xl/sharedStrings.xml><?xml version="1.0" encoding="utf-8"?>
<sst xmlns="http://schemas.openxmlformats.org/spreadsheetml/2006/main" count="3456" uniqueCount="1048">
  <si>
    <t>Pag.:</t>
  </si>
  <si>
    <t>1 of 25</t>
  </si>
  <si>
    <t>MINISTERIO DE AGRICULTURA</t>
  </si>
  <si>
    <t xml:space="preserve">República Dominicana </t>
  </si>
  <si>
    <t>401007381</t>
  </si>
  <si>
    <t>"Año de la Consolidación de la Seguridad Alimentaria"</t>
  </si>
  <si>
    <t>Estado de Cuenta en Detalle por Objeto y Unidad Ejecutora</t>
  </si>
  <si>
    <t>Opciones: (Todas)</t>
  </si>
  <si>
    <t>Parametros</t>
  </si>
  <si>
    <t>Suplidor:</t>
  </si>
  <si>
    <t>(Todos)</t>
  </si>
  <si>
    <t>Fecha Desde :</t>
  </si>
  <si>
    <t>1/11/2023</t>
  </si>
  <si>
    <t>Fecha Hasta :</t>
  </si>
  <si>
    <t>30/11/2023</t>
  </si>
  <si>
    <t>Fecha Reg Desde :</t>
  </si>
  <si>
    <t/>
  </si>
  <si>
    <t>Fecha Reg Hasta :</t>
  </si>
  <si>
    <t>Id</t>
  </si>
  <si>
    <t>Documento</t>
  </si>
  <si>
    <t>Departamento</t>
  </si>
  <si>
    <t>Concepto</t>
  </si>
  <si>
    <t>Fecha Factura</t>
  </si>
  <si>
    <t>Fecha Registro</t>
  </si>
  <si>
    <t>Cant. Dias</t>
  </si>
  <si>
    <t>Moneda</t>
  </si>
  <si>
    <t>Autorizado</t>
  </si>
  <si>
    <t>Valor</t>
  </si>
  <si>
    <t>Balance</t>
  </si>
  <si>
    <t>Objetal:</t>
  </si>
  <si>
    <t>221601</t>
  </si>
  <si>
    <t>Energía eléctrica</t>
  </si>
  <si>
    <t>DISTRIBUIDORA DE ELECTRICIDAD DEL NORTE, EDENORTE</t>
  </si>
  <si>
    <t>34191</t>
  </si>
  <si>
    <t>316607</t>
  </si>
  <si>
    <t>DEPARTAMENTO ADMINISTRATIVO</t>
  </si>
  <si>
    <t>Pago Facturacion de Energia Electrica de las</t>
  </si>
  <si>
    <t>341</t>
  </si>
  <si>
    <t>RD$</t>
  </si>
  <si>
    <t xml:space="preserve">Direcciones Regionales Norcentral, Nordeste,  </t>
  </si>
  <si>
    <t>Noroeste, Norte y sus Dependencias, Consumo Mes</t>
  </si>
  <si>
    <t>de Septiembre 2022.</t>
  </si>
  <si>
    <t>Total por Suplidor:</t>
  </si>
  <si>
    <t>Total por Objetal:</t>
  </si>
  <si>
    <t>221701</t>
  </si>
  <si>
    <t>Agua</t>
  </si>
  <si>
    <t>CORPORACION DEL ACUEDUCTO Y ALCANTARILLADO  STO. DGO. CAASD</t>
  </si>
  <si>
    <t>34593</t>
  </si>
  <si>
    <t>106676</t>
  </si>
  <si>
    <t>Oficio No. 2022-50404, Pago de facturacion por</t>
  </si>
  <si>
    <t>316</t>
  </si>
  <si>
    <t>Consumo Basico de Agua Potable de este Ministerio y</t>
  </si>
  <si>
    <t>el Departamento de Transportacion y Equipos,</t>
  </si>
  <si>
    <t>Correspondiente al Mes de Noviembre  2022.</t>
  </si>
  <si>
    <t>267901</t>
  </si>
  <si>
    <t>Arboles, cultivos y plantas que generan productos recurrentes</t>
  </si>
  <si>
    <t>FUNDACION SUR FUTURO, INC.</t>
  </si>
  <si>
    <t>37290</t>
  </si>
  <si>
    <t>72</t>
  </si>
  <si>
    <t>DESPACHO DEL MINISTRO</t>
  </si>
  <si>
    <t>Contrato de la Contraloria no. 2022-440,</t>
  </si>
  <si>
    <t>21</t>
  </si>
  <si>
    <t>Correspondiente al 40% del acuerdo firmado para esa</t>
  </si>
  <si>
    <t>entidad y Ministerio de Agricultura, que contempla la</t>
  </si>
  <si>
    <t>producción de plantas de Mango, Limón, Aguacate ,</t>
  </si>
  <si>
    <t>MBAEZR</t>
  </si>
  <si>
    <t>2 of 25</t>
  </si>
  <si>
    <t>222101</t>
  </si>
  <si>
    <t>Publicidad y propaganda</t>
  </si>
  <si>
    <t>TECNOLOGIAS AVANZADAS RD, S.R.L</t>
  </si>
  <si>
    <t>37307</t>
  </si>
  <si>
    <t>548</t>
  </si>
  <si>
    <t>DEPARTAMENTO DE COMUNICACIONES</t>
  </si>
  <si>
    <t>Co- No.Bs-0006188, Pago por Servicios de Publicidad</t>
  </si>
  <si>
    <t>7</t>
  </si>
  <si>
    <t>Institucional de este Ministerio, a traves del Programa</t>
  </si>
  <si>
    <t>Digital Cachicha, Corresp, del 31 de Agosto 2023 al</t>
  </si>
  <si>
    <t>30 de Septiembre 2023.</t>
  </si>
  <si>
    <t>227206</t>
  </si>
  <si>
    <t>Mantenimiento y reparacion de equipos de transporte , tracción elevación</t>
  </si>
  <si>
    <t>CACERES &amp; EQUIPOS C. POR A.</t>
  </si>
  <si>
    <t>37358</t>
  </si>
  <si>
    <t>0864</t>
  </si>
  <si>
    <t>DEPARTAMENTO DE COMPRAS Y CONTRATACIONES</t>
  </si>
  <si>
    <t>Pago Factura de Proceso Concluido por reparacion</t>
  </si>
  <si>
    <t>1</t>
  </si>
  <si>
    <t>Completa de los Tractores del Sesmas de San</t>
  </si>
  <si>
    <t>Francisco de Macoris E Higuey, Contrato No.</t>
  </si>
  <si>
    <t>BS-0009311-2023, D/F 15/10/2023.</t>
  </si>
  <si>
    <t>37364</t>
  </si>
  <si>
    <t>384826</t>
  </si>
  <si>
    <t>Oficio No. 2023-42655, Pago Facturacion Servicios</t>
  </si>
  <si>
    <t>0</t>
  </si>
  <si>
    <t>de Energia Electrica , Corresp, al Consumo de</t>
  </si>
  <si>
    <t>Septiembre 2023, de las Direcciones Regionales,</t>
  </si>
  <si>
    <t>Norcentral, Nordeste, Noroeste , Norte y sus</t>
  </si>
  <si>
    <t>3 of 25</t>
  </si>
  <si>
    <t>272401</t>
  </si>
  <si>
    <t>Infraestructura terrestre y obras anexas</t>
  </si>
  <si>
    <t>MEJIA PERALTA CONSTRUCCIONES, SRL</t>
  </si>
  <si>
    <t>37435</t>
  </si>
  <si>
    <t>15</t>
  </si>
  <si>
    <t>DEPARTAMENTO DE  CONSTRUCCION Y RECONSTRUCCION DE CAMINOS VECINALES</t>
  </si>
  <si>
    <t>Contrato no.2312-2023, Cubicacion no.03,  Adenda,</t>
  </si>
  <si>
    <t>3</t>
  </si>
  <si>
    <t>Trabajos de reconstruccion de 20 (20kms) de caminos</t>
  </si>
  <si>
    <t>interparcelarios, en el Municipio de San Francisco de</t>
  </si>
  <si>
    <t>Macoris, Naranjo Dulce, Provincia Duarte,</t>
  </si>
  <si>
    <t>225401</t>
  </si>
  <si>
    <t>Alquileres de equipos de transporte, tracción y elevación</t>
  </si>
  <si>
    <t>DILO GROUP SRL</t>
  </si>
  <si>
    <t>37445</t>
  </si>
  <si>
    <t>065</t>
  </si>
  <si>
    <t>Contrato No. Bs-0005074, Pago Factura por Servicios</t>
  </si>
  <si>
    <t>13</t>
  </si>
  <si>
    <t>de Transporte, Utilizados para Trasladar al Personal</t>
  </si>
  <si>
    <t>este Ministerio, Correspondiente al Mes de Octubre</t>
  </si>
  <si>
    <t>2023.</t>
  </si>
  <si>
    <t>221501</t>
  </si>
  <si>
    <t>Servicio de internet y televisión por cable</t>
  </si>
  <si>
    <t>4 of 25</t>
  </si>
  <si>
    <t>ALTICE DOMINICANA, S.A</t>
  </si>
  <si>
    <t>37462</t>
  </si>
  <si>
    <t>55081</t>
  </si>
  <si>
    <t>Oficio no.2023-44929, Servicios de internet y flota</t>
  </si>
  <si>
    <t>11</t>
  </si>
  <si>
    <t>utilizados en este Institucion, correspondiente al</t>
  </si>
  <si>
    <t>periodo del 01 al 31 de Octubre 2023.</t>
  </si>
  <si>
    <t>37463</t>
  </si>
  <si>
    <t>55080</t>
  </si>
  <si>
    <t>37464</t>
  </si>
  <si>
    <t>55343</t>
  </si>
  <si>
    <t>215201</t>
  </si>
  <si>
    <t>Contribuciones al seguro de pensiones</t>
  </si>
  <si>
    <t>SEGURO NACIONAL DE SALUD (SENASA)</t>
  </si>
  <si>
    <t>37472</t>
  </si>
  <si>
    <t>9942</t>
  </si>
  <si>
    <t>DIRECCION DE RECURSOS HUMANOS</t>
  </si>
  <si>
    <t xml:space="preserve"> Pago Poliza Especial de los Pensionados y Jubilados</t>
  </si>
  <si>
    <t>19</t>
  </si>
  <si>
    <t>de este Ministerio, Correspondiente al Mes de Octubre</t>
  </si>
  <si>
    <t>272101</t>
  </si>
  <si>
    <t>Obras hidraúlicas y sanitarias</t>
  </si>
  <si>
    <t>5 of 25</t>
  </si>
  <si>
    <t>SUPLI TODO DE PAULA MATOS, SRL</t>
  </si>
  <si>
    <t>37479</t>
  </si>
  <si>
    <t>0042</t>
  </si>
  <si>
    <t>Pago Orden de Servicios No. 2023-00600, por</t>
  </si>
  <si>
    <t>14</t>
  </si>
  <si>
    <t>Instalacion de Resrvorio en la Comunidad de</t>
  </si>
  <si>
    <t>Naranjito, Municipio Guayabal, Prov, Azua.</t>
  </si>
  <si>
    <t>228704</t>
  </si>
  <si>
    <t>Servicios de capacitación</t>
  </si>
  <si>
    <t>ESCUELA DE ALTA DIRECCION BARNA</t>
  </si>
  <si>
    <t>37483</t>
  </si>
  <si>
    <t>0695</t>
  </si>
  <si>
    <t>Orden No.2023-00388, por contratacion de Servicios</t>
  </si>
  <si>
    <t>de Capacitacion Sobre Liderazgo Directivo para el</t>
  </si>
  <si>
    <t>Sistema Nacional de Compras y Contrataciones</t>
  </si>
  <si>
    <t>Publicas, Tomado por la Licda. Brenda Jimenez.</t>
  </si>
  <si>
    <t>GRUPO ALASKA, SA</t>
  </si>
  <si>
    <t>37494</t>
  </si>
  <si>
    <t>7276</t>
  </si>
  <si>
    <t>DIRECCION ADMINISTRATIVA</t>
  </si>
  <si>
    <t xml:space="preserve">Pago Factura No. 7276 </t>
  </si>
  <si>
    <t>6 of 25</t>
  </si>
  <si>
    <t>7 of 25</t>
  </si>
  <si>
    <t>37498</t>
  </si>
  <si>
    <t>390898</t>
  </si>
  <si>
    <t>Pago Facturacion  Servicios de Energia Electrica del</t>
  </si>
  <si>
    <t>17</t>
  </si>
  <si>
    <t>Instituto Superior de Agricultura (ISA)</t>
  </si>
  <si>
    <t>Coorrespondiente al Consumo de Octubre 2023.</t>
  </si>
  <si>
    <t>37499</t>
  </si>
  <si>
    <t>390234</t>
  </si>
  <si>
    <t>37500</t>
  </si>
  <si>
    <t>390897</t>
  </si>
  <si>
    <t>37582</t>
  </si>
  <si>
    <t>391505</t>
  </si>
  <si>
    <t>Oficio no.2023-46034, Servicios de energia electrica,</t>
  </si>
  <si>
    <t>22</t>
  </si>
  <si>
    <t>de las Diferentes Regionales: Norcentral, Nordeste,</t>
  </si>
  <si>
    <t>Noroeste y Norte y sus Dependencias,</t>
  </si>
  <si>
    <t>correspondiente al mes de Octubre 2023.</t>
  </si>
  <si>
    <t>37583</t>
  </si>
  <si>
    <t>391953</t>
  </si>
  <si>
    <t>37584</t>
  </si>
  <si>
    <t>391973</t>
  </si>
  <si>
    <t>37585</t>
  </si>
  <si>
    <t>392107</t>
  </si>
  <si>
    <t>8 of 25</t>
  </si>
  <si>
    <t>37587</t>
  </si>
  <si>
    <t>391982</t>
  </si>
  <si>
    <t>37588</t>
  </si>
  <si>
    <t>391916</t>
  </si>
  <si>
    <t>37589</t>
  </si>
  <si>
    <t>392645</t>
  </si>
  <si>
    <t>37590</t>
  </si>
  <si>
    <t>391983</t>
  </si>
  <si>
    <t>37591</t>
  </si>
  <si>
    <t>391734</t>
  </si>
  <si>
    <t>37592</t>
  </si>
  <si>
    <t>391727</t>
  </si>
  <si>
    <t>37593</t>
  </si>
  <si>
    <t>392798</t>
  </si>
  <si>
    <t>9 of 25</t>
  </si>
  <si>
    <t>37594</t>
  </si>
  <si>
    <t>392893</t>
  </si>
  <si>
    <t>37595</t>
  </si>
  <si>
    <t>129509</t>
  </si>
  <si>
    <t>Ofico no.2023-45331, Facturacion por Consumo</t>
  </si>
  <si>
    <t>26</t>
  </si>
  <si>
    <t>Basico de Agua Potable de este Ministerio y del</t>
  </si>
  <si>
    <t>Departamento de Transportacion y Equipos,</t>
  </si>
  <si>
    <t>correspondiente al mes de Noviembre 2023.</t>
  </si>
  <si>
    <t>37596</t>
  </si>
  <si>
    <t>129501</t>
  </si>
  <si>
    <t>Correspondiente al Mes de Noviembre 2023.</t>
  </si>
  <si>
    <t>10 of 25</t>
  </si>
  <si>
    <t>37597</t>
  </si>
  <si>
    <t>392727</t>
  </si>
  <si>
    <t>37598</t>
  </si>
  <si>
    <t>392689</t>
  </si>
  <si>
    <t>228501</t>
  </si>
  <si>
    <t>Fumigación</t>
  </si>
  <si>
    <t>INTERNATIONAL JAKSON SERVIC, SRL.</t>
  </si>
  <si>
    <t>37599</t>
  </si>
  <si>
    <t>0396</t>
  </si>
  <si>
    <t>Orden de Servicios No. AGRICULTURA-2023-00121,</t>
  </si>
  <si>
    <t>D/F 04/04/2023, pago servicio de Fumigacion general</t>
  </si>
  <si>
    <t>en la sede central de este Ministerio, correspondiente</t>
  </si>
  <si>
    <t>al mes de noviembre 2023.</t>
  </si>
  <si>
    <t>11 of 25</t>
  </si>
  <si>
    <t>37600</t>
  </si>
  <si>
    <t>392589</t>
  </si>
  <si>
    <t>37601</t>
  </si>
  <si>
    <t>392687</t>
  </si>
  <si>
    <t>37603</t>
  </si>
  <si>
    <t>392757</t>
  </si>
  <si>
    <t>37604</t>
  </si>
  <si>
    <t>392616</t>
  </si>
  <si>
    <t>37607</t>
  </si>
  <si>
    <t>392547</t>
  </si>
  <si>
    <t>37608</t>
  </si>
  <si>
    <t>392703</t>
  </si>
  <si>
    <t>37609</t>
  </si>
  <si>
    <t>392871</t>
  </si>
  <si>
    <t>12 of 25</t>
  </si>
  <si>
    <t>37610</t>
  </si>
  <si>
    <t>392414</t>
  </si>
  <si>
    <t>37611</t>
  </si>
  <si>
    <t>392311</t>
  </si>
  <si>
    <t>37612</t>
  </si>
  <si>
    <t>393373</t>
  </si>
  <si>
    <t>37613</t>
  </si>
  <si>
    <t>393423</t>
  </si>
  <si>
    <t xml:space="preserve">correspondiente al mes de Octubre 2023. </t>
  </si>
  <si>
    <t>37614</t>
  </si>
  <si>
    <t>393368</t>
  </si>
  <si>
    <t>37615</t>
  </si>
  <si>
    <t>393119</t>
  </si>
  <si>
    <t>37616</t>
  </si>
  <si>
    <t>393237</t>
  </si>
  <si>
    <t>13 of 25</t>
  </si>
  <si>
    <t>37617</t>
  </si>
  <si>
    <t>393208</t>
  </si>
  <si>
    <t>37618</t>
  </si>
  <si>
    <t>393290</t>
  </si>
  <si>
    <t>237101</t>
  </si>
  <si>
    <t>Gasolina</t>
  </si>
  <si>
    <t>ISLA DOMINICANA DE PETROLEO CORPORATION</t>
  </si>
  <si>
    <t>37620</t>
  </si>
  <si>
    <t>129226</t>
  </si>
  <si>
    <t>Contrato No.Bs-0005618-2023, Adquisicion de 4,000</t>
  </si>
  <si>
    <t>20</t>
  </si>
  <si>
    <t>Galones de Gasolina Ultra, para ser Utilizados, por</t>
  </si>
  <si>
    <t>Vehiculos Livianos de Esta Intitucion, Del Proceso no.</t>
  </si>
  <si>
    <t>AGRICULTURA-CCC-LPN-2023-0002 .</t>
  </si>
  <si>
    <t>239801</t>
  </si>
  <si>
    <t>Otros repuestos y accesorios menores</t>
  </si>
  <si>
    <t>14 of 25</t>
  </si>
  <si>
    <t>FP INDUSTRIAL, SRL</t>
  </si>
  <si>
    <t>37621</t>
  </si>
  <si>
    <t>0067</t>
  </si>
  <si>
    <t>PRODUCCION BAJO AMBIENTE PROTEGIDO (DEPROBAP)</t>
  </si>
  <si>
    <t>Orden de Compra No. AGRICULTURA-2023-00617,</t>
  </si>
  <si>
    <t>D/F 24/10/2023, por preparacion de Piezas para ser</t>
  </si>
  <si>
    <t>utilizadas en la Camioneta FORD RANGER, Placa No.</t>
  </si>
  <si>
    <t>EL08912, Año 2019, Chasis, 6FPPXXMJ2PJB29577,</t>
  </si>
  <si>
    <t>15 of 25</t>
  </si>
  <si>
    <t>37623</t>
  </si>
  <si>
    <t>393272</t>
  </si>
  <si>
    <t>23</t>
  </si>
  <si>
    <t xml:space="preserve">correspondiente al mes de Octubre 2023.   </t>
  </si>
  <si>
    <t>37625</t>
  </si>
  <si>
    <t>393390</t>
  </si>
  <si>
    <t>37626</t>
  </si>
  <si>
    <t>393504</t>
  </si>
  <si>
    <t>37627</t>
  </si>
  <si>
    <t>390300</t>
  </si>
  <si>
    <t>37628</t>
  </si>
  <si>
    <t>390700</t>
  </si>
  <si>
    <t>37629</t>
  </si>
  <si>
    <t>390984</t>
  </si>
  <si>
    <t>16 of 25</t>
  </si>
  <si>
    <t>239601</t>
  </si>
  <si>
    <t>Productos eléctricos y afines</t>
  </si>
  <si>
    <t>KHALICCO INVESTMENTS, S. R. L</t>
  </si>
  <si>
    <t>37630</t>
  </si>
  <si>
    <t>0964</t>
  </si>
  <si>
    <t>VICE-MINISTERIO DE PRODUCCION AGRICOLA Y MERCADEO</t>
  </si>
  <si>
    <t>Orden de Compra No. AGRICULTURA-2023-00630,</t>
  </si>
  <si>
    <t>18</t>
  </si>
  <si>
    <t>D/F 02/11/2023, por Adquisicion de una (1) Bateria</t>
  </si>
  <si>
    <t>13/12, Chasis, 1FMYU02Z95KD30262, para ser</t>
  </si>
  <si>
    <t>utilizadas en la Camioneta JEEP FORD ESCAPE</t>
  </si>
  <si>
    <t>17 of 25</t>
  </si>
  <si>
    <t>37632</t>
  </si>
  <si>
    <t>391828</t>
  </si>
  <si>
    <t>37633</t>
  </si>
  <si>
    <t>390632</t>
  </si>
  <si>
    <t>37634</t>
  </si>
  <si>
    <t>390671</t>
  </si>
  <si>
    <t>37636</t>
  </si>
  <si>
    <t>392122</t>
  </si>
  <si>
    <t>37637</t>
  </si>
  <si>
    <t>391024</t>
  </si>
  <si>
    <t>37638</t>
  </si>
  <si>
    <t>392195</t>
  </si>
  <si>
    <t xml:space="preserve">correspondiente al mes de Octubre 2023.    </t>
  </si>
  <si>
    <t>37639</t>
  </si>
  <si>
    <t>391247</t>
  </si>
  <si>
    <t>18 of 25</t>
  </si>
  <si>
    <t>37641</t>
  </si>
  <si>
    <t>0967</t>
  </si>
  <si>
    <t>CONSEJO NACIONAL DE AGRICULTURA</t>
  </si>
  <si>
    <t>Orden de Compra No. AGRICULTURA-2023-00631,</t>
  </si>
  <si>
    <t>D/F 03/11/2023, por Adquisicion de una (1) Bateria</t>
  </si>
  <si>
    <t>15/12, Chasis MNTVCUD40Z0611504, para ser</t>
  </si>
  <si>
    <t>utilizadas en Camioneta Nissan Navarra Placa No.</t>
  </si>
  <si>
    <t>19 of 25</t>
  </si>
  <si>
    <t>37642</t>
  </si>
  <si>
    <t>391326</t>
  </si>
  <si>
    <t>37643</t>
  </si>
  <si>
    <t>391021</t>
  </si>
  <si>
    <t>37644</t>
  </si>
  <si>
    <t>391046</t>
  </si>
  <si>
    <t>37645</t>
  </si>
  <si>
    <t>390882</t>
  </si>
  <si>
    <t>37646</t>
  </si>
  <si>
    <t>392963</t>
  </si>
  <si>
    <t>20 of 25</t>
  </si>
  <si>
    <t>ACL COMUNICACIONES, SRL</t>
  </si>
  <si>
    <t>37647</t>
  </si>
  <si>
    <t>164</t>
  </si>
  <si>
    <t>DEPTO. DE INFORMACION Y RELACIONES PUBLICAS</t>
  </si>
  <si>
    <t>Pago Orden de Servicion No.</t>
  </si>
  <si>
    <t>AGRICULTURA-2023-00569, por Cotratacion de</t>
  </si>
  <si>
    <t>Servicios de publicidad Institucional del Ministerio de</t>
  </si>
  <si>
    <t>Agricultura, por un Periodo de Tres (3) Meses. a</t>
  </si>
  <si>
    <t>37648</t>
  </si>
  <si>
    <t>391091</t>
  </si>
  <si>
    <t>37649</t>
  </si>
  <si>
    <t>392911</t>
  </si>
  <si>
    <t>37650</t>
  </si>
  <si>
    <t>390929</t>
  </si>
  <si>
    <t>37651</t>
  </si>
  <si>
    <t>391302</t>
  </si>
  <si>
    <t>21 of 25</t>
  </si>
  <si>
    <t>231101</t>
  </si>
  <si>
    <t xml:space="preserve">Alimentos y bebidas para personas  </t>
  </si>
  <si>
    <t>AGUA PLANETA AZUL, S.A</t>
  </si>
  <si>
    <t>37655</t>
  </si>
  <si>
    <t>165669</t>
  </si>
  <si>
    <t>Orden de Compra No. AGRICULTURA-2023-00286,</t>
  </si>
  <si>
    <t>D/F 29/06/2023, pago adquisicion de 182 cajas  18/1</t>
  </si>
  <si>
    <t>agua mineral natural en envase Tetra Park, utilizados</t>
  </si>
  <si>
    <t>por el personal de este Ministerio.</t>
  </si>
  <si>
    <t>37656</t>
  </si>
  <si>
    <t>165909</t>
  </si>
  <si>
    <t xml:space="preserve">Pago Factura No. 165909 </t>
  </si>
  <si>
    <t>37657</t>
  </si>
  <si>
    <t>165910</t>
  </si>
  <si>
    <t xml:space="preserve">Pago Factura No. 165910 </t>
  </si>
  <si>
    <t>37658</t>
  </si>
  <si>
    <t>166137</t>
  </si>
  <si>
    <t xml:space="preserve">Pago Factura No. 166137 </t>
  </si>
  <si>
    <t>22 of 25</t>
  </si>
  <si>
    <t>237102</t>
  </si>
  <si>
    <t>Gasoil</t>
  </si>
  <si>
    <t>ECO PETROLEO DOMINICANA, S.A. (ECOPETRODOM)</t>
  </si>
  <si>
    <t>37661</t>
  </si>
  <si>
    <t>1749</t>
  </si>
  <si>
    <t>Pago por adquisicion de 2,000 galones de gasoil</t>
  </si>
  <si>
    <t>27</t>
  </si>
  <si>
    <t>optimo, para ser utilizados en las distintas actividades</t>
  </si>
  <si>
    <t>realizadas en la regional agropecuaria Este (Higuey),</t>
  </si>
  <si>
    <t>Contrato No. BS-0005638-2023, D/F 24/05/2023.</t>
  </si>
  <si>
    <t>37663</t>
  </si>
  <si>
    <t>1736</t>
  </si>
  <si>
    <t>Pago por adquisicion de 4,000 galones de gasoil</t>
  </si>
  <si>
    <t>29</t>
  </si>
  <si>
    <t>optimo, para la estacion ubicada en este Ministerio,</t>
  </si>
  <si>
    <t>utilizados por los vehiculos livianos y equipos pesados</t>
  </si>
  <si>
    <t>en esta institucion, Contrato No. BS-0005638-2023,</t>
  </si>
  <si>
    <t>229201</t>
  </si>
  <si>
    <t xml:space="preserve">SERVICIOS DE ALIMENTACION </t>
  </si>
  <si>
    <t>D ANALI, S.R.L</t>
  </si>
  <si>
    <t>37667</t>
  </si>
  <si>
    <t>983</t>
  </si>
  <si>
    <t>Orden de Servicios No. AGRICULTURA-2023-00624,</t>
  </si>
  <si>
    <t>D/F 31/10/2023, por Contratacion de serviciios de</t>
  </si>
  <si>
    <t>Refrigerios y Montaje de Actividad, consu. por las 100</t>
  </si>
  <si>
    <t>que partic. en la Charla Impartida el dia 01 de</t>
  </si>
  <si>
    <t>227101</t>
  </si>
  <si>
    <t>Obras Menores en edificaciones</t>
  </si>
  <si>
    <t>23 of 25</t>
  </si>
  <si>
    <t>COOLING AND SERVICES BECO. EIRL</t>
  </si>
  <si>
    <t>37669</t>
  </si>
  <si>
    <t>155</t>
  </si>
  <si>
    <t>DIRECCION DE INGENIERIA</t>
  </si>
  <si>
    <t>Pago Orden de Servicios no. Agricultura-2023-00625,</t>
  </si>
  <si>
    <t>Por Mantenimiento de Baños Ubicados en el Area del</t>
  </si>
  <si>
    <t>Lobby de Este Ministerio.</t>
  </si>
  <si>
    <t>227301</t>
  </si>
  <si>
    <t>Instalaciones temporales</t>
  </si>
  <si>
    <t>FERIAS Y EXPOSICIONES DEL CARIBE, S.R.L CARIFEX</t>
  </si>
  <si>
    <t>37671</t>
  </si>
  <si>
    <t>128</t>
  </si>
  <si>
    <t>VICE-MINISTERIO ADMINISTRATIVO Y FINANCIERO</t>
  </si>
  <si>
    <t>Orden de Servicios no.2023-00616, Por Contratacion</t>
  </si>
  <si>
    <t>de Servicios de Confeccion e Instalacion de Stand,</t>
  </si>
  <si>
    <t>Para la Celebracion de la Feria de Exhibicion de</t>
  </si>
  <si>
    <t>Maquinarias Agricolas de Hunan, Celebrada los</t>
  </si>
  <si>
    <t>24 of 25</t>
  </si>
  <si>
    <t>37673</t>
  </si>
  <si>
    <t>1779</t>
  </si>
  <si>
    <t>Pago Por Adquisicion de 1,000 Galones de Gasoil</t>
  </si>
  <si>
    <t>Optimo, Para ser Utilizados en Vehiculos, Equipos</t>
  </si>
  <si>
    <t>Pesados y Bomba de Riesgo en el Proyecto la Cruz de</t>
  </si>
  <si>
    <t>Manzanillo en el Contrato no. BS-000568-2023</t>
  </si>
  <si>
    <t>37674</t>
  </si>
  <si>
    <t>1770</t>
  </si>
  <si>
    <t>Pado Por Adquisicion de 4,000 Galones de Gasoil</t>
  </si>
  <si>
    <t>Optimo, Depositado en la Estacion Ubicada en Este</t>
  </si>
  <si>
    <t>Ministerio, Utilizado en los Vehiculos Livianos y</t>
  </si>
  <si>
    <t>Pesados de Esta Institucion, Contrato</t>
  </si>
  <si>
    <t>37677</t>
  </si>
  <si>
    <t>1765</t>
  </si>
  <si>
    <t>Pago  Adquisicion de 1,000 Galones de Gasoil Optimo,</t>
  </si>
  <si>
    <t>Depositado en la Regional en el Camion Cisterna, Plac</t>
  </si>
  <si>
    <t>El08832 Utilizados en los Vehiculos Que Prestan</t>
  </si>
  <si>
    <t>Servicios en la Regional Norte, Santiago Contrato no.</t>
  </si>
  <si>
    <t>ELIZABETH ENCARNACION  ROSARIO</t>
  </si>
  <si>
    <t>37678</t>
  </si>
  <si>
    <t>0043</t>
  </si>
  <si>
    <t>Orden No. 2023-00099, Pago por Servicios de</t>
  </si>
  <si>
    <t>Publicidad Institucional de este Ministerio, Ataves del</t>
  </si>
  <si>
    <t>programa de Radio Caramba, que se Transmite los</t>
  </si>
  <si>
    <t>Sabados a las 5:30 Pm por Hljb 8:30, Correspondiente</t>
  </si>
  <si>
    <t>239101</t>
  </si>
  <si>
    <t xml:space="preserve">Material para limpieza  </t>
  </si>
  <si>
    <t>25 of 25</t>
  </si>
  <si>
    <t>PROVESOL PROVEEDORES DE SOLUCIONES, SRL.</t>
  </si>
  <si>
    <t>37680</t>
  </si>
  <si>
    <t>1357</t>
  </si>
  <si>
    <t>VARIOS DEPARTAMENTOS</t>
  </si>
  <si>
    <t>Orden no. 2023-00585, Por adquisición de materiales</t>
  </si>
  <si>
    <t>de limpieza, para ser utilizados en diferentes</t>
  </si>
  <si>
    <t>Departamentos de este Ministerio.</t>
  </si>
  <si>
    <t>Total General:</t>
  </si>
  <si>
    <t>TOTAL</t>
  </si>
  <si>
    <t>OBJETAL</t>
  </si>
  <si>
    <t>NOMBRE DEL OBJETAL</t>
  </si>
  <si>
    <t>BALANCE</t>
  </si>
  <si>
    <t>DEPARTAMENTO DE CONTABILIDAD</t>
  </si>
  <si>
    <t>ESTADO DE CUENTA POR OBJETAL</t>
  </si>
  <si>
    <t>CORRESPONDIENTES AL MES DE NOVIEMBRE 2023</t>
  </si>
  <si>
    <t xml:space="preserve"> Servicios de alimentacion </t>
  </si>
  <si>
    <t>Co- No.Bs-0006188, Pago por Servicios de Publicidad Institucional de este Ministerio, a traves del Programa Digital Cachicha, Corresp, del 31 de Agosto 2023 al 30 de Septiembre 2023.</t>
  </si>
  <si>
    <t>Oficio no.2023-44929, Servicios de internet y flota utilizados en este Institucion, correspondiente al periodo del 01 al 31 de Octubre 2023.</t>
  </si>
  <si>
    <t>Pago Orden de Servicios No. 2023-00600, por Instalacion de Resrvorio en la Comunidad de Naranjito, Municipio Guayabal, Prov, Azua.</t>
  </si>
  <si>
    <t>Orden No.2023-00388, por contratacion de Servicios de Capacitacion Sobre Liderazgo Directivo para el Sistema Nacional de Compras y Contrataciones Publicas, Tomado por la Licda. Brenda Jimenez.</t>
  </si>
  <si>
    <t>Pago Facturacion  Servicios de Energia Electrica del nstituto Superior de Agricultura (ISA) Coorrespondiente al Consumo de Octubre 2023.</t>
  </si>
  <si>
    <t>Oficio no.2023-46034, Servicios de energia electrica, de las Diferentes Regionales: Norcentral, Nordeste, Noroeste y Norte y sus Dependencias, correspondiente al mes de Octubre 2023.</t>
  </si>
  <si>
    <t>Ofico no.2023-45331, Facturacion por Consumo Basico de Agua Potable de este Ministerio y del Departamento de Transportacion y Equipos,</t>
  </si>
  <si>
    <t>Oficio no.2023-46034, Servicios de energia electrica,  de las Diferentes Regionales: Norcentral, Nordeste, Noroeste y Norte y sus Dependencias, correspondiente al mes de Octubre 2023.</t>
  </si>
  <si>
    <t>Orden de Servicios No. AGRICULTURA-2023-00121, D/F 04/04/2023, pago servicio de Fumigacion general en la sede central de este Ministerio, correspondiente al mes de noviembre 2023.</t>
  </si>
  <si>
    <t>Contrato No.Bs-0005618-2023, Adquisicion de 4,000 Galones de Gasolina Ultra, para ser Utilizados, por Vehiculos Livianos de Esta Intitucion, Del Proceso no. AGRICULTURA-CCC-LPN-2023-0002 .</t>
  </si>
  <si>
    <t>Orden de Compra No. AGRICULTURA-2023-00617, D/F 24/10/2023, por preparacion de Piezas para ser utilizadas en la Camioneta FORD RANGER, Placa No. EL08912, Año 2019, Chasis, 6FPPXXMJ2PJB29577,</t>
  </si>
  <si>
    <t xml:space="preserve">Oficio no.2023-46034, Servicios de energia electrica, de las Diferentes Regionales: Norcentral, Nordeste, Noroeste y Norte y sus Dependencias, correspondiente al mes de Octubre 2023.   </t>
  </si>
  <si>
    <t>Orden de Compra No. AGRICULTURA-2023-00630, D/F 02/11/2023, por Adquisicion de una (1) Bateria 13/12, Chasis, 1FMYU02Z95KD30262, para ser utilizadas en la Camioneta JEEP FORD ESCAPE</t>
  </si>
  <si>
    <t>Orden de Compra No. AGRICULTURA-2023-00631, D/F 03/11/2023, por Adquisicion de una (1) Bateria 15/12, Chasis MNTVCUD40Z0611504, para ser utilizadas en Camioneta Nissan Navarra Placa No.</t>
  </si>
  <si>
    <t xml:space="preserve">Pago Orden de Servicion No. AGRICULTURA-2023-00569, por Cotratacion de Servicios de publicidad Institucional del Ministerio de Agricultura, por un Periodo de Tres (3) Meses. </t>
  </si>
  <si>
    <t>Orden de Compra No. AGRICULTURA-2023-00286, D/F 29/06/2023, pago adquisicion de 182 cajas  18/1 agua mineral natural en envase Tetra Park, utilizados por el personal de este Ministerio.</t>
  </si>
  <si>
    <t>Pago por adquisicion de 2,000 galones de gasoil optimo, para ser utilizados en las distintas actividades realizadas en la regional agropecuaria Este (Higuey), Contrato No. BS-0005638-2023, D/F 24/05/2023.</t>
  </si>
  <si>
    <t>Pago por adquisicion de 4,000 galones de gasoil optimo, para la estacion ubicada en este Ministerio, utilizados por los vehiculos livianos y equipos pesados en esta institucion, Contrato No. BS-0005638-2023,</t>
  </si>
  <si>
    <t>Orden de Servicios No. AGRICULTURA-2023-00624, D/F 31/10/2023, por Contratacion de serviciios de Refrigerios y Montaje de Actividad, consu. por las 100 que partic. en la Charla Impartida el dia 01 de</t>
  </si>
  <si>
    <t>Pago Orden de Servicios no. Agricultura-2023-00625 Por Mantenimiento de Baños Ubicados en el Area del, Lobby de Este Ministerio.</t>
  </si>
  <si>
    <t>Orden de Servicios no.2023-00616, Por Contratacion de Servicios de Confeccion e Instalacion de Stand, Para la Celebracion de la Feria de Exhibicion de Maquinarias Agricolas de Hunan, Celebrada los</t>
  </si>
  <si>
    <t>Pago Por Adquisicion de 1,000 Galones de Gasoil Optimo, Para ser Utilizados en Vehiculos, Equipos Pesados y Bomba de Riesgo en el Proyecto la Cruz de Manzanillo en el Contrato no. BS-000568-2023</t>
  </si>
  <si>
    <t>Pado Por Adquisicion de 4,000 Galones de Gasoil Optimo, Depositado en la Estacion Ubicada en Este Ministerio, Utilizado en los Vehiculos Livianos y Pesados de Esta Institucion, Contrato</t>
  </si>
  <si>
    <t>Pago  Adquisicion de 1,000 Galones de Gasoil Optimo,Depositado en la Regional en el Camion Cisterna, Plac El08832 Utilizados en los Vehiculos Que Prestan Servicios en la Regional Norte, Santiago Contrato no</t>
  </si>
  <si>
    <t>Orden No. 2023-00099, Pago por Servicios de Publicidad Institucional de este Ministerio, Ataves del programa de Radio Caramba, que se Transmite los Sabados a las 5:30 Pm por Hljb 8:30, Correspondiente</t>
  </si>
  <si>
    <t>Orden no. 2023-00585, Por adquisición de materiales de limpieza, para ser utilizados en diferentes Departamentos de este Ministerio.</t>
  </si>
  <si>
    <t>ESTADO DE CUENTA DE SUPLIDOR</t>
  </si>
  <si>
    <t>CORRESPONDIENTE AL MES DE NOVIEMBRE 2023</t>
  </si>
  <si>
    <t>NUMERO DE FACTURA O COMPROBANTE</t>
  </si>
  <si>
    <t>SUPLIDOR</t>
  </si>
  <si>
    <t>CONCEPTO</t>
  </si>
  <si>
    <t>FECHA DE FACTURA</t>
  </si>
  <si>
    <t>FECHA DE REGISTRO</t>
  </si>
  <si>
    <t>ESTADO DE CUENTA DE SUPLIDORES PAGADO</t>
  </si>
  <si>
    <t>NCF GUBERNAMENTAL</t>
  </si>
  <si>
    <t>MONTO FACTURADO</t>
  </si>
  <si>
    <t>FECHA DE FIN DE FACTURA</t>
  </si>
  <si>
    <t>MONTO PAGADO A LA FECHA</t>
  </si>
  <si>
    <t>MONTO PENDIENTE</t>
  </si>
  <si>
    <t>ESTADO</t>
  </si>
  <si>
    <t>Pago Adquisicion de 1000 Galones de Gasoil Optimo, utilizados por el personal tecnico y administrativo de las unidades, programas, Zonas y Sub-zonas y el Cesma de la Regional Agropecuaria Central-Bani Contrato No. BS-0005618-2023, D/F 20/05/2023.</t>
  </si>
  <si>
    <t>B1500128947</t>
  </si>
  <si>
    <t>COMPLETO</t>
  </si>
  <si>
    <t>EVELMAR COMERCIAL, SRL</t>
  </si>
  <si>
    <t>Pago de Orden de Servicios No. 2022-00693, Por Contratacion de Servicios de Confeccion de  Uniformes, para ser Utilizados por el Personal del Departamento de Protocolo Mayordomia del Despacho y Recepcion.</t>
  </si>
  <si>
    <t>B1500000395</t>
  </si>
  <si>
    <t>MULTIPERFORM, SRL</t>
  </si>
  <si>
    <t>Orden no.2023-128, Adquisicion de 735 libras de Cafe en polvo (500 unidad de Cafe molido frescafe de 1 libra y 235 unidad de Cafe molido frescafe de 1/2 libra), para ser consumidos por el personal de los diferentes Departamentos de este Ministerio de Agricultura.</t>
  </si>
  <si>
    <t>B1500000078</t>
  </si>
  <si>
    <t xml:space="preserve">Orden de Compra No. 2023-00265, Pago por Despacho de (217) Botellones de Agua de 5Gls, para ser Consumidos en los Diferentes Departamentos de este Ministerio. </t>
  </si>
  <si>
    <t>B1500006786</t>
  </si>
  <si>
    <t>Orden no. 2023-00265, Adquisición de 230 botellones de agua de 5Gls. para ser utilizados en este Ministerio.</t>
  </si>
  <si>
    <t>B1500006583</t>
  </si>
  <si>
    <t>Orden de compra 2023-00265, Despacho de (157) botellones de agua de 5 galones, para ser consumidos en los diferentes Departamentos de este Ministerio.</t>
  </si>
  <si>
    <t>B1500006582</t>
  </si>
  <si>
    <t>Orden no.2023-265, Despacho de 151 Botellones de Agua de 5 galones, utilizdos por el personal de los diferentes Departamento de este Ministerio.</t>
  </si>
  <si>
    <t>B1500006784</t>
  </si>
  <si>
    <t>Orden de Compra No. 2023-00265, Pago por despacho de199 Botellones de Agua de 5 Gls. para ser Consumidos en los Diferntes Deptos de este Ministerio.</t>
  </si>
  <si>
    <t>B1500006782</t>
  </si>
  <si>
    <t>JKC TECHNOLOGY SERVICES, SRL.</t>
  </si>
  <si>
    <t>Orden No. 2023-00549, Por Adquisicion de (400) Sacos de Alimentos de Crecimiento para Becerros y (400) Sacos de Alimentos para Vacas Lecheras Incluyendo el Transporte, el cual sera Suministrado al Ganado Bovino de Proyecto Ysura Azua.</t>
  </si>
  <si>
    <t>B1500000195</t>
  </si>
  <si>
    <t>Contrato no.5618-2023, Adquisicion de 2,000 galones de gasoil optimo, depositado en la Regional Agropecuaria Norcentral (La Vega), utilizados por el Personal Tecnico y Administrativo de las Unidades,Programas, zonas, Sub-Zonas y el Cesma de la Regional.</t>
  </si>
  <si>
    <t>B1500128552</t>
  </si>
  <si>
    <t>Pago adquisicion de 700 galones de gasoil Optimo, utilizados por los vehiculos que prestan servicios en la regional Norte Santiago, Contrato No. BS-0005618-2023, D/F 20/05/2023.</t>
  </si>
  <si>
    <t>B1500128977</t>
  </si>
  <si>
    <t>Contrato no.5618-2023, Adquisicion de (1,300) galones de gasoil optimo, para ser utilizados por los Vehiculos que prestan servicios en la Regional Norte, Santiago.</t>
  </si>
  <si>
    <t>B1500128939</t>
  </si>
  <si>
    <t>Adquisicion de 1,000 Galones Gasoil Optimo, para ser depositados en la Regional Agropecuaria Norcentral (La Vega), Contrato No. BS-0008080-2022, D/F 07/07/2022.</t>
  </si>
  <si>
    <t>B1500106391</t>
  </si>
  <si>
    <t xml:space="preserve">Contrato no.5618-2023, Adquisicion de (13,330.94) galones de combustible, para ser utilizados en las tarjetas shell card distribuidas en las diferentes Regionales detalladas en el anexo, correspondiente al mes de Junio 2023. </t>
  </si>
  <si>
    <t>B1500128540</t>
  </si>
  <si>
    <t>Pago Factura de Proceso Concluido por reparacion Completa de los Tractores del Sesmas de San Francisco de Macoris E Higuey, Contrato No. BS-0009311-2023, D/F 15/10/2023.</t>
  </si>
  <si>
    <t>B1500000864</t>
  </si>
  <si>
    <t>GRUPO PICAMP</t>
  </si>
  <si>
    <t>Orden no.2023-337, Adquisicion de herramientas menores, para ser utilizadas en los trabajos realizados en la Segunda Camara Termica de la Provincia de Barahona.</t>
  </si>
  <si>
    <t>B1500000022</t>
  </si>
  <si>
    <t>ALCALDIA DEL DISTRITO NACIONAL</t>
  </si>
  <si>
    <t>Oficio No. 2023-39740, Pago Servicio de Recogida de Basura en Taller de Transportacion y la Sede Central de este Ministerio, Correspondiente al Mes de Octubre del 2023.</t>
  </si>
  <si>
    <t>B1500045948</t>
  </si>
  <si>
    <t>B1500046291</t>
  </si>
  <si>
    <t>Oficio no. 2023-37474, Servicios recogida de basura en el Taller de Transportación y la Sede Central de este Ministerio, correspondiente al mes de Julio 2023.</t>
  </si>
  <si>
    <t>B1500043771</t>
  </si>
  <si>
    <t>Co-Bs-0005618-2023, Adquisicion de 700 Galones Gasoil Optimo, Depositado en el Camion Cisterna, Placa EL08832, Sede de la Reg. Norte Santiago Utilizados en los Vehiculos en la Regional.</t>
  </si>
  <si>
    <t>B1500128908</t>
  </si>
  <si>
    <t>Co-Bs-0005638, Pago Adquisicion de 2,000 Galones de Gasoil Optimo, Utilizados en la Produccion, Preparacion de Terrenos Perforaciones de Pozos Tubulares, Distrib de Pacas a Ganaderos, Control de la Fiebre Porcina  Reparacion de Caminos Interp Reg. Noroeste.</t>
  </si>
  <si>
    <t>B1500001642</t>
  </si>
  <si>
    <t>VITROPLANTAS DEL CARIBE, S.R.L.</t>
  </si>
  <si>
    <t xml:space="preserve">Pago Factura de Proceso Concluido por Adquisicion de (38.500) Vitro Plantas, de las (3,500) son plantas de Banano variedad Willian, Razon de RD$43.00 c/p, y (35,500) plantas de banano diferentes Variedades, a RD$45.00 c/p, listas para la siembra, Co. No. BS-0002009-2023.  </t>
  </si>
  <si>
    <t xml:space="preserve">Pago Adquisicion de 182 Cajas 18/1 agua Mineral Natural en Envase Tetra Pak Utilizados por el Personal de este Ministerio. </t>
  </si>
  <si>
    <t>B1500164433</t>
  </si>
  <si>
    <t>Orden no. 2023-00286, adquisición de 182 cajas 18/1 agua mineral natural en envase tetra pack, para ser utilizado en este Ministerio.</t>
  </si>
  <si>
    <t>B1500162210</t>
  </si>
  <si>
    <t>GTB RADIODIFUSORES Z101, SRL</t>
  </si>
  <si>
    <t>Pago Factura de proceso concluido por serviciosde Publicidad cobertura especial del programa El Gobierno de la Mañana, en horario de 7.00 AM 11.00 AM, correspondiente del 19 de Julio al 18 de agosto 2023, Contrato No. BS-0011694-2023, D/F 10/10/2023.</t>
  </si>
  <si>
    <t>B1500001146</t>
  </si>
  <si>
    <t>Contrato No. Bs-0005618-2023, Pago por Adquisicion de 4,000 Galones de Gasolina Ultra y 3,000 Galones de gasoil Optimo, Depositada en la Sede Central de este Ministerio de agricultura, Utilizados en los Vehiculos Livianos y Pesados  de esta Institucion.</t>
  </si>
  <si>
    <t>B1500128600</t>
  </si>
  <si>
    <t>Contrato no.5618-2023, Adquisicion de 2,000 galones de gasolina ultra, depositada en la Estacion ubicada en los Vehiculos livianos de esta Institucion.</t>
  </si>
  <si>
    <t>B1500128754</t>
  </si>
  <si>
    <t>Ofico no.2023-41579, Facturacion por consumo basico de Agua potable de este Ministerio y del Departamento de Transportacion y Equipos, correspondiente al mes de Octubre 2023.</t>
  </si>
  <si>
    <t>B1500127991</t>
  </si>
  <si>
    <t>B1500127999</t>
  </si>
  <si>
    <t>Contrato no.5618-2023, Adquisicion de (4,000) galones de gasolina ultra, depositada en la Estacion ubicada en este Ministerio, utilizados en los Vehiculos livianos de esta Institucion.</t>
  </si>
  <si>
    <t>B1500128709</t>
  </si>
  <si>
    <t>Contrato no.5618-2023, Adquisicion de 4,000 galones de gasolina ultra, depositada en la Estacion ubicada en este Ministerio de Agricultura, utilizada en los Vehiculos livianos de esta Institucion.</t>
  </si>
  <si>
    <t>B1500128851</t>
  </si>
  <si>
    <t>FEPAN CONSTRUCCION, SRL</t>
  </si>
  <si>
    <t>Co- Bs0011385-2023. Proceso Concluido por Alquiler de Equipos Pesado (Motoniveladora Compactador y Excavadora),  Mantenimiento de Caminos Productivos en Mao Valverde.</t>
  </si>
  <si>
    <t>B1500000127</t>
  </si>
  <si>
    <t>ROSLYN, SRL</t>
  </si>
  <si>
    <t>Orden no. 2023-00384, Por adquisición de materiales de limpieza para ser utilizados en este Ministerio.</t>
  </si>
  <si>
    <t>B1500000061</t>
  </si>
  <si>
    <t>Contrato no.2312-2023, Cubicacion no.03,  Adenda, Trabajos de reconstruccion de 20 (20kms) de caminos interparcelarios, en el Municipio de San Francisco de Macoris, Naranjo Dulce, Provincia Duarte, correspondiente al 100% del monto contratado de dicha Adenda.</t>
  </si>
  <si>
    <t>B1500000015</t>
  </si>
  <si>
    <t>COMPAÑIA DOMINICANA DE TELEFONOS, S.A CLARO CODETEL</t>
  </si>
  <si>
    <t>Pago Factura por Servicios de Flotas de Esta Institucion, Correspondiente al Mes de Septiembre 2023.</t>
  </si>
  <si>
    <t>B1500022052</t>
  </si>
  <si>
    <t>Pago adquisicion de 1,300 galones de Gasoil Optimo, depositado en la sede Regional, en el  camion Cisterna Placa EL08832, utilizados por los vehiculos que prestan servicios en la Direccion Regional Norte-Santiago, Contrato No. BS-0005618-2023, D/F 20/5/2023.</t>
  </si>
  <si>
    <t>B1500128825</t>
  </si>
  <si>
    <t>Pago por adquisicion de 19,553.04 galones de combustible, para ser utilizados en la tarjeta SHELL-CARD distribuidas en las diferentes regionales, correspondiente al mes de agosto 2023, Contrato No. BS-0005618-2023, D/F 20/05/2023.</t>
  </si>
  <si>
    <t>B1500128856</t>
  </si>
  <si>
    <t>Orden de Compra No.2023-00265, Pago Adquisicion de 220 Botellones de Agua de 5 Gls, Utilizados por el Personal de este Ministerio.</t>
  </si>
  <si>
    <t>B1500006785</t>
  </si>
  <si>
    <t>GRUPO JC, SRL</t>
  </si>
  <si>
    <t>Orden de Servicios No. 2023-00357, por Reparacion a Todo Costo con Piezas Incluidas, para Motoniveladora Capillar, Modelo 120k, Ficha No. BB-147, Año 2018.</t>
  </si>
  <si>
    <t>B1500000050</t>
  </si>
  <si>
    <t>JUAN CARLOS TORRES ( CENTRO AUTOMOTRIZ HNOZ. TORRES)</t>
  </si>
  <si>
    <t>Orden no.2023-557, Adquisicion de piezas para ser utilizadas en la Camioneta Toyota Hilux Kun 25L, Placa no.EL06942, Año 2015, asignada al Viceministerio de Planificacion.</t>
  </si>
  <si>
    <t>B1500000126</t>
  </si>
  <si>
    <t>GRUPO REMI, SRL</t>
  </si>
  <si>
    <t>Orden no.2023-292, Adquisicion de (15) computadoras dell optiplex 7000 i7 th 16 gb 512ssd monitor dell 27", para ser utilizadas en la Oficina Sectorial de la Mujer (OSAM), de este Ministerio.</t>
  </si>
  <si>
    <t>B1500000386</t>
  </si>
  <si>
    <t>SERVICIOS &amp; SOLUCIONES YSACA, SRL</t>
  </si>
  <si>
    <t>Orden de Compra No. AGRICULTURA-2023-00331, D/F por adquisicion de materiales para ser utilizados en la Construccion de una Estructura para la produccion de Plantulas de Horticolas.</t>
  </si>
  <si>
    <t>B1500000131</t>
  </si>
  <si>
    <t>Orden compra no. 2023-00364, Por adqusición de (8) computadoras Dell Optiplex 5000, para ser utilizadas en el Departamento de Producción Agricola.</t>
  </si>
  <si>
    <t>B1500000389</t>
  </si>
  <si>
    <t>VIVERO JIMENEZ, SRL</t>
  </si>
  <si>
    <t>Contrato no. 2023-11696, Proceso concluido por adquisición de plantulas de Coco Brasileño para la Rehabilitación de plantaciones afectadas por el huracan Fiona, en las diferentes Provincias declaradas en emergencias.</t>
  </si>
  <si>
    <t>B1500000003</t>
  </si>
  <si>
    <t>JEIC INVERSIONES COMERCIALES, SRL.</t>
  </si>
  <si>
    <t>Orden no.2023-377, Adquisicion de (2) transformadores trifasico de 150kva pad-mounted tipo booster, sumergido en aceite mineral 480/208v, 60hz, para ser instalados en la distribuccion electrica de Unidades de Aires Acondicionadores, ubicadas en este Ministerio.</t>
  </si>
  <si>
    <t>B1500000058</t>
  </si>
  <si>
    <t>EXPRESS TIRES-LBA, SRL</t>
  </si>
  <si>
    <t xml:space="preserve">Orden de Compra No. 2023-00216, Por Adquisicion de 4 Gomas (500/70R24) para la Retro Pala Cargadora Frontal, Caterpillar 416F2 Ficha B11-935, Asignada al Depto de Construccion y Reconstruccion de Caminos Rurales. </t>
  </si>
  <si>
    <t>B1500000033</t>
  </si>
  <si>
    <t>Contrato no.5638-2023, Adquisicion de 3,000 galones de gasoil optimo, los cuales seran utilizados en los Vehiculos y Equipos pesados del Proyecto La Cruz de Manzanillo.</t>
  </si>
  <si>
    <t>B1500001568</t>
  </si>
  <si>
    <t>Contrato no.5638-2023, Adquisicion de 1,000 galones de gasoil optimo, para ser utilizados por el Personal Tecnico y Administrativo de las Unidades, Programas, Zonas, Sub-Zonas, Cesma de la Regional Agropecuaria Central (Bani).</t>
  </si>
  <si>
    <t>B1500001540</t>
  </si>
  <si>
    <t xml:space="preserve">Pago adquisicion de 55,000 Vitro Plantas de Platanos de diferentes variedades a Razon de RD$45.00 C/P, estas planta fueron distribuidas en las regionales Nordeste, Suroeste, Norte, Noroeste, y la division de Musaceas del dpto. de prod. de este Min. Co.BS-0002009.2023 .  </t>
  </si>
  <si>
    <t>B1500000197</t>
  </si>
  <si>
    <t>Orden No.2023-00566, Por Adquisicion de 400.00 Rollos de Papel Toalla en faldo de 6/1, para ser Utilizados en los Diferentes Departamentos de este Ministerio.</t>
  </si>
  <si>
    <t>B1500000055</t>
  </si>
  <si>
    <t xml:space="preserve">Orden no. 2023-00265, Pago Adquisicion de 167 Botellones de Agua , para ser Utilizados por el Personal de este Ministerio.     </t>
  </si>
  <si>
    <t>B1500006787</t>
  </si>
  <si>
    <t>SEGUROS RESERVAS , S.A.</t>
  </si>
  <si>
    <t>Pago Poliza de Seguro de Vida de los Profesionales Agropecuarios (Osepa), Correspondiente al Mes de Octubre 2023.</t>
  </si>
  <si>
    <t>B1500044610</t>
  </si>
  <si>
    <t>Oficio no. 2023-34067, Por consumo basico de Agua Potable de este Ministerio y el Departamento de Transportación y Equipos, correspondiente al mes de Agosto 2023.</t>
  </si>
  <si>
    <t>B1500123939</t>
  </si>
  <si>
    <t>B1500123947</t>
  </si>
  <si>
    <t>ICK GROUP, SRL</t>
  </si>
  <si>
    <t>Orden no. 2023-00548, Por adquisición de (04) baterias Aokly 12v 150AH, 6GFM150G Gel, libre de mantenimiento. garantia:60 meses (18 meses full), para maquinas operadoras, que seran utilizadas en el aseo  de los pisos de este Ministerio.</t>
  </si>
  <si>
    <t>B1500000125</t>
  </si>
  <si>
    <t xml:space="preserve">MDL ALTEKNATIVA TECH, SRL </t>
  </si>
  <si>
    <t>Orden no. 2023-00293, Adqusición de 5 escaners Fujitsu 1x1600, para ser utilizados en la Oficina Sectorial de la Mujer (Osam), de este Ministerio.</t>
  </si>
  <si>
    <t>B1500000056</t>
  </si>
  <si>
    <t>Oficio No. 2023-42655, Pago Facturacion Servicios de Energia Electrica, Corresp, al Consumo de Septiembre 2023,  de las Direcciones Regionales Norcentral, Nordeste, Noroeste, Norte y sus Dependencias.</t>
  </si>
  <si>
    <t>B1500383429</t>
  </si>
  <si>
    <t>B1500383987</t>
  </si>
  <si>
    <t>B1500384397</t>
  </si>
  <si>
    <t>B1500384438</t>
  </si>
  <si>
    <t>B1500384518</t>
  </si>
  <si>
    <t>B1500384826</t>
  </si>
  <si>
    <t>B1500384912</t>
  </si>
  <si>
    <t>B1500384993</t>
  </si>
  <si>
    <t>B1500385066</t>
  </si>
  <si>
    <t>B1500385068</t>
  </si>
  <si>
    <t>B1500385091</t>
  </si>
  <si>
    <t>B1500385174</t>
  </si>
  <si>
    <t>B1500385423</t>
  </si>
  <si>
    <t>B1500385555</t>
  </si>
  <si>
    <t>B1500385892</t>
  </si>
  <si>
    <t>B1500386208</t>
  </si>
  <si>
    <t>B1500386223</t>
  </si>
  <si>
    <t>B1500386365</t>
  </si>
  <si>
    <t>B1500386530</t>
  </si>
  <si>
    <t>B1500386595</t>
  </si>
  <si>
    <t>B1500386606</t>
  </si>
  <si>
    <t>B1500386630</t>
  </si>
  <si>
    <t>B1500386658</t>
  </si>
  <si>
    <t>B1500386910</t>
  </si>
  <si>
    <t>B1500386927</t>
  </si>
  <si>
    <t>B1500386951</t>
  </si>
  <si>
    <t>B1500387123</t>
  </si>
  <si>
    <t>B1500387469</t>
  </si>
  <si>
    <t>B1500387699</t>
  </si>
  <si>
    <t>B1500387751</t>
  </si>
  <si>
    <t>B1500387811</t>
  </si>
  <si>
    <t>B1500387861</t>
  </si>
  <si>
    <t>B1500387940</t>
  </si>
  <si>
    <t>B1500387996</t>
  </si>
  <si>
    <t>B1500388021</t>
  </si>
  <si>
    <t>B1500388093</t>
  </si>
  <si>
    <t>B1500388226</t>
  </si>
  <si>
    <t>B1500388282</t>
  </si>
  <si>
    <t>B1500388328</t>
  </si>
  <si>
    <t>B1500388334</t>
  </si>
  <si>
    <t>B1500388409</t>
  </si>
  <si>
    <t>B1500388637</t>
  </si>
  <si>
    <t>B1500388808</t>
  </si>
  <si>
    <t>B1500388814</t>
  </si>
  <si>
    <t>B1500388916</t>
  </si>
  <si>
    <t>B1500388918</t>
  </si>
  <si>
    <t>B1500389005</t>
  </si>
  <si>
    <t>B1500389058</t>
  </si>
  <si>
    <t>B1500389081</t>
  </si>
  <si>
    <t>B1500389152</t>
  </si>
  <si>
    <t>B1500389290</t>
  </si>
  <si>
    <t>B1500389480</t>
  </si>
  <si>
    <t>B1500389594</t>
  </si>
  <si>
    <t>B1500038995</t>
  </si>
  <si>
    <t>Contrato No. Bs-0005074, Pago Factura por Servicios de Transporte, Utilizados para Trasladar al Personal este Ministerio, Correspondiente al Mes de Octubre 2023.</t>
  </si>
  <si>
    <t>B1500000065</t>
  </si>
  <si>
    <t>SANTINO BUSSINES GROUP, SRL.</t>
  </si>
  <si>
    <t>Pago Orden de Servicios No. 2023-00225, Por Alquiler de (1) Motoniveladora por 300 horas y (2) Camiones Volteo por (4 Dias), para el Operativo de Reconstruccion y Mantenimiento deCaminos en la Prov. Monte Plata. Bajo la Supervision y Direccion depto de Construc  y Reconst.</t>
  </si>
  <si>
    <t>B1500000051</t>
  </si>
  <si>
    <t>LOZADA ADVERTISING WORKSHOP, SRL,</t>
  </si>
  <si>
    <t>Pago Orden de Servicios No. 2023-00361, por Contratacion de Servicios de Alquiler y Montaje de Extructuras de Stand, Para la Celebracion de la Feria Expo Vega 2023.</t>
  </si>
  <si>
    <t>B1500000307</t>
  </si>
  <si>
    <t>LSV 20, SRL</t>
  </si>
  <si>
    <t>Orden no.2023-321, Servicios de publicidad institucional de este Ministerio, a traves del Programa de Television: Lo Bueno Con ALEXANDRA IZQUIERDO, que se transmite los domingos a las 10:00 am, por Teleantillas, Canal 2, correspondiente al mes de Agosto 2023.</t>
  </si>
  <si>
    <t xml:space="preserve">CECOMSA </t>
  </si>
  <si>
    <t>Contrato no.9648-2023, Adquisicion de (35) Computadoras (NE) Dell Optiplex Plus 7010 Sff, (5) Laptops portatil (NE) Dell latitude 3540 y (5) Bulto Dell 15.0 Briefcase Essential 15  black, para ser utilzados en el Departamento de Analisis y Gestion Operativa.</t>
  </si>
  <si>
    <t>B1500000139</t>
  </si>
  <si>
    <t>GRUPO LUYAN, SRL,.</t>
  </si>
  <si>
    <t>Orden no.2023-335, Mantenimiento del techado con membrana asfltica granular 5kg en pasillos y rehabilitacion de ducterias de Aire Acondicionados en esta Sede Central.</t>
  </si>
  <si>
    <t>B1500000012</t>
  </si>
  <si>
    <t>Pago por adquisicion de 34,500, Vitro Plantas, de las cuales 4,500 plantas de Banano Variedad William, a razon de RD$43.00 C/P y 30,000 plantas de platano de dif. var., lista para la siembra, distri. por musaceas, de las direc. Reg. de este ministerio, No. BS-0002009-2023.</t>
  </si>
  <si>
    <t>B1500000200</t>
  </si>
  <si>
    <t>Pago Factura de proceso concluido por adquisicion de 43,500 Vitro Plantas,de las cuales 2,000 son plantas de la vari. banano Willians a razon RD$43.00 C/P y 41,400 son plantas de platano de dif. var. lista para la siembra, sur y noroeste, de este minist. No. BS-0002009-23</t>
  </si>
  <si>
    <t>B1500000199</t>
  </si>
  <si>
    <t>Pago Factura de proceso concluido por adquisicion de RD$45,800 Vitro Plantas, de las cuales 7,500 son plantas de variedad Banano Willians a razon de RD$43.00 C/P, y 38,300 plantas de platano dif.varied lista para sembrar, sur y noroeste de este Ministerio, No BS-0002009-23</t>
  </si>
  <si>
    <t>B1500000198</t>
  </si>
  <si>
    <t>EDITORA HOY, SAS</t>
  </si>
  <si>
    <t>Pago Factura por Servicio de Publicidad Institucional, de Publicacion en la Seccion de Desplegados, a Blanco y Negro, Comvocatorias a Proceso de Licitacion los Dias 2 y 3 de Agosto 2023, de Acuerdo a la Orden de Servicios 00236.</t>
  </si>
  <si>
    <t>B1500006638</t>
  </si>
  <si>
    <t>Orden no.2023-317, Adquisicion de repuestos, para la Camioneta marca nissan frontier np300, Placa #EL07021, Año 20147, color blanco, chasis no.3N6CD33B7ZK367741, Asignada al Departamento de Seguridad Militar, de este Ministerio.</t>
  </si>
  <si>
    <t>DISTRIBUIDORA DE ELECTRICIDAD DEL ESTE (EDEESTE)</t>
  </si>
  <si>
    <t>Oficio No. 2023-45529, Facturacion de Energia Electrica de este Ministerio, Corresp, al Consumo del Mes de Septiembre 2023.</t>
  </si>
  <si>
    <t>B1500295919</t>
  </si>
  <si>
    <t>B1500295922</t>
  </si>
  <si>
    <t>B1500296017</t>
  </si>
  <si>
    <t>B1500296338</t>
  </si>
  <si>
    <t>B1500296371</t>
  </si>
  <si>
    <t>B1500296418</t>
  </si>
  <si>
    <t>B1500296471</t>
  </si>
  <si>
    <t>B1500296595</t>
  </si>
  <si>
    <t>B1500296685</t>
  </si>
  <si>
    <t>B1500296706</t>
  </si>
  <si>
    <t>B1500296923</t>
  </si>
  <si>
    <t>B1500297031</t>
  </si>
  <si>
    <t>B1500297989</t>
  </si>
  <si>
    <t>B1500298112</t>
  </si>
  <si>
    <t>B1500299029</t>
  </si>
  <si>
    <t>B1500299271</t>
  </si>
  <si>
    <t>B1500299357</t>
  </si>
  <si>
    <t>DISTRIBUIDORA DE REPUESTOS DEL CARIBE (DIRECA), SRL</t>
  </si>
  <si>
    <t>Orden no.2023-410, Adquisicion de 4 gomas 245/70R16 y 2 baterias 15/12, para ser utilizadas en las Camionetas asignadas a los Departamentos de (Sanidad Vegetal y Prosema) de este Ministerio.</t>
  </si>
  <si>
    <t>B1500000300</t>
  </si>
  <si>
    <t>ZARIOS TECHNOLOGY, SRL</t>
  </si>
  <si>
    <t>Orden No.2023-00316, Contratacion de Confeccion de Camisas Blancas , Azules,  Pantalones para hombres y Poloshirts, para ser Utilizados por los Colaboradores de los Departamentos de Permisos de Importacion de Productos Agricolas y Seguridad M.</t>
  </si>
  <si>
    <t>B1500000196</t>
  </si>
  <si>
    <t>TRANSPLANTA, S.R.L.</t>
  </si>
  <si>
    <t>Contrato no.6120-2023, Adquisicion de 500 Plantas de Granada, distribuidas en las diferentes Regionales, para que sirva de apoyo a los Productores Agropecuarios.</t>
  </si>
  <si>
    <t>B1500000116</t>
  </si>
  <si>
    <t>Orden no.2023-236, Servicios de publicidad, publicacion en la seccion de clasificados, en tamaño 3x7 a blanco y negro, referente a felicitaciones del Dia del Agronomo, realizada el 04 de Octubre 2023.</t>
  </si>
  <si>
    <t>B1500006859</t>
  </si>
  <si>
    <t>Pago Servicio de Fumigacion General en la Cede Central de este Ministerio Correspondiente al Mes de Septiembre 2023. Orden de Servicio no. AGRICULTURA-2023-00121.</t>
  </si>
  <si>
    <t>B1500000385</t>
  </si>
  <si>
    <t>Oficio no. 2023-34875, por Servicios de Internet y Flota en esta Institucion Correspondiente al Periodo del 01 al 31 de Agosto 2023</t>
  </si>
  <si>
    <t>B1500053690</t>
  </si>
  <si>
    <t>Oficio no. 2023-34875, por Servicios de Internet y Flota en esta Institucion Correspondiente al Periodo del 01 al 31 de Agosto 2024</t>
  </si>
  <si>
    <t>B1500053691</t>
  </si>
  <si>
    <t>Oficio no. 2023-34875, por Servicios de Internet y Flota en esta Institucion Correspondiente al Periodo del 01 al 31 de Agosto 2025</t>
  </si>
  <si>
    <t>B1500053958</t>
  </si>
  <si>
    <t>SARAPE, SRL</t>
  </si>
  <si>
    <t>Orden no.2023-406, Adquisicion de electrodomesticos, para ser utilizados en diferentes Departamentos de este Ministerio.</t>
  </si>
  <si>
    <t>B1500000085</t>
  </si>
  <si>
    <t>GRUPO LOMACARIBE, SRL</t>
  </si>
  <si>
    <t>Orden no.2023-389, Adquisicion de materiales electricos, para ser utilizados en las diferentes Areas de este Ministerio.</t>
  </si>
  <si>
    <t>B1500000074</t>
  </si>
  <si>
    <t>Oficio no.2023-43123, Servicios telefonico de este Institucion, correspondiente al mes de  Octubre 2023.</t>
  </si>
  <si>
    <t>B1500023334</t>
  </si>
  <si>
    <t>LIRU SERVICIOS MULTIPLES, SRL.</t>
  </si>
  <si>
    <t>Orden no. 2023-00400, Por adquisición de (4) Gomas 245/65- R17 Interstate, (4) Gomas 275/60 R-18, Hanhook, (4) Gomas 265/70-R16 Interstate y (1) bateria 15/12, para ser usadas en varios Vehiculos pertenecientes a este Ministerio.</t>
  </si>
  <si>
    <t>B1500000408</t>
  </si>
  <si>
    <t xml:space="preserve">Pago Orden de Compra No. 2023-00563, por Adq, de (13) Tras de Desgastes (Deslizadores), para Motoniveladora Marca; Caterpilar, Ficha: B8-55 Chasis: Cat0120kcjap07155, Color Amarillo año 2018,  Asignada al Depto de Construccion y Reconstruccion de Caminos. </t>
  </si>
  <si>
    <t>B1500000066</t>
  </si>
  <si>
    <t>Pago orden de Servicios No. AGRICULTURA-2023-00152, por Contratacion de Servicios de Capacitacion, para participacion de un Servidor del Departamento de Compras. El Sr. Gerald Araujo, en el Programa de Mejoras de los Procesos en las unidades de Compras.</t>
  </si>
  <si>
    <t>B1500000619</t>
  </si>
  <si>
    <t>Oficio no.2023-36645, Servicios de internet y cable utilizados en este Ministerio, correspondiente al periodo del 11 de Agosto al 10 de Septiembre 2023.</t>
  </si>
  <si>
    <t>B1500054139</t>
  </si>
  <si>
    <t>B1500054144</t>
  </si>
  <si>
    <t>MUEBLES Y EQUIPOS PARA OFICINA LEON GONZALEZ, S.R.L.</t>
  </si>
  <si>
    <t>Orden de Compra No. AGRICULTURA-2023-00107, D/F 29/3/2023, por adquisicion de (38) estaciones Modulares con Dimension de 1,00 X  0.70 MTS, para ser utilizados en el departamento de Analisis y Gestion Operativa.</t>
  </si>
  <si>
    <t>B1500000985</t>
  </si>
  <si>
    <t>Oficio no. 2023-40273, Servicios de internet y flota utilizados en esta Institución, correspondiente al periodo del 01 al 30 de Septiembre 2023.</t>
  </si>
  <si>
    <t>B1500054406</t>
  </si>
  <si>
    <t>B1500054407</t>
  </si>
  <si>
    <t>B1500054674</t>
  </si>
  <si>
    <t>EDESUR DOMINICANA, S.A</t>
  </si>
  <si>
    <t>Pago Facturacion Servicios de Energia Electrica, correspondiente al periodo del 02 de septiembre al 14 de octubre 2023, en diferentes localidades, limite de pago el dia 30 de noviembre 2023.</t>
  </si>
  <si>
    <t>B1500410598</t>
  </si>
  <si>
    <t>B1500410602</t>
  </si>
  <si>
    <t>B1500410838</t>
  </si>
  <si>
    <t>B1500411426</t>
  </si>
  <si>
    <t>B1500411512</t>
  </si>
  <si>
    <t>Pago Poliza Especial de los Pensionados y Jubilados de este Ministerio, Correspondiente al Mes de Octubre 2023.</t>
  </si>
  <si>
    <t>B1500009942</t>
  </si>
  <si>
    <t>Oficio no.2023-44966, Servicios de flotas de esta Institucion, correspondiente al mes de Octubre 2023.</t>
  </si>
  <si>
    <t>B1500024559</t>
  </si>
  <si>
    <t>OUTLET DE SAN CRISTOBAL MEDINA, SRL</t>
  </si>
  <si>
    <t>Orden de Compra No. AGRICULTURA-2023-00148, D/F 25/04/2023, pago por Despacho de (1,470) Libras de Azucar Crema, para ser utilizadas en este Ministerio.</t>
  </si>
  <si>
    <t>B1500000028</t>
  </si>
  <si>
    <t>AUTOMATION SYSTEM &amp; TECHNOLOGY , SRL. (AS&amp;T)</t>
  </si>
  <si>
    <t>Orden no.2023-00169, Servicio de calibracion y aforo para el Camion Cisterna marca: internacional, modelo:4300, ficha no. B6-572, Año 2020, asignado al Depto. de Construccion y Reconstruccion de Caminos Rurales de este Ministerio.</t>
  </si>
  <si>
    <t>Orden no.2023-394, Servicio mantenimiento a todo costo con piezas incluidas, para el Compactador Vibrador Caterpillar, ficha no.B13-402 perteneciente a este Ministerio y asignado al Departamento de construccion y Reconstruccion de Caminos.</t>
  </si>
  <si>
    <t>B1500001091</t>
  </si>
  <si>
    <t>Orden No. 2023-00555,  Adq de 4 Latas de Aceite Hidraulicos 68, para dar Mantenimiento a los Tractores que se Encuentran en la Sub-zona de Villa Mella, Mal Nombre, para las Lab de Acondicionamiento de los Proyectos de desarrollo Rural en el Depto de Asoc y Gestion Organiz.</t>
  </si>
  <si>
    <t>B1500000302</t>
  </si>
  <si>
    <t>MULTISERVICIOS F &amp; S, S.R.L.</t>
  </si>
  <si>
    <t>Orden no.2023-591, Adquisicion de materiales ferreteros, para ser utilizados en la reparacion de Viviendas de Las Comunidades: Los Rincones, Arroyo Blanco 1, Arroyo Balnco 2, El Muerto, La Culebra y El Podrido, Prov. Espaillat y Hnas. Mirabal del Proyecto (PRENAJAVE).</t>
  </si>
  <si>
    <t>B1500000328</t>
  </si>
  <si>
    <t>FUTURO AGRICOLA (FUAGRISA) , SRL</t>
  </si>
  <si>
    <t>Contrato no. 2022-0007, Proceso concluido por adquisición de Semillas de hortalizas de diferentes variedades, para rehabilitación de plantaciones afectadas por el Huracan Fiona.</t>
  </si>
  <si>
    <t>B1500000271</t>
  </si>
  <si>
    <t>Adquisicion de (1,000) Galones de Diesel Optimo, para ser utilizados en el Operativo de Reparacion de Caminos en Alemania los Cuervos, La Mina, El Yagual de la Zona Agropecuaria Maria Trinidad Sanchez (Nagua)   y el Limon de Samana, Contrato No. BS-0008080-22-D/F 07/07/22.</t>
  </si>
  <si>
    <t>B1500106966</t>
  </si>
  <si>
    <t>PROEXPO, SRL.</t>
  </si>
  <si>
    <t>Orden no.2023-360, Contratacion de servicios de confeccion de stand de agricultura y fascia en estructura de perfiles galvanizados, para ser utilizados en la Celebracion de Expo-Vega 2023, realizada el jueves 03 de Agosto 2023.</t>
  </si>
  <si>
    <t>B1500000013</t>
  </si>
  <si>
    <t>Orden no.2023-236, Servicios de Publicidad, Publicacion en la Seccion de clasificados, en tamaño 3x7 a blanco y negro, referente a convocatoria a proceso de excepcion por urgencia, realizada el 03 y 04 de Octubre 2023.</t>
  </si>
  <si>
    <t>B1500006861</t>
  </si>
  <si>
    <t>Co- No.Bs-0005618, Adq de1,300 Galones de Gasoil Optimo, Utilizados por los Vehiculos que Prestan Servicios en la Reg Norte Santiago.</t>
  </si>
  <si>
    <t>B1500129029</t>
  </si>
  <si>
    <t>Pago por Adquisicion de (4,000) Galones Gasoil Optimo, depositado en la Estacion ubicada en este Ministerio, utilizados en los vehiculos livianos y equipos pesados de esta Institucion, Contrato No. BS-0005618-2023, D/F 20/05/2023.</t>
  </si>
  <si>
    <t>B1500128715</t>
  </si>
  <si>
    <t>Orden no.2023-369, Adquisicion de grupo control pedal para Excavadora Caterpillar, Modelo: 320, Chasis no.CAT00320CZBN01442, Año: 2018, color amarillo y negro, asignada al Departamento de Construccion y Reconstruccion de Caminos Rurales de este Ministerio.</t>
  </si>
  <si>
    <t>B1500000037</t>
  </si>
  <si>
    <t>Contrato no.5618-2023, Adquisicion de 4,000 galones de gasoil optimo, para la Estacion ubicada en este Ministerio, utilizada en los Vehiculos livianos y pesados de este Institucion.</t>
  </si>
  <si>
    <t>B1500128798</t>
  </si>
  <si>
    <t>Orden de Compra No. AGRICULTURA-2023-00269, D/F 23/06/2023, por adquisicion de materiales  Agricolas, para ser utilizados en el Programa de Fomento de Huertos a nivel Nacional.</t>
  </si>
  <si>
    <t>B1500000274</t>
  </si>
  <si>
    <t>DISTRIBUIDORA LISA MARIA, SRL</t>
  </si>
  <si>
    <t xml:space="preserve">Orden No. 2023-00562, Por Adquisicion de (1,500) Resmas de Papel Bond 8 1/2 x11, a Razon de $199.00 C/U, para ser Utilizados en los Diferentes Departamentos de este Ministerio de Agricultura.       </t>
  </si>
  <si>
    <t>B1500000250</t>
  </si>
  <si>
    <t>Orden no.2023-556, Adquisicion de piezas para ser utilizadas en el Jeep Ford Escape, Placa EG01616, Año 2005, asignado al Viceministerio de Planificacion de este Ministerio.</t>
  </si>
  <si>
    <t>Orden no.2023-336, Adquisicion de repuestos y accesorios, para los Vehiculos asignados varios Departamentos pertenecientes a este Ministerio.</t>
  </si>
  <si>
    <t>B1500000059</t>
  </si>
  <si>
    <t>Orden no. 2023-00399, Adquisición de Repuestos para ser utilizados en vehiculos asignados al Departamento de Consultoria Juridica de este Ministerio.</t>
  </si>
  <si>
    <t>Pago Orden de Compra No. 2023-00375, por Adquisicion de Herramientas y Materiales para ser Utilizados en los Viveros de la Sub-Doreccion Regional Agropecuaria de Monte Plata y las Cinco Sub-zonas.</t>
  </si>
  <si>
    <t>B1500000067</t>
  </si>
  <si>
    <t>Orden no.2023-382, Adquisicion de repuestos y gomas para la Motocicleta marca Honda XR-150, Año 2015, Chasis no. LTMK0792F5108959, la cual esta al servicio del Departamento de Transportacion y Equipos de este Ministerio.</t>
  </si>
  <si>
    <t>B1500000064</t>
  </si>
  <si>
    <t>Orden no.2023-383, Adquisicion de piezas, para ser utilizadas en le Jeep Ford Escape, Placa EG01615, Año 2005, asignado al Viceministerio de Produccion de este Ministerio.</t>
  </si>
  <si>
    <t>B1500000062</t>
  </si>
  <si>
    <t>ORGANISMO INTERNACIONAL REGIONAL DE SANIDAD AGROPECUARIA</t>
  </si>
  <si>
    <t>Oficio No.2023-21593, Pago por Factura y Laboratiorio de Analisis de Residuos de Pesticidas, Correspondiente al Proyecto Monitoreo y Control de Residuos de Plaguicidas en Frutas y Vegetales  Producidos en R.D. Ejecutado por el Depto de Inocuidad Agroalimentaria.</t>
  </si>
  <si>
    <t>B1500000193</t>
  </si>
  <si>
    <t>Oficio No.2023-21606, Pago por Investigacion y Laboratorio de Analisis de Residuos de Pesticidas, Corresp. al Proyecto Monitoreo y Control de Residuos de Plaguisidas en Frutas y Vegetales Producidos en RD. ejecutado por  el Depto de Inocuidad Agroalimentaria.</t>
  </si>
  <si>
    <t>B1500000194</t>
  </si>
  <si>
    <t>Oficio No.2023-21813, Pago por Investigacion y Laboratorios de Analisis de Residuos de Pesticidas, Corresp. al Proyecto Clarinados, Fosforados, Piretroides, Monitoreo y Control de Residuos de Plaguisidasen Frutas y Vegetales Producidos en RD. y ejecutado por Inocuidad.</t>
  </si>
  <si>
    <t>B1500000192</t>
  </si>
  <si>
    <t>Investigación y laboratorio de Analisis de residuos  de pesticidas, del Proyecto clarinados, fosforados, piretroides, correspondiente al Proyecto Monitoreo y control de residuos de plaguicidas en frutas y vegetales producidos en republica dominicana.</t>
  </si>
  <si>
    <t>B1500000191</t>
  </si>
  <si>
    <t xml:space="preserve">Oficio No.2023-21593, Pago por Factura y Laboratiorio de Analisis de Residuos de Pesticidas, Correspondiente al Proyecto Clarinados, Fosforados, Piretroides, Corresp. al Proyecto Monitoreo y Control de Plaguicidas en Frutas y Vegetales Producidos en R.D. </t>
  </si>
  <si>
    <t>B1500000190</t>
  </si>
  <si>
    <t>The Liz Restaurant, SRL</t>
  </si>
  <si>
    <t>Pago Factura por Despacho de 1,100 Almuerzos, consumidos por el personal del Despacho de este Ministerio, correspondiente al periodo del 02 al 31 de Octubre 2023, Contrato No. BS-0010942-2023, D/F 29/09/2023.</t>
  </si>
  <si>
    <t>B1500000689</t>
  </si>
  <si>
    <t>ESPARSA DEL CARIBE, SRL.</t>
  </si>
  <si>
    <t>Orden no. 2023-00553, Por adquisición Disco de Rastras y Chumaceras, las cuales seran uzadas en los equipos nuevos de Tractores asignados a la Regional Noroeste.</t>
  </si>
  <si>
    <t>B1500000005</t>
  </si>
  <si>
    <t>Pago Adquisicion de 500 Libras de Cafe, para ser utilizados en este Ministerio de Agricultura.</t>
  </si>
  <si>
    <t>B1500000084</t>
  </si>
  <si>
    <t>JOSE RADHAMES DE LEON SANTOS</t>
  </si>
  <si>
    <t>Contrato no. 2023-00021, Por contratación de Servicios Profesionales de notarizaciónes, para ser utilizados por la Consultoria Juridica del Ministerio de Agricultura.</t>
  </si>
  <si>
    <t>B1500000021</t>
  </si>
  <si>
    <t>Pago por Servicios de Publicidad Institucional de este Ministerio, A Traves del Programa deTelevision: Lo Bueno Con Alexandra Izquierdo, que Transmite Teleantillas, Canal 02, Correspondiente al Mes de Septiembre, 2023.</t>
  </si>
  <si>
    <t>Orden No. 2023-00334, Pago por Adquisicion de (20) Gomas, para ser Utilizadas por Varios Vehiculos Pertenecientes a este Ministerio.</t>
  </si>
  <si>
    <t>B1500000375</t>
  </si>
  <si>
    <t>Orden no.2023-578, Servicios por reparacion de Vehiculo a todo costo, para la Camioneta marca: Toyota, modelo: Hilux, Año: 2018, Placa: EL08968, Chasis: 8AJKA8CD403178784, Asignada al Departamento de Contruccion y Reconstruccion de Caminos Rurales de este Ministerio.</t>
  </si>
  <si>
    <t>B1500000413</t>
  </si>
  <si>
    <t>Orden no.2023-306, Aquisicion de gomas 255/70-R-15, 255/55-R-20 Y 195/65-R-15, para ser utilizadas en varios Vehiculos pertenecientes a este Ministerio, asignados al Depto. de Transportacion, Viceministerio de Asuntos Cientificos y Tecnologicos y el Depto. Administrativo.</t>
  </si>
  <si>
    <t>B1500000373</t>
  </si>
  <si>
    <t>Orden de Compra No. 2023-00554, Por Adq de 2 Kits de Embrague Actros con Istalacion y Mano de Obra Incluido, para la Reparacion de los Camiones Perforadoras Mercedes Benz, de este Ministerio.</t>
  </si>
  <si>
    <t>B1500000411</t>
  </si>
  <si>
    <t>EDITORA LISTIN DIARIO,S.A.</t>
  </si>
  <si>
    <t>Orden no.2023-237, Publicacion en la seccion de clasificados, em tamaño 3x7 a blanco y negro, de convocatoria a proceso de urgencia, realizada los dias 05 y 06 de Octubre 2023.</t>
  </si>
  <si>
    <t>B1500008888</t>
  </si>
  <si>
    <t>EDITORA EL NUEVO DIARIO, S. A.</t>
  </si>
  <si>
    <t>Pago Factura de Publicacion en la Seccion de clasificados, en Tamaño 3X7 a Blanco y Negro, convocatoria a proceso de excepcion por urgencia, realizada el 03 y 04 de Octubre 2023, Contrato No. AGRICULTURA-2022-00304, D/F 08/06/2022.</t>
  </si>
  <si>
    <t>B1500005352</t>
  </si>
  <si>
    <t>CESI `NTERNACIONAL, SRL</t>
  </si>
  <si>
    <t>Orden no. 2023-263, Contratación de servicios de capacitación, para participación de Dos (02) colaboradores del Ministerio de Agricultura en el Congreso Regional contra lavado de activo, fraude y corrupción del 29 de Junio 2023 al 02 de Julio 2023.</t>
  </si>
  <si>
    <t>B1500000333</t>
  </si>
  <si>
    <t>GTG INDUSTRIAL, SRL</t>
  </si>
  <si>
    <t>Orden de Compra No. AGRICULTURA-2023-00567, D/F 28/09/2023, por Adquisicion de Rollos de papel Higienico y Rollo de Papel Toalla, para ser utilizados en los diferentes Departamentos de  este Ministerio.</t>
  </si>
  <si>
    <t>B1500003699</t>
  </si>
  <si>
    <t>ENELIA SANTOS DE LOS SANTOS</t>
  </si>
  <si>
    <t>Orden no.2023-333, Servicios de notarizacion de contratos por conceptos de procesos de compras y contrataciones de servicios, para conocer apertura sobre A y B, solicitados por la Consultoria Juridica.</t>
  </si>
  <si>
    <t>B1500000425</t>
  </si>
  <si>
    <t>Orden No. 2023-00576, Adquisicion de una (1) bateria de 15/12 para ser utilizado en el Jeep Chevrolet Colorado 4x4, Placa No. EL08461, Año 2019 Asignada al Viceministerio de Planificacion Sectorial Agropecuaria.</t>
  </si>
  <si>
    <t>Orden no. 2023-00279, Por adquisición de (01) aire acondicionado de 24000 btu, split, inverter, marca TGM, para ser instalado en el comedor del Despacho de este Ministerio.</t>
  </si>
  <si>
    <t>B1500000151</t>
  </si>
  <si>
    <t>RAMIREZ &amp; MOJICA ENVOY PACK COURIER EXPRESS, SRL</t>
  </si>
  <si>
    <t>Orden no. 2023-00275, Por adquisición de Dos (2) sillones ejecutivos, para ser utilizados en el Viceministerio de Desarrollo Rural.</t>
  </si>
  <si>
    <t>B1500001750</t>
  </si>
  <si>
    <t>Orden no.2023-354, Adquisicion de (15) computadoras dell optiplex 5000 i7 12th 16gb 512ssd y monitores dell e1920h, para ser utilizados en el Viceministerio de Extension y Capacitacion.</t>
  </si>
  <si>
    <t>B1500000390</t>
  </si>
  <si>
    <t>Orden no. 2023-00391, Por adquisición de (2) Camaras Canon EOS Rebel T7 con lentes de 18-55, para ser utilizadas en la Coordinadora Tecnica de Proyectos de Inversión Publica.</t>
  </si>
  <si>
    <t>B1500001874</t>
  </si>
  <si>
    <t>CONSTRUCCIONES Y ELECTROMECANICAS, SRL</t>
  </si>
  <si>
    <t>Orden No.2023-00204, Por Adquisicion de (2) Controles de Acceso con Accesorios e Instalacion Incluida, para ser Instalados en la Direccion de Tecnologia de la Informacion y Comunicacion.</t>
  </si>
  <si>
    <t>B1500000505</t>
  </si>
  <si>
    <t>Pago Factura de proceso concluido por adquisicion de (196,400) Cespas de Banano, a razon de RD$6.50 C/Cepas, para dar apoyo a pequeños y medianos productores a traves de las direcciones regionales de este Ministerio, Contrato No. BS-0006120-2023, D/F 2/6/2023.</t>
  </si>
  <si>
    <t>B1500000112</t>
  </si>
  <si>
    <t>SEMILLAS LENOVO, SRL</t>
  </si>
  <si>
    <t>Orden no.2022-396, Adquisicion de semillas de hortalizas variadas para ser utilizadas en el tercer trimestre del Plan Operativo Anual 2022 (POA).</t>
  </si>
  <si>
    <t>MASIL CONSTRUCCIONES, SRL</t>
  </si>
  <si>
    <t>Cubicación No.03, correspondiente a los trabajos de reconstrucción de (31.9 kms) de caminos interparcelarios, en el Municipio la esperanza, Provincia Valverde, Lote no. 2, los cuales han sido realizados en esta 3RA. Cubicación final 2.55 kms, correspondiente al 8%.</t>
  </si>
  <si>
    <t>ESPAILLAT VALDEZ CONSTRUCTORES ASOCIADOS, SRL</t>
  </si>
  <si>
    <t>Contrato no.922-2023, Cubicacion no.03 (final), trabajos de reconstruccion de (10 kms) de caminos interparcelarios, en la Comunidad La Escalera-Higuero, en el Municipio Altamira, Provincia Puerto Plata, correspondiente al 10% para un acumulado del 100% del monto contratado</t>
  </si>
  <si>
    <t>B1500000017</t>
  </si>
  <si>
    <t>HENRY VELOZ CIVIL GROUP, S.R.L.</t>
  </si>
  <si>
    <t xml:space="preserve">Co-0001251, Pago Cubicacion No. 02. por losTrabajos de Const, de Nave Practica Bobino, Corral de Becerros, Corral de Toros, almacen de Tractores. Verja, complejo de Naves, herraI interno Tipo A y b Corresp, al Lote 02, el  8.02%  Realizado en esta 2da Cub. 30.92% acum. </t>
  </si>
  <si>
    <t>B1500000225</t>
  </si>
  <si>
    <t>BAS INGENIERIA</t>
  </si>
  <si>
    <t>Pago Cubicacion No. 02, D/F 12/06/2023, Corresp. a los Trabajos de Construccion de Centro de Biotecnologia de Reprod. Animal (CEBIORA), las Partidas Contenidas en el Listado de Volumetria del Lote 01, realizado en esta 2da Cubicacion (36.32%) Monto Contrado. Co-0001276-22.</t>
  </si>
  <si>
    <t>BOSQUESA, SRL</t>
  </si>
  <si>
    <t xml:space="preserve">Orden de Compra No. AGRICULTURA-2023-00342, D/F 21/07/2023, por Adquisicion de (5) Trimer  (Desbrozadora) Husqvarna 143RII, los cuales (3) seran utilizados por el Departamento de Servicios Generales de este Ministerio, (2) seran donados a la junta de Vecinos. </t>
  </si>
  <si>
    <t>B1500002770</t>
  </si>
  <si>
    <t>REFRICLIMA HF, SRL</t>
  </si>
  <si>
    <t>Orden no. 2023-163, Por adquisición de aire acondicionado de 4 toneladas para el Departamento de Sanidad Vegetal.</t>
  </si>
  <si>
    <t>B1500000630</t>
  </si>
  <si>
    <t>Orden de Compra No. AGRICULTURA-2023-00254, D/F 19/06/2023, por Adquisicion de (9) Computadoras DELL OPTIPLEX 5000 17 12TH 16GB 512SSD, para ser utilizadas en 8 Regionales y de la SubZona Monte Plata de   este  Ministerio.</t>
  </si>
  <si>
    <t>B1500000379</t>
  </si>
  <si>
    <t>Orden no. 2022-0013, Por adquisición (56,968) plantas de aguacate injerto a razón de RD$ 72.50 c/u, fueron distribuidas en la diferentes Regionales para dar apoyo a pequeños y medianos Productores Agropecuarios a traves de las Direcciones Regionales de este Ministerio.</t>
  </si>
  <si>
    <t>B1500000121</t>
  </si>
  <si>
    <t>INVERSIONES BARRANCON, S.R.L Y/O ANA L. PICHARDO HILARIO</t>
  </si>
  <si>
    <t>VIATICOS A FAVOR DE 50 EMPLEADOS DE ESTE MINISTERIO  QUE CONFORMAN EL PERSONAL OPERATIVO A CABO QUE LLEVO A CABO LA FASE DE PRUEBA DEL Vlll CENSO NACIONAL AGROPEC. EN LA PROV. DE LA VEGA Y EL MUNICIPIO DE PARALVILLO, DURANTE LOS DIAS DEL 07 AL 22 DE AGOSTO 2014. ESTE PAGO DE</t>
  </si>
  <si>
    <t>OC-3209</t>
  </si>
  <si>
    <t>UNION DE PROD.Y DUEÑOS DE MAQ. AGRIC. DE LA PROV. SAN JUAN</t>
  </si>
  <si>
    <t>AGRICULTURA-CCC-LPN-2023-0003, PREPARACION  DE (44,000) TAREA DE TIERRA EN LABORES DE CORTE Y CRUCE ASIGNADA A LA REGION SUROESTE.</t>
  </si>
  <si>
    <t>OC-3194</t>
  </si>
  <si>
    <t>YONNY PEREZ, SRL</t>
  </si>
  <si>
    <t>AGRICULTURA-CCC-LPN-2023-0003, PARA LA PROGRAMACION DEL PLAN OPERATIVO DE PREPARACION DE TIERRA, PARA LA SIEMBRA DE DIFERENTES RUBROS Y SIEMBRA MASIVA DE MAIZ Y SORGO/2023.</t>
  </si>
  <si>
    <t>OC-3212</t>
  </si>
  <si>
    <t>ASOC. DE PRODUCTORES AGRICOLAS DE SAN JUAN DE LA M.</t>
  </si>
  <si>
    <t>OC-3210</t>
  </si>
  <si>
    <t>GRUPO JESVEN, S.R.L.</t>
  </si>
  <si>
    <t>AGRICULTURA-CCC-LPN-2023-0003, PARA LA PROGRAMACION DEL PLAN OPERATIVO DE PREPARACION DE TIERRA, PARA LA SIEMBRA DE DIFERENTES RUBROS Y SIEMBRA MASIVA DE MAIZ Y SORGO 2023.</t>
  </si>
  <si>
    <t>OC-3234</t>
  </si>
  <si>
    <t>ISMAEL ARAUJO RODRIGUEZ</t>
  </si>
  <si>
    <t>AGRICULTURA-CCC-LPN-2023-0003, PREPARACION  DE (4,000) TAREA DE TIERRA EN LABORES DE CORTE Y CRUCE ASIGNADA A LA REGION CENTRAL.</t>
  </si>
  <si>
    <t>OC-3192</t>
  </si>
  <si>
    <t>AGROJUANCA &amp; ASOCIADOS SRL</t>
  </si>
  <si>
    <t>AGRICULTURA-CCC-LPN-2023-0003, PREPARACION  DE (10,000) TAREA DE TIERRA EN LABORES DE CORTE Y CRUCE ASIGNADA A LA REGIONAL  NORTE.</t>
  </si>
  <si>
    <t>OC-3193</t>
  </si>
  <si>
    <t>ASOC. DE DUEÑOS DE TRACTORES DE LA REGION ESTE (ASODUTRARE)</t>
  </si>
  <si>
    <t>AGRICULTURA-CCC-LPN-2023-0003, PREPARACION EN CORTE Y CRUCE DE 10,000 TAREAS DE TIERRA PARA SIEMBRA DE DIFERENTES RUBROS ASIGNADA A LA REGION ESTE.</t>
  </si>
  <si>
    <t>OC-3189</t>
  </si>
  <si>
    <t>ASOCIACION DUEÑOS DE TRACTORES Y MAQ. AGRICOLAS DE SAN JUAN</t>
  </si>
  <si>
    <t>AGRICULTURA-CCC-LPN-2023-0003, PREPARACION EN CORTE Y CRUCE DE 104,000 TAREAS DE TIERRA PARA SIEMBRA DE DIFERENTES RUBROS ASIGNADA A LA REGIONAL SUROESTE.</t>
  </si>
  <si>
    <t>OC-3187</t>
  </si>
  <si>
    <t>RANCHO COLAO, SRL</t>
  </si>
  <si>
    <t>AGRICULTURA-CCC-LPN-2023-0003, PREPARACION EN CORTE Y CRUCE DE 9,500, TAREAS DE TIERRA PARA SIEMBRA DE DIFERENTES RUBROS ASIGNADA A LA REGION NORDESTE.</t>
  </si>
  <si>
    <t>OC-3190</t>
  </si>
  <si>
    <t>CONSTRUCTORA EISA, C. POR A. (CONSTREISA)</t>
  </si>
  <si>
    <t>AGRICULTURA-MAE-PEUR-2022-0005,  PARA LA REPARACION Y RECONSTRUCCION Y MANTENIMIENTO DE (30) KILOMETROS DE CAMINOS INTERPARCELARIOS EN EL MUNICIPIO DE YAMASA, PROVINCIA PUERTO MONTE PLATA, LOTE NUM.24</t>
  </si>
  <si>
    <t>OC-3208</t>
  </si>
  <si>
    <t xml:space="preserve">FUNDACION RED DE ORG. AGROP. SOSTEN. DEL VALLE DE SAN JUAN  </t>
  </si>
  <si>
    <t>AGRICULTURA-CCC-LPN-2023-0003, PREPARACION EN CORTE Y CRUCE DE 13,000, TAREAS DE TIERRA PARA SIEMBRA DE DIFERENTES RUBROS ASIGNADA A LA REGION SUROESTE.</t>
  </si>
  <si>
    <t>OC-3191</t>
  </si>
  <si>
    <t>ASOC.  DUEÑOS TRACT. Y MAQ. AGRIC. PROV. AZUA ASODUTRAMA</t>
  </si>
  <si>
    <t>AGRICULTURA-CCC-LPN-2022-0006, PREPARACION DE 45,000 TAREAS DE TIERRA EN LABORES DE CORTE Y CRUCE, PARA LA SIEMBRA DE DIFERENTES RUBROS Y SIEMBRA MASIVA DE MAIZ Y SORGO EN LA REGION SUROESTE.</t>
  </si>
  <si>
    <t>OC-2536</t>
  </si>
  <si>
    <t>JUAN CLEMENTE TEJADA VERAS</t>
  </si>
  <si>
    <t>AGRICULTURA-CCC-LPN-2023-0003, PREPARACION EN CORTE Y CRUCE DE 20,000 TAREAS DE TIERRA PARA SIEMBRA DE DIFERENTES RUBROS ASIGNADA A LA REGION NORCENTRAL.</t>
  </si>
  <si>
    <t>OC-3188</t>
  </si>
  <si>
    <t>Pago Facturacion de Energia Electrica del Instituto Superior de Agricultura (ISA), correspondiente al mes de septiembre 2023.</t>
  </si>
  <si>
    <t>B1500383895</t>
  </si>
  <si>
    <t>B1500384854</t>
  </si>
  <si>
    <t>B1500384861</t>
  </si>
  <si>
    <t>AI INTERNATIONAL BUSINESS DEVELOPMENT SRL</t>
  </si>
  <si>
    <t>AGRICULTURA-MAE-PEUR-2022-0006,READECUACION REGIONAL HIGUEY, SUB-ZONA AGROPECUARIA EL VALLE (HATO MAYOR), READECUACION  DE LAS SUB-ZONAS AGROPECUARIAS DE SABANA DE LA MAR Y HATO MAYOR DEL REY.</t>
  </si>
  <si>
    <t>OC-3175</t>
  </si>
  <si>
    <t>Pago Facturacion  Servicios de Energia Electrica del Instituto Superior de Agricultura (ISA) Coorrespondiente al Consumo de Octubre 2023.</t>
  </si>
  <si>
    <t>B1500390234</t>
  </si>
  <si>
    <t>B1500390897</t>
  </si>
  <si>
    <t>B1500390898</t>
  </si>
  <si>
    <t>RODELA CONSTRUCCIONES RODECO SRL</t>
  </si>
  <si>
    <t>AGRICULTURA-MAE-PEUR-2022-0006, CONSTRUCCION Y READECUACION  DE ZONA Y LA SUBZONA AGROPECUARIA DE CUTUPU (LA VEGA) Y BARRANCA, IMPACTADO POR EL HURACAN FIONA.</t>
  </si>
  <si>
    <t>OC-3290</t>
  </si>
  <si>
    <t>SAMUEL JOSE DE MOYA DAJER</t>
  </si>
  <si>
    <t>AGRICULTURA-CCC-CP-2023-0008,  REPARACION  Y MANTENIMIENTO DE (10 KMS) DE CAMINOS INTERPARCELARIOS EN LA COMUNIDAD GUANANICO Y EL MAMEY, PROVINCIA PUERTO PUERTO PLATA LOTE NUM. 1</t>
  </si>
  <si>
    <t>OC-3200</t>
  </si>
  <si>
    <t>SOLUCIONES RAZAK, SRL</t>
  </si>
  <si>
    <t>AGRICULTURA-CCC-PEPU-2023-0001,SERVICIO DE MANTENIMIENTO PARA CENTROS DE SECADO DE LA PROVINCIA SAN JUAN DE LA MAGUANA Y MUNICIPIO VALLEJUELO.</t>
  </si>
  <si>
    <t>OC-3307</t>
  </si>
  <si>
    <t>SKYLINE CONSTRUCCIONES, SRL</t>
  </si>
  <si>
    <t>Contrato no.309-2023, Cubicacion no.01, Trabajos de romozamiento y remodelacion de las Zonas Agrlopecuarias de Neyba, Jimani, Pedernales, Azua, Elias Piña y San Juan, correspondiente al 33.81% del monto contratado.</t>
  </si>
  <si>
    <t>B1500000011</t>
  </si>
  <si>
    <t>B1500390300</t>
  </si>
  <si>
    <t>B1500390632</t>
  </si>
  <si>
    <t>B1500390671</t>
  </si>
  <si>
    <t>B1500390700</t>
  </si>
  <si>
    <t>B1500390882</t>
  </si>
  <si>
    <t>B1500390929</t>
  </si>
  <si>
    <t>B1500390984</t>
  </si>
  <si>
    <t>B1500391021</t>
  </si>
  <si>
    <t>B1500391024</t>
  </si>
  <si>
    <t>B1500391046</t>
  </si>
  <si>
    <t>B1500391091</t>
  </si>
  <si>
    <t>B1500391247</t>
  </si>
  <si>
    <t>B1500391302</t>
  </si>
  <si>
    <t>B1500391326</t>
  </si>
  <si>
    <t>B1500391505</t>
  </si>
  <si>
    <t>B1500391727</t>
  </si>
  <si>
    <t>B1500391734</t>
  </si>
  <si>
    <t>B1500391828</t>
  </si>
  <si>
    <t>B1500391916</t>
  </si>
  <si>
    <t>B1500391953</t>
  </si>
  <si>
    <t>B1500391973</t>
  </si>
  <si>
    <t>B1500391982</t>
  </si>
  <si>
    <t>B1500391983</t>
  </si>
  <si>
    <t>B1500392107</t>
  </si>
  <si>
    <t>B1500392122</t>
  </si>
  <si>
    <t>B1500392195</t>
  </si>
  <si>
    <t>B1500392311</t>
  </si>
  <si>
    <t>B1500392414</t>
  </si>
  <si>
    <t>B1500392547</t>
  </si>
  <si>
    <t>B1500392589</t>
  </si>
  <si>
    <t>B1500392616</t>
  </si>
  <si>
    <t>B1500392645</t>
  </si>
  <si>
    <t>B1500392687</t>
  </si>
  <si>
    <t>B1500392689</t>
  </si>
  <si>
    <t>B1500392703</t>
  </si>
  <si>
    <t>B1500392727</t>
  </si>
  <si>
    <t>B1500392757</t>
  </si>
  <si>
    <t>B1500392798</t>
  </si>
  <si>
    <t>B1500392871</t>
  </si>
  <si>
    <t>B1500392893</t>
  </si>
  <si>
    <t>B1500392911</t>
  </si>
  <si>
    <t>B1500392963</t>
  </si>
  <si>
    <t>B1500393119</t>
  </si>
  <si>
    <t>B1500393208</t>
  </si>
  <si>
    <t>B1500393237</t>
  </si>
  <si>
    <t>B1500393272</t>
  </si>
  <si>
    <t>B1500393290</t>
  </si>
  <si>
    <t>B1500393368</t>
  </si>
  <si>
    <t>B1500393373</t>
  </si>
  <si>
    <t>B1500393390</t>
  </si>
  <si>
    <t>B1500393423</t>
  </si>
  <si>
    <t>B1500044115</t>
  </si>
  <si>
    <t>TOTAL GENERAL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</si>
</sst>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dd/mm/yyyy"/>
    <numFmt numFmtId="166" formatCode="#,##0.00;\-#,##0.00"/>
    <numFmt numFmtId="167" formatCode="h:m:ss\ \am\pm"/>
  </numFmts>
  <fonts count="59">
    <font>
      <sz val="11"/>
      <color indexed="11"/>
      <name val="Calibri"/>
      <family val="0"/>
    </font>
    <font>
      <sz val="10"/>
      <color indexed="8"/>
      <name val="Arial"/>
      <family val="0"/>
    </font>
    <font>
      <b/>
      <i/>
      <sz val="18"/>
      <color indexed="8"/>
      <name val="Times New Roman"/>
      <family val="0"/>
    </font>
    <font>
      <i/>
      <sz val="11"/>
      <color indexed="8"/>
      <name val="Times New Roman"/>
      <family val="0"/>
    </font>
    <font>
      <sz val="7"/>
      <color indexed="8"/>
      <name val="Times New Roman"/>
      <family val="0"/>
    </font>
    <font>
      <b/>
      <sz val="12"/>
      <color indexed="8"/>
      <name val="Times New Roman"/>
      <family val="0"/>
    </font>
    <font>
      <b/>
      <sz val="16"/>
      <color indexed="8"/>
      <name val="Georgia"/>
      <family val="0"/>
    </font>
    <font>
      <b/>
      <sz val="10"/>
      <color indexed="8"/>
      <name val="Arial"/>
      <family val="0"/>
    </font>
    <font>
      <b/>
      <sz val="9"/>
      <color indexed="8"/>
      <name val="Arial"/>
      <family val="0"/>
    </font>
    <font>
      <b/>
      <sz val="8"/>
      <color indexed="8"/>
      <name val="Arial"/>
      <family val="0"/>
    </font>
    <font>
      <b/>
      <sz val="10"/>
      <color indexed="8"/>
      <name val="Times New Roman"/>
      <family val="0"/>
    </font>
    <font>
      <sz val="8"/>
      <color indexed="8"/>
      <name val="Arial"/>
      <family val="0"/>
    </font>
    <font>
      <sz val="10"/>
      <color indexed="8"/>
      <name val="Times New Roman"/>
      <family val="1"/>
    </font>
    <font>
      <b/>
      <sz val="11"/>
      <color indexed="11"/>
      <name val="Times New Roman"/>
      <family val="1"/>
    </font>
    <font>
      <b/>
      <sz val="11"/>
      <color indexed="8"/>
      <name val="Times New Roman"/>
      <family val="1"/>
    </font>
    <font>
      <b/>
      <i/>
      <sz val="11"/>
      <color indexed="11"/>
      <name val="Times New Roman"/>
      <family val="1"/>
    </font>
    <font>
      <b/>
      <sz val="10"/>
      <color indexed="11"/>
      <name val="Calibri"/>
      <family val="2"/>
    </font>
    <font>
      <b/>
      <sz val="12"/>
      <color indexed="11"/>
      <name val="Calibri"/>
      <family val="2"/>
    </font>
    <font>
      <sz val="10"/>
      <color indexed="11"/>
      <name val="Calibri"/>
      <family val="2"/>
    </font>
    <font>
      <sz val="9"/>
      <color indexed="11"/>
      <name val="Times New Roman"/>
      <family val="1"/>
    </font>
    <font>
      <b/>
      <sz val="10"/>
      <color indexed="11"/>
      <name val="Times New Roman"/>
      <family val="1"/>
    </font>
    <font>
      <b/>
      <i/>
      <sz val="11"/>
      <color indexed="8"/>
      <name val="Times New Roman"/>
      <family val="1"/>
    </font>
    <font>
      <sz val="8"/>
      <color indexed="8"/>
      <name val="Times New Roman"/>
      <family val="1"/>
    </font>
    <font>
      <sz val="11"/>
      <color indexed="8"/>
      <name val="Calibri"/>
      <family val="2"/>
    </font>
    <font>
      <sz val="11"/>
      <color indexed="9"/>
      <name val="Calibri"/>
      <family val="2"/>
    </font>
    <font>
      <sz val="11"/>
      <color indexed="14"/>
      <name val="Calibri"/>
      <family val="2"/>
    </font>
    <font>
      <b/>
      <sz val="11"/>
      <color indexed="21"/>
      <name val="Calibri"/>
      <family val="2"/>
    </font>
    <font>
      <b/>
      <sz val="11"/>
      <color indexed="9"/>
      <name val="Calibri"/>
      <family val="2"/>
    </font>
    <font>
      <sz val="11"/>
      <color indexed="21"/>
      <name val="Calibri"/>
      <family val="2"/>
    </font>
    <font>
      <b/>
      <sz val="15"/>
      <color indexed="19"/>
      <name val="Calibri"/>
      <family val="2"/>
    </font>
    <font>
      <b/>
      <sz val="11"/>
      <color indexed="19"/>
      <name val="Calibri"/>
      <family val="2"/>
    </font>
    <font>
      <sz val="11"/>
      <color indexed="19"/>
      <name val="Calibri"/>
      <family val="2"/>
    </font>
    <font>
      <sz val="11"/>
      <color indexed="17"/>
      <name val="Calibri"/>
      <family val="2"/>
    </font>
    <font>
      <sz val="11"/>
      <color indexed="15"/>
      <name val="Calibri"/>
      <family val="2"/>
    </font>
    <font>
      <b/>
      <sz val="11"/>
      <color indexed="8"/>
      <name val="Calibri"/>
      <family val="2"/>
    </font>
    <font>
      <i/>
      <sz val="11"/>
      <color indexed="19"/>
      <name val="Calibri"/>
      <family val="2"/>
    </font>
    <font>
      <sz val="18"/>
      <color indexed="19"/>
      <name val="Calibri Light"/>
      <family val="2"/>
    </font>
    <font>
      <b/>
      <sz val="13"/>
      <color indexed="19"/>
      <name val="Calibri"/>
      <family val="2"/>
    </font>
    <font>
      <sz val="9"/>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Times New Roman"/>
      <family val="1"/>
    </font>
    <font>
      <b/>
      <sz val="10"/>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style="thin"/>
      <bottom style="thin"/>
    </border>
    <border>
      <left style="thin"/>
      <right/>
      <top style="thin"/>
      <bottom style="thin"/>
    </border>
    <border>
      <left style="thin"/>
      <right style="thin"/>
      <top style="thin"/>
      <bottom style="double"/>
    </border>
  </borders>
  <cellStyleXfs count="61">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3" fontId="0" fillId="0" borderId="0">
      <alignment vertical="top"/>
      <protection/>
    </xf>
    <xf numFmtId="4" fontId="0" fillId="0" borderId="0">
      <alignment vertical="top"/>
      <protection/>
    </xf>
    <xf numFmtId="5" fontId="0" fillId="0" borderId="0">
      <alignment vertical="top"/>
      <protection/>
    </xf>
    <xf numFmtId="7" fontId="0" fillId="0" borderId="0">
      <alignment vertical="top"/>
      <protection/>
    </xf>
    <xf numFmtId="0" fontId="49" fillId="31" borderId="0" applyNumberFormat="0" applyBorder="0" applyAlignment="0" applyProtection="0"/>
    <xf numFmtId="0" fontId="0" fillId="32" borderId="5" applyNumberFormat="0" applyFont="0" applyAlignment="0" applyProtection="0"/>
    <xf numFmtId="9" fontId="0" fillId="0" borderId="0">
      <alignment vertical="top"/>
      <protection/>
    </xf>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70">
    <xf numFmtId="0" fontId="0" fillId="0" borderId="0" xfId="0" applyAlignment="1" applyProtection="1">
      <alignment vertical="top"/>
      <protection locked="0"/>
    </xf>
    <xf numFmtId="0" fontId="1" fillId="0" borderId="0" xfId="0" applyFont="1" applyAlignment="1">
      <alignment horizontal="left" vertical="top"/>
    </xf>
    <xf numFmtId="0" fontId="2"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top"/>
    </xf>
    <xf numFmtId="0" fontId="7" fillId="33" borderId="0" xfId="0" applyFont="1" applyFill="1" applyAlignment="1">
      <alignment horizontal="left" vertical="top"/>
    </xf>
    <xf numFmtId="0" fontId="8" fillId="0" borderId="0" xfId="0" applyFont="1" applyAlignment="1">
      <alignment horizontal="left" vertical="top"/>
    </xf>
    <xf numFmtId="0" fontId="1" fillId="0" borderId="10" xfId="0" applyFont="1" applyBorder="1" applyAlignment="1">
      <alignment horizontal="left" vertical="top"/>
    </xf>
    <xf numFmtId="0" fontId="9" fillId="0" borderId="0" xfId="0" applyFont="1" applyAlignment="1">
      <alignment horizontal="left" vertical="top"/>
    </xf>
    <xf numFmtId="0" fontId="9" fillId="0" borderId="0" xfId="0" applyFont="1" applyAlignment="1">
      <alignment horizontal="center" vertical="top"/>
    </xf>
    <xf numFmtId="0" fontId="9" fillId="0" borderId="0" xfId="0" applyFont="1" applyAlignment="1">
      <alignment horizontal="right" vertical="top"/>
    </xf>
    <xf numFmtId="0" fontId="10" fillId="0" borderId="0" xfId="0" applyFont="1" applyAlignment="1">
      <alignment horizontal="left" vertical="top"/>
    </xf>
    <xf numFmtId="164" fontId="10" fillId="0" borderId="0" xfId="0" applyNumberFormat="1" applyFont="1" applyAlignment="1">
      <alignment horizontal="left" vertical="top"/>
    </xf>
    <xf numFmtId="164" fontId="11" fillId="0" borderId="0" xfId="0" applyNumberFormat="1" applyFont="1" applyAlignment="1">
      <alignment horizontal="left" vertical="top"/>
    </xf>
    <xf numFmtId="0" fontId="11" fillId="0" borderId="0" xfId="0" applyFont="1" applyAlignment="1">
      <alignment horizontal="left" vertical="top"/>
    </xf>
    <xf numFmtId="0" fontId="11" fillId="0" borderId="0" xfId="0" applyFont="1" applyAlignment="1">
      <alignment horizontal="justify" vertical="top"/>
    </xf>
    <xf numFmtId="14" fontId="11" fillId="0" borderId="0" xfId="0" applyNumberFormat="1" applyFont="1" applyAlignment="1">
      <alignment horizontal="center" vertical="top"/>
    </xf>
    <xf numFmtId="165" fontId="11" fillId="0" borderId="0" xfId="0" applyNumberFormat="1" applyFont="1" applyAlignment="1">
      <alignment horizontal="center" vertical="top"/>
    </xf>
    <xf numFmtId="0" fontId="11" fillId="0" borderId="0" xfId="0" applyFont="1" applyAlignment="1">
      <alignment horizontal="center" vertical="top"/>
    </xf>
    <xf numFmtId="0" fontId="11" fillId="0" borderId="0" xfId="0" applyFont="1" applyAlignment="1">
      <alignment horizontal="right" vertical="top"/>
    </xf>
    <xf numFmtId="166" fontId="11" fillId="0" borderId="0" xfId="0" applyNumberFormat="1" applyFont="1" applyAlignment="1">
      <alignment horizontal="right" vertical="top"/>
    </xf>
    <xf numFmtId="166" fontId="9" fillId="0" borderId="0" xfId="0" applyNumberFormat="1" applyFont="1" applyAlignment="1">
      <alignment horizontal="right" vertical="top"/>
    </xf>
    <xf numFmtId="0" fontId="4" fillId="0" borderId="0" xfId="0" applyFont="1" applyAlignment="1">
      <alignment horizontal="left" vertical="top"/>
    </xf>
    <xf numFmtId="165" fontId="4" fillId="0" borderId="0" xfId="0" applyNumberFormat="1" applyFont="1" applyAlignment="1">
      <alignment horizontal="left" vertical="top"/>
    </xf>
    <xf numFmtId="167" fontId="4" fillId="0" borderId="0" xfId="0" applyNumberFormat="1" applyFont="1" applyAlignment="1">
      <alignment horizontal="right" vertical="top"/>
    </xf>
    <xf numFmtId="0" fontId="12" fillId="0" borderId="11" xfId="0" applyFont="1" applyBorder="1" applyAlignment="1">
      <alignment/>
    </xf>
    <xf numFmtId="166" fontId="12" fillId="0" borderId="11" xfId="0" applyNumberFormat="1" applyFont="1" applyBorder="1" applyAlignment="1">
      <alignment/>
    </xf>
    <xf numFmtId="0" fontId="12" fillId="0" borderId="11" xfId="0" applyFont="1" applyBorder="1" applyAlignment="1">
      <alignment wrapText="1"/>
    </xf>
    <xf numFmtId="0" fontId="13" fillId="14" borderId="11" xfId="0" applyFont="1" applyFill="1" applyBorder="1" applyAlignment="1" applyProtection="1">
      <alignment/>
      <protection locked="0"/>
    </xf>
    <xf numFmtId="0" fontId="15" fillId="14" borderId="11" xfId="0" applyFont="1" applyFill="1" applyBorder="1" applyAlignment="1" applyProtection="1">
      <alignment horizontal="center"/>
      <protection locked="0"/>
    </xf>
    <xf numFmtId="0" fontId="10" fillId="14" borderId="11" xfId="0" applyFont="1" applyFill="1" applyBorder="1" applyAlignment="1">
      <alignment horizontal="center" vertical="center" wrapText="1"/>
    </xf>
    <xf numFmtId="0" fontId="10" fillId="14" borderId="11" xfId="0" applyFont="1" applyFill="1" applyBorder="1" applyAlignment="1">
      <alignment horizontal="center" vertical="center"/>
    </xf>
    <xf numFmtId="0" fontId="18" fillId="14" borderId="11" xfId="0" applyFont="1" applyFill="1" applyBorder="1" applyAlignment="1" applyProtection="1">
      <alignment vertical="top"/>
      <protection locked="0"/>
    </xf>
    <xf numFmtId="166" fontId="7" fillId="14" borderId="11" xfId="0" applyNumberFormat="1" applyFont="1" applyFill="1" applyBorder="1" applyAlignment="1">
      <alignment/>
    </xf>
    <xf numFmtId="0" fontId="16" fillId="14" borderId="11" xfId="0" applyFont="1" applyFill="1" applyBorder="1" applyAlignment="1" applyProtection="1">
      <alignment horizontal="left"/>
      <protection locked="0"/>
    </xf>
    <xf numFmtId="0" fontId="0" fillId="0" borderId="0" xfId="0" applyAlignment="1">
      <alignment/>
    </xf>
    <xf numFmtId="0" fontId="56" fillId="0" borderId="11" xfId="0" applyFont="1" applyBorder="1" applyAlignment="1">
      <alignment wrapText="1"/>
    </xf>
    <xf numFmtId="0" fontId="56" fillId="0" borderId="11" xfId="0" applyFont="1" applyBorder="1" applyAlignment="1">
      <alignment/>
    </xf>
    <xf numFmtId="14" fontId="56" fillId="0" borderId="11" xfId="0" applyNumberFormat="1" applyFont="1" applyBorder="1" applyAlignment="1">
      <alignment/>
    </xf>
    <xf numFmtId="4" fontId="56" fillId="0" borderId="11" xfId="0" applyNumberFormat="1" applyFont="1" applyBorder="1" applyAlignment="1">
      <alignment/>
    </xf>
    <xf numFmtId="0" fontId="19" fillId="0" borderId="11" xfId="0" applyFont="1" applyBorder="1" applyAlignment="1">
      <alignment wrapText="1"/>
    </xf>
    <xf numFmtId="0" fontId="19" fillId="0" borderId="11" xfId="0" applyFont="1" applyBorder="1" applyAlignment="1">
      <alignment/>
    </xf>
    <xf numFmtId="14" fontId="19" fillId="0" borderId="11" xfId="0" applyNumberFormat="1" applyFont="1" applyBorder="1" applyAlignment="1">
      <alignment/>
    </xf>
    <xf numFmtId="4" fontId="19" fillId="0" borderId="11" xfId="0" applyNumberFormat="1" applyFont="1" applyBorder="1" applyAlignment="1">
      <alignment/>
    </xf>
    <xf numFmtId="0" fontId="19" fillId="0" borderId="11" xfId="0" applyFont="1" applyBorder="1" applyAlignment="1">
      <alignment horizontal="left" vertical="top" wrapText="1"/>
    </xf>
    <xf numFmtId="0" fontId="19" fillId="0" borderId="11" xfId="0" applyFont="1" applyBorder="1" applyAlignment="1">
      <alignment horizontal="left" wrapText="1"/>
    </xf>
    <xf numFmtId="3" fontId="19" fillId="0" borderId="11" xfId="47" applyFont="1" applyBorder="1" applyAlignment="1">
      <alignment/>
      <protection/>
    </xf>
    <xf numFmtId="0" fontId="19" fillId="0" borderId="12" xfId="0" applyFont="1" applyBorder="1" applyAlignment="1">
      <alignment wrapText="1"/>
    </xf>
    <xf numFmtId="0" fontId="56" fillId="0" borderId="11" xfId="0" applyFont="1" applyBorder="1" applyAlignment="1">
      <alignment horizontal="left" wrapText="1"/>
    </xf>
    <xf numFmtId="0" fontId="19" fillId="14" borderId="11" xfId="0" applyFont="1" applyFill="1" applyBorder="1" applyAlignment="1">
      <alignment/>
    </xf>
    <xf numFmtId="0" fontId="20" fillId="14" borderId="11" xfId="0" applyFont="1" applyFill="1" applyBorder="1" applyAlignment="1">
      <alignment horizontal="left" vertical="center"/>
    </xf>
    <xf numFmtId="4" fontId="20" fillId="14" borderId="13" xfId="0" applyNumberFormat="1" applyFont="1" applyFill="1" applyBorder="1" applyAlignment="1">
      <alignment/>
    </xf>
    <xf numFmtId="0" fontId="57" fillId="14" borderId="11" xfId="0" applyFont="1" applyFill="1" applyBorder="1" applyAlignment="1">
      <alignment horizontal="center" vertical="center" wrapText="1"/>
    </xf>
    <xf numFmtId="0" fontId="21" fillId="14" borderId="11" xfId="0" applyFont="1" applyFill="1" applyBorder="1" applyAlignment="1">
      <alignment horizontal="center" wrapText="1"/>
    </xf>
    <xf numFmtId="0" fontId="21" fillId="14" borderId="11" xfId="0" applyFont="1" applyFill="1" applyBorder="1" applyAlignment="1">
      <alignment horizontal="center"/>
    </xf>
    <xf numFmtId="166" fontId="14" fillId="14" borderId="13" xfId="0" applyNumberFormat="1" applyFont="1" applyFill="1" applyBorder="1" applyAlignment="1">
      <alignment/>
    </xf>
    <xf numFmtId="0" fontId="11" fillId="0" borderId="11" xfId="0" applyFont="1" applyBorder="1" applyAlignment="1">
      <alignment/>
    </xf>
    <xf numFmtId="0" fontId="22" fillId="0" borderId="11" xfId="0" applyFont="1" applyBorder="1" applyAlignment="1">
      <alignment wrapText="1"/>
    </xf>
    <xf numFmtId="0" fontId="11" fillId="0" borderId="11" xfId="0" applyFont="1" applyBorder="1" applyAlignment="1">
      <alignment horizontal="justify" vertical="top"/>
    </xf>
    <xf numFmtId="14" fontId="11" fillId="0" borderId="11" xfId="0" applyNumberFormat="1" applyFont="1" applyBorder="1" applyAlignment="1">
      <alignment horizontal="right"/>
    </xf>
    <xf numFmtId="165" fontId="11" fillId="0" borderId="11" xfId="0" applyNumberFormat="1" applyFont="1" applyBorder="1" applyAlignment="1">
      <alignment horizontal="right"/>
    </xf>
    <xf numFmtId="166" fontId="11" fillId="0" borderId="11" xfId="0" applyNumberFormat="1" applyFont="1" applyBorder="1" applyAlignment="1">
      <alignment horizontal="right"/>
    </xf>
    <xf numFmtId="0" fontId="22" fillId="0" borderId="11" xfId="0" applyFont="1" applyBorder="1" applyAlignment="1">
      <alignment/>
    </xf>
    <xf numFmtId="0" fontId="11" fillId="0" borderId="11" xfId="0" applyFont="1" applyBorder="1" applyAlignment="1">
      <alignment horizontal="left"/>
    </xf>
    <xf numFmtId="0" fontId="13" fillId="0" borderId="0" xfId="0" applyFont="1" applyAlignment="1" applyProtection="1">
      <alignment horizontal="center" vertical="top" wrapText="1"/>
      <protection locked="0"/>
    </xf>
    <xf numFmtId="0" fontId="14" fillId="0" borderId="0" xfId="0" applyFont="1" applyAlignment="1">
      <alignment horizontal="center" vertical="top" wrapText="1"/>
    </xf>
    <xf numFmtId="0" fontId="17" fillId="0" borderId="0" xfId="0" applyFont="1" applyAlignment="1" applyProtection="1">
      <alignment horizontal="center" vertical="top" wrapText="1"/>
      <protection locked="0"/>
    </xf>
    <xf numFmtId="0" fontId="58"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FFFF"/>
      <rgbColor rgb="00000000"/>
      <rgbColor rgb="00000000"/>
      <rgbColor rgb="00800000"/>
      <rgbColor rgb="00008000"/>
      <rgbColor rgb="00808000"/>
      <rgbColor rgb="00000080"/>
      <rgbColor rgb="00800080"/>
      <rgbColor rgb="00008080"/>
      <rgbColor rgb="00808080"/>
      <rgbColor rgb="00C0C0C0"/>
      <rgbColor rgb="00FF0000"/>
      <rgbColor rgb="0000FF00"/>
      <rgbColor rgb="00FFFF00"/>
      <rgbColor rgb="000000FF"/>
      <rgbColor rgb="00FF00FF"/>
      <rgbColor rgb="0000FFFF"/>
      <rgbColor rgb="00C0C0C0"/>
      <rgbColor rgb="00808080"/>
      <rgbColor rgb="00FFFFFF"/>
      <rgbColor rgb="00C0DCC0"/>
      <rgbColor rgb="00A6CAF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0</xdr:rowOff>
    </xdr:from>
    <xdr:to>
      <xdr:col>11</xdr:col>
      <xdr:colOff>0</xdr:colOff>
      <xdr:row>4</xdr:row>
      <xdr:rowOff>76200</xdr:rowOff>
    </xdr:to>
    <xdr:pic>
      <xdr:nvPicPr>
        <xdr:cNvPr id="1" name="Picture0" descr="Picture0"/>
        <xdr:cNvPicPr preferRelativeResize="1">
          <a:picLocks noChangeAspect="1"/>
        </xdr:cNvPicPr>
      </xdr:nvPicPr>
      <xdr:blipFill>
        <a:blip r:embed="rId1"/>
        <a:stretch>
          <a:fillRect/>
        </a:stretch>
      </xdr:blipFill>
      <xdr:spPr>
        <a:xfrm>
          <a:off x="4000500" y="38100"/>
          <a:ext cx="400050" cy="609600"/>
        </a:xfrm>
        <a:prstGeom prst="rect">
          <a:avLst/>
        </a:prstGeom>
        <a:noFill/>
        <a:ln w="9525" cmpd="sng">
          <a:noFill/>
        </a:ln>
      </xdr:spPr>
    </xdr:pic>
    <xdr:clientData/>
  </xdr:twoCellAnchor>
  <xdr:twoCellAnchor editAs="oneCell">
    <xdr:from>
      <xdr:col>10</xdr:col>
      <xdr:colOff>0</xdr:colOff>
      <xdr:row>47</xdr:row>
      <xdr:rowOff>0</xdr:rowOff>
    </xdr:from>
    <xdr:to>
      <xdr:col>11</xdr:col>
      <xdr:colOff>0</xdr:colOff>
      <xdr:row>50</xdr:row>
      <xdr:rowOff>76200</xdr:rowOff>
    </xdr:to>
    <xdr:pic>
      <xdr:nvPicPr>
        <xdr:cNvPr id="2" name="Picture1" descr="Picture1"/>
        <xdr:cNvPicPr preferRelativeResize="1">
          <a:picLocks noChangeAspect="1"/>
        </xdr:cNvPicPr>
      </xdr:nvPicPr>
      <xdr:blipFill>
        <a:blip r:embed="rId1"/>
        <a:stretch>
          <a:fillRect/>
        </a:stretch>
      </xdr:blipFill>
      <xdr:spPr>
        <a:xfrm>
          <a:off x="4000500" y="7210425"/>
          <a:ext cx="400050" cy="609600"/>
        </a:xfrm>
        <a:prstGeom prst="rect">
          <a:avLst/>
        </a:prstGeom>
        <a:noFill/>
        <a:ln w="9525" cmpd="sng">
          <a:noFill/>
        </a:ln>
      </xdr:spPr>
    </xdr:pic>
    <xdr:clientData/>
  </xdr:twoCellAnchor>
  <xdr:twoCellAnchor editAs="oneCell">
    <xdr:from>
      <xdr:col>10</xdr:col>
      <xdr:colOff>0</xdr:colOff>
      <xdr:row>93</xdr:row>
      <xdr:rowOff>0</xdr:rowOff>
    </xdr:from>
    <xdr:to>
      <xdr:col>11</xdr:col>
      <xdr:colOff>0</xdr:colOff>
      <xdr:row>96</xdr:row>
      <xdr:rowOff>76200</xdr:rowOff>
    </xdr:to>
    <xdr:pic>
      <xdr:nvPicPr>
        <xdr:cNvPr id="3" name="Picture2" descr="Picture2"/>
        <xdr:cNvPicPr preferRelativeResize="1">
          <a:picLocks noChangeAspect="1"/>
        </xdr:cNvPicPr>
      </xdr:nvPicPr>
      <xdr:blipFill>
        <a:blip r:embed="rId1"/>
        <a:stretch>
          <a:fillRect/>
        </a:stretch>
      </xdr:blipFill>
      <xdr:spPr>
        <a:xfrm>
          <a:off x="4000500" y="14382750"/>
          <a:ext cx="400050" cy="609600"/>
        </a:xfrm>
        <a:prstGeom prst="rect">
          <a:avLst/>
        </a:prstGeom>
        <a:noFill/>
        <a:ln w="9525" cmpd="sng">
          <a:noFill/>
        </a:ln>
      </xdr:spPr>
    </xdr:pic>
    <xdr:clientData/>
  </xdr:twoCellAnchor>
  <xdr:twoCellAnchor editAs="oneCell">
    <xdr:from>
      <xdr:col>10</xdr:col>
      <xdr:colOff>0</xdr:colOff>
      <xdr:row>137</xdr:row>
      <xdr:rowOff>0</xdr:rowOff>
    </xdr:from>
    <xdr:to>
      <xdr:col>11</xdr:col>
      <xdr:colOff>0</xdr:colOff>
      <xdr:row>140</xdr:row>
      <xdr:rowOff>76200</xdr:rowOff>
    </xdr:to>
    <xdr:pic>
      <xdr:nvPicPr>
        <xdr:cNvPr id="4" name="Picture3" descr="Picture3"/>
        <xdr:cNvPicPr preferRelativeResize="1">
          <a:picLocks noChangeAspect="1"/>
        </xdr:cNvPicPr>
      </xdr:nvPicPr>
      <xdr:blipFill>
        <a:blip r:embed="rId1"/>
        <a:stretch>
          <a:fillRect/>
        </a:stretch>
      </xdr:blipFill>
      <xdr:spPr>
        <a:xfrm>
          <a:off x="4000500" y="21564600"/>
          <a:ext cx="400050" cy="609600"/>
        </a:xfrm>
        <a:prstGeom prst="rect">
          <a:avLst/>
        </a:prstGeom>
        <a:noFill/>
        <a:ln w="9525" cmpd="sng">
          <a:noFill/>
        </a:ln>
      </xdr:spPr>
    </xdr:pic>
    <xdr:clientData/>
  </xdr:twoCellAnchor>
  <xdr:twoCellAnchor editAs="oneCell">
    <xdr:from>
      <xdr:col>10</xdr:col>
      <xdr:colOff>0</xdr:colOff>
      <xdr:row>183</xdr:row>
      <xdr:rowOff>0</xdr:rowOff>
    </xdr:from>
    <xdr:to>
      <xdr:col>11</xdr:col>
      <xdr:colOff>0</xdr:colOff>
      <xdr:row>186</xdr:row>
      <xdr:rowOff>76200</xdr:rowOff>
    </xdr:to>
    <xdr:pic>
      <xdr:nvPicPr>
        <xdr:cNvPr id="5" name="Picture4" descr="Picture4"/>
        <xdr:cNvPicPr preferRelativeResize="1">
          <a:picLocks noChangeAspect="1"/>
        </xdr:cNvPicPr>
      </xdr:nvPicPr>
      <xdr:blipFill>
        <a:blip r:embed="rId1"/>
        <a:stretch>
          <a:fillRect/>
        </a:stretch>
      </xdr:blipFill>
      <xdr:spPr>
        <a:xfrm>
          <a:off x="4000500" y="28727400"/>
          <a:ext cx="400050" cy="609600"/>
        </a:xfrm>
        <a:prstGeom prst="rect">
          <a:avLst/>
        </a:prstGeom>
        <a:noFill/>
        <a:ln w="9525" cmpd="sng">
          <a:noFill/>
        </a:ln>
      </xdr:spPr>
    </xdr:pic>
    <xdr:clientData/>
  </xdr:twoCellAnchor>
  <xdr:twoCellAnchor editAs="oneCell">
    <xdr:from>
      <xdr:col>10</xdr:col>
      <xdr:colOff>0</xdr:colOff>
      <xdr:row>228</xdr:row>
      <xdr:rowOff>0</xdr:rowOff>
    </xdr:from>
    <xdr:to>
      <xdr:col>11</xdr:col>
      <xdr:colOff>0</xdr:colOff>
      <xdr:row>231</xdr:row>
      <xdr:rowOff>76200</xdr:rowOff>
    </xdr:to>
    <xdr:pic>
      <xdr:nvPicPr>
        <xdr:cNvPr id="6" name="Picture5" descr="Picture5"/>
        <xdr:cNvPicPr preferRelativeResize="1">
          <a:picLocks noChangeAspect="1"/>
        </xdr:cNvPicPr>
      </xdr:nvPicPr>
      <xdr:blipFill>
        <a:blip r:embed="rId1"/>
        <a:stretch>
          <a:fillRect/>
        </a:stretch>
      </xdr:blipFill>
      <xdr:spPr>
        <a:xfrm>
          <a:off x="4000500" y="35899725"/>
          <a:ext cx="400050" cy="609600"/>
        </a:xfrm>
        <a:prstGeom prst="rect">
          <a:avLst/>
        </a:prstGeom>
        <a:noFill/>
        <a:ln w="9525" cmpd="sng">
          <a:noFill/>
        </a:ln>
      </xdr:spPr>
    </xdr:pic>
    <xdr:clientData/>
  </xdr:twoCellAnchor>
  <xdr:twoCellAnchor editAs="oneCell">
    <xdr:from>
      <xdr:col>10</xdr:col>
      <xdr:colOff>0</xdr:colOff>
      <xdr:row>268</xdr:row>
      <xdr:rowOff>0</xdr:rowOff>
    </xdr:from>
    <xdr:to>
      <xdr:col>11</xdr:col>
      <xdr:colOff>0</xdr:colOff>
      <xdr:row>271</xdr:row>
      <xdr:rowOff>76200</xdr:rowOff>
    </xdr:to>
    <xdr:pic>
      <xdr:nvPicPr>
        <xdr:cNvPr id="7" name="Picture6" descr="Picture6"/>
        <xdr:cNvPicPr preferRelativeResize="1">
          <a:picLocks noChangeAspect="1"/>
        </xdr:cNvPicPr>
      </xdr:nvPicPr>
      <xdr:blipFill>
        <a:blip r:embed="rId1"/>
        <a:stretch>
          <a:fillRect/>
        </a:stretch>
      </xdr:blipFill>
      <xdr:spPr>
        <a:xfrm>
          <a:off x="4000500" y="43110150"/>
          <a:ext cx="400050" cy="609600"/>
        </a:xfrm>
        <a:prstGeom prst="rect">
          <a:avLst/>
        </a:prstGeom>
        <a:noFill/>
        <a:ln w="9525" cmpd="sng">
          <a:noFill/>
        </a:ln>
      </xdr:spPr>
    </xdr:pic>
    <xdr:clientData/>
  </xdr:twoCellAnchor>
  <xdr:twoCellAnchor editAs="oneCell">
    <xdr:from>
      <xdr:col>10</xdr:col>
      <xdr:colOff>0</xdr:colOff>
      <xdr:row>316</xdr:row>
      <xdr:rowOff>0</xdr:rowOff>
    </xdr:from>
    <xdr:to>
      <xdr:col>11</xdr:col>
      <xdr:colOff>0</xdr:colOff>
      <xdr:row>319</xdr:row>
      <xdr:rowOff>76200</xdr:rowOff>
    </xdr:to>
    <xdr:pic>
      <xdr:nvPicPr>
        <xdr:cNvPr id="8" name="Picture7" descr="Picture7"/>
        <xdr:cNvPicPr preferRelativeResize="1">
          <a:picLocks noChangeAspect="1"/>
        </xdr:cNvPicPr>
      </xdr:nvPicPr>
      <xdr:blipFill>
        <a:blip r:embed="rId1"/>
        <a:stretch>
          <a:fillRect/>
        </a:stretch>
      </xdr:blipFill>
      <xdr:spPr>
        <a:xfrm>
          <a:off x="4000500" y="50282475"/>
          <a:ext cx="400050" cy="609600"/>
        </a:xfrm>
        <a:prstGeom prst="rect">
          <a:avLst/>
        </a:prstGeom>
        <a:noFill/>
        <a:ln w="9525" cmpd="sng">
          <a:noFill/>
        </a:ln>
      </xdr:spPr>
    </xdr:pic>
    <xdr:clientData/>
  </xdr:twoCellAnchor>
  <xdr:twoCellAnchor editAs="oneCell">
    <xdr:from>
      <xdr:col>10</xdr:col>
      <xdr:colOff>0</xdr:colOff>
      <xdr:row>364</xdr:row>
      <xdr:rowOff>0</xdr:rowOff>
    </xdr:from>
    <xdr:to>
      <xdr:col>11</xdr:col>
      <xdr:colOff>0</xdr:colOff>
      <xdr:row>367</xdr:row>
      <xdr:rowOff>76200</xdr:rowOff>
    </xdr:to>
    <xdr:pic>
      <xdr:nvPicPr>
        <xdr:cNvPr id="9" name="Picture8" descr="Picture8"/>
        <xdr:cNvPicPr preferRelativeResize="1">
          <a:picLocks noChangeAspect="1"/>
        </xdr:cNvPicPr>
      </xdr:nvPicPr>
      <xdr:blipFill>
        <a:blip r:embed="rId1"/>
        <a:stretch>
          <a:fillRect/>
        </a:stretch>
      </xdr:blipFill>
      <xdr:spPr>
        <a:xfrm>
          <a:off x="4000500" y="57454800"/>
          <a:ext cx="400050" cy="609600"/>
        </a:xfrm>
        <a:prstGeom prst="rect">
          <a:avLst/>
        </a:prstGeom>
        <a:noFill/>
        <a:ln w="9525" cmpd="sng">
          <a:noFill/>
        </a:ln>
      </xdr:spPr>
    </xdr:pic>
    <xdr:clientData/>
  </xdr:twoCellAnchor>
  <xdr:twoCellAnchor editAs="oneCell">
    <xdr:from>
      <xdr:col>10</xdr:col>
      <xdr:colOff>0</xdr:colOff>
      <xdr:row>409</xdr:row>
      <xdr:rowOff>0</xdr:rowOff>
    </xdr:from>
    <xdr:to>
      <xdr:col>11</xdr:col>
      <xdr:colOff>0</xdr:colOff>
      <xdr:row>412</xdr:row>
      <xdr:rowOff>76200</xdr:rowOff>
    </xdr:to>
    <xdr:pic>
      <xdr:nvPicPr>
        <xdr:cNvPr id="10" name="Picture9" descr="Picture9"/>
        <xdr:cNvPicPr preferRelativeResize="1">
          <a:picLocks noChangeAspect="1"/>
        </xdr:cNvPicPr>
      </xdr:nvPicPr>
      <xdr:blipFill>
        <a:blip r:embed="rId1"/>
        <a:stretch>
          <a:fillRect/>
        </a:stretch>
      </xdr:blipFill>
      <xdr:spPr>
        <a:xfrm>
          <a:off x="4000500" y="64627125"/>
          <a:ext cx="400050" cy="609600"/>
        </a:xfrm>
        <a:prstGeom prst="rect">
          <a:avLst/>
        </a:prstGeom>
        <a:noFill/>
        <a:ln w="9525" cmpd="sng">
          <a:noFill/>
        </a:ln>
      </xdr:spPr>
    </xdr:pic>
    <xdr:clientData/>
  </xdr:twoCellAnchor>
  <xdr:twoCellAnchor editAs="oneCell">
    <xdr:from>
      <xdr:col>10</xdr:col>
      <xdr:colOff>0</xdr:colOff>
      <xdr:row>454</xdr:row>
      <xdr:rowOff>0</xdr:rowOff>
    </xdr:from>
    <xdr:to>
      <xdr:col>11</xdr:col>
      <xdr:colOff>0</xdr:colOff>
      <xdr:row>457</xdr:row>
      <xdr:rowOff>76200</xdr:rowOff>
    </xdr:to>
    <xdr:pic>
      <xdr:nvPicPr>
        <xdr:cNvPr id="11" name="Picture10" descr="Picture10"/>
        <xdr:cNvPicPr preferRelativeResize="1">
          <a:picLocks noChangeAspect="1"/>
        </xdr:cNvPicPr>
      </xdr:nvPicPr>
      <xdr:blipFill>
        <a:blip r:embed="rId1"/>
        <a:stretch>
          <a:fillRect/>
        </a:stretch>
      </xdr:blipFill>
      <xdr:spPr>
        <a:xfrm>
          <a:off x="4000500" y="71799450"/>
          <a:ext cx="400050" cy="609600"/>
        </a:xfrm>
        <a:prstGeom prst="rect">
          <a:avLst/>
        </a:prstGeom>
        <a:noFill/>
        <a:ln w="9525" cmpd="sng">
          <a:noFill/>
        </a:ln>
      </xdr:spPr>
    </xdr:pic>
    <xdr:clientData/>
  </xdr:twoCellAnchor>
  <xdr:twoCellAnchor editAs="oneCell">
    <xdr:from>
      <xdr:col>10</xdr:col>
      <xdr:colOff>0</xdr:colOff>
      <xdr:row>502</xdr:row>
      <xdr:rowOff>0</xdr:rowOff>
    </xdr:from>
    <xdr:to>
      <xdr:col>11</xdr:col>
      <xdr:colOff>0</xdr:colOff>
      <xdr:row>505</xdr:row>
      <xdr:rowOff>76200</xdr:rowOff>
    </xdr:to>
    <xdr:pic>
      <xdr:nvPicPr>
        <xdr:cNvPr id="12" name="Picture11" descr="Picture11"/>
        <xdr:cNvPicPr preferRelativeResize="1">
          <a:picLocks noChangeAspect="1"/>
        </xdr:cNvPicPr>
      </xdr:nvPicPr>
      <xdr:blipFill>
        <a:blip r:embed="rId1"/>
        <a:stretch>
          <a:fillRect/>
        </a:stretch>
      </xdr:blipFill>
      <xdr:spPr>
        <a:xfrm>
          <a:off x="4000500" y="78971775"/>
          <a:ext cx="400050" cy="609600"/>
        </a:xfrm>
        <a:prstGeom prst="rect">
          <a:avLst/>
        </a:prstGeom>
        <a:noFill/>
        <a:ln w="9525" cmpd="sng">
          <a:noFill/>
        </a:ln>
      </xdr:spPr>
    </xdr:pic>
    <xdr:clientData/>
  </xdr:twoCellAnchor>
  <xdr:twoCellAnchor editAs="oneCell">
    <xdr:from>
      <xdr:col>10</xdr:col>
      <xdr:colOff>0</xdr:colOff>
      <xdr:row>550</xdr:row>
      <xdr:rowOff>0</xdr:rowOff>
    </xdr:from>
    <xdr:to>
      <xdr:col>11</xdr:col>
      <xdr:colOff>0</xdr:colOff>
      <xdr:row>553</xdr:row>
      <xdr:rowOff>76200</xdr:rowOff>
    </xdr:to>
    <xdr:pic>
      <xdr:nvPicPr>
        <xdr:cNvPr id="13" name="Picture12" descr="Picture12"/>
        <xdr:cNvPicPr preferRelativeResize="1">
          <a:picLocks noChangeAspect="1"/>
        </xdr:cNvPicPr>
      </xdr:nvPicPr>
      <xdr:blipFill>
        <a:blip r:embed="rId1"/>
        <a:stretch>
          <a:fillRect/>
        </a:stretch>
      </xdr:blipFill>
      <xdr:spPr>
        <a:xfrm>
          <a:off x="4000500" y="86144100"/>
          <a:ext cx="400050" cy="609600"/>
        </a:xfrm>
        <a:prstGeom prst="rect">
          <a:avLst/>
        </a:prstGeom>
        <a:noFill/>
        <a:ln w="9525" cmpd="sng">
          <a:noFill/>
        </a:ln>
      </xdr:spPr>
    </xdr:pic>
    <xdr:clientData/>
  </xdr:twoCellAnchor>
  <xdr:twoCellAnchor editAs="oneCell">
    <xdr:from>
      <xdr:col>10</xdr:col>
      <xdr:colOff>0</xdr:colOff>
      <xdr:row>595</xdr:row>
      <xdr:rowOff>0</xdr:rowOff>
    </xdr:from>
    <xdr:to>
      <xdr:col>11</xdr:col>
      <xdr:colOff>0</xdr:colOff>
      <xdr:row>598</xdr:row>
      <xdr:rowOff>76200</xdr:rowOff>
    </xdr:to>
    <xdr:pic>
      <xdr:nvPicPr>
        <xdr:cNvPr id="14" name="Picture13" descr="Picture13"/>
        <xdr:cNvPicPr preferRelativeResize="1">
          <a:picLocks noChangeAspect="1"/>
        </xdr:cNvPicPr>
      </xdr:nvPicPr>
      <xdr:blipFill>
        <a:blip r:embed="rId1"/>
        <a:stretch>
          <a:fillRect/>
        </a:stretch>
      </xdr:blipFill>
      <xdr:spPr>
        <a:xfrm>
          <a:off x="4000500" y="93316425"/>
          <a:ext cx="400050" cy="609600"/>
        </a:xfrm>
        <a:prstGeom prst="rect">
          <a:avLst/>
        </a:prstGeom>
        <a:noFill/>
        <a:ln w="9525" cmpd="sng">
          <a:noFill/>
        </a:ln>
      </xdr:spPr>
    </xdr:pic>
    <xdr:clientData/>
  </xdr:twoCellAnchor>
  <xdr:twoCellAnchor editAs="oneCell">
    <xdr:from>
      <xdr:col>10</xdr:col>
      <xdr:colOff>0</xdr:colOff>
      <xdr:row>637</xdr:row>
      <xdr:rowOff>0</xdr:rowOff>
    </xdr:from>
    <xdr:to>
      <xdr:col>11</xdr:col>
      <xdr:colOff>0</xdr:colOff>
      <xdr:row>640</xdr:row>
      <xdr:rowOff>76200</xdr:rowOff>
    </xdr:to>
    <xdr:pic>
      <xdr:nvPicPr>
        <xdr:cNvPr id="15" name="Picture14" descr="Picture14"/>
        <xdr:cNvPicPr preferRelativeResize="1">
          <a:picLocks noChangeAspect="1"/>
        </xdr:cNvPicPr>
      </xdr:nvPicPr>
      <xdr:blipFill>
        <a:blip r:embed="rId1"/>
        <a:stretch>
          <a:fillRect/>
        </a:stretch>
      </xdr:blipFill>
      <xdr:spPr>
        <a:xfrm>
          <a:off x="4000500" y="100507800"/>
          <a:ext cx="400050" cy="609600"/>
        </a:xfrm>
        <a:prstGeom prst="rect">
          <a:avLst/>
        </a:prstGeom>
        <a:noFill/>
        <a:ln w="9525" cmpd="sng">
          <a:noFill/>
        </a:ln>
      </xdr:spPr>
    </xdr:pic>
    <xdr:clientData/>
  </xdr:twoCellAnchor>
  <xdr:twoCellAnchor editAs="oneCell">
    <xdr:from>
      <xdr:col>10</xdr:col>
      <xdr:colOff>0</xdr:colOff>
      <xdr:row>684</xdr:row>
      <xdr:rowOff>0</xdr:rowOff>
    </xdr:from>
    <xdr:to>
      <xdr:col>11</xdr:col>
      <xdr:colOff>0</xdr:colOff>
      <xdr:row>687</xdr:row>
      <xdr:rowOff>76200</xdr:rowOff>
    </xdr:to>
    <xdr:pic>
      <xdr:nvPicPr>
        <xdr:cNvPr id="16" name="Picture15" descr="Picture15"/>
        <xdr:cNvPicPr preferRelativeResize="1">
          <a:picLocks noChangeAspect="1"/>
        </xdr:cNvPicPr>
      </xdr:nvPicPr>
      <xdr:blipFill>
        <a:blip r:embed="rId1"/>
        <a:stretch>
          <a:fillRect/>
        </a:stretch>
      </xdr:blipFill>
      <xdr:spPr>
        <a:xfrm>
          <a:off x="4000500" y="107680125"/>
          <a:ext cx="400050" cy="609600"/>
        </a:xfrm>
        <a:prstGeom prst="rect">
          <a:avLst/>
        </a:prstGeom>
        <a:noFill/>
        <a:ln w="9525" cmpd="sng">
          <a:noFill/>
        </a:ln>
      </xdr:spPr>
    </xdr:pic>
    <xdr:clientData/>
  </xdr:twoCellAnchor>
  <xdr:twoCellAnchor editAs="oneCell">
    <xdr:from>
      <xdr:col>10</xdr:col>
      <xdr:colOff>0</xdr:colOff>
      <xdr:row>726</xdr:row>
      <xdr:rowOff>0</xdr:rowOff>
    </xdr:from>
    <xdr:to>
      <xdr:col>11</xdr:col>
      <xdr:colOff>0</xdr:colOff>
      <xdr:row>729</xdr:row>
      <xdr:rowOff>76200</xdr:rowOff>
    </xdr:to>
    <xdr:pic>
      <xdr:nvPicPr>
        <xdr:cNvPr id="17" name="Picture16" descr="Picture16"/>
        <xdr:cNvPicPr preferRelativeResize="1">
          <a:picLocks noChangeAspect="1"/>
        </xdr:cNvPicPr>
      </xdr:nvPicPr>
      <xdr:blipFill>
        <a:blip r:embed="rId1"/>
        <a:stretch>
          <a:fillRect/>
        </a:stretch>
      </xdr:blipFill>
      <xdr:spPr>
        <a:xfrm>
          <a:off x="4000500" y="114871500"/>
          <a:ext cx="400050" cy="609600"/>
        </a:xfrm>
        <a:prstGeom prst="rect">
          <a:avLst/>
        </a:prstGeom>
        <a:noFill/>
        <a:ln w="9525" cmpd="sng">
          <a:noFill/>
        </a:ln>
      </xdr:spPr>
    </xdr:pic>
    <xdr:clientData/>
  </xdr:twoCellAnchor>
  <xdr:twoCellAnchor editAs="oneCell">
    <xdr:from>
      <xdr:col>10</xdr:col>
      <xdr:colOff>0</xdr:colOff>
      <xdr:row>774</xdr:row>
      <xdr:rowOff>0</xdr:rowOff>
    </xdr:from>
    <xdr:to>
      <xdr:col>11</xdr:col>
      <xdr:colOff>0</xdr:colOff>
      <xdr:row>777</xdr:row>
      <xdr:rowOff>76200</xdr:rowOff>
    </xdr:to>
    <xdr:pic>
      <xdr:nvPicPr>
        <xdr:cNvPr id="18" name="Picture17" descr="Picture17"/>
        <xdr:cNvPicPr preferRelativeResize="1">
          <a:picLocks noChangeAspect="1"/>
        </xdr:cNvPicPr>
      </xdr:nvPicPr>
      <xdr:blipFill>
        <a:blip r:embed="rId1"/>
        <a:stretch>
          <a:fillRect/>
        </a:stretch>
      </xdr:blipFill>
      <xdr:spPr>
        <a:xfrm>
          <a:off x="4000500" y="122043825"/>
          <a:ext cx="400050" cy="609600"/>
        </a:xfrm>
        <a:prstGeom prst="rect">
          <a:avLst/>
        </a:prstGeom>
        <a:noFill/>
        <a:ln w="9525" cmpd="sng">
          <a:noFill/>
        </a:ln>
      </xdr:spPr>
    </xdr:pic>
    <xdr:clientData/>
  </xdr:twoCellAnchor>
  <xdr:twoCellAnchor editAs="oneCell">
    <xdr:from>
      <xdr:col>10</xdr:col>
      <xdr:colOff>0</xdr:colOff>
      <xdr:row>817</xdr:row>
      <xdr:rowOff>0</xdr:rowOff>
    </xdr:from>
    <xdr:to>
      <xdr:col>11</xdr:col>
      <xdr:colOff>0</xdr:colOff>
      <xdr:row>820</xdr:row>
      <xdr:rowOff>76200</xdr:rowOff>
    </xdr:to>
    <xdr:pic>
      <xdr:nvPicPr>
        <xdr:cNvPr id="19" name="Picture18" descr="Picture18"/>
        <xdr:cNvPicPr preferRelativeResize="1">
          <a:picLocks noChangeAspect="1"/>
        </xdr:cNvPicPr>
      </xdr:nvPicPr>
      <xdr:blipFill>
        <a:blip r:embed="rId1"/>
        <a:stretch>
          <a:fillRect/>
        </a:stretch>
      </xdr:blipFill>
      <xdr:spPr>
        <a:xfrm>
          <a:off x="4000500" y="129225675"/>
          <a:ext cx="400050" cy="609600"/>
        </a:xfrm>
        <a:prstGeom prst="rect">
          <a:avLst/>
        </a:prstGeom>
        <a:noFill/>
        <a:ln w="9525" cmpd="sng">
          <a:noFill/>
        </a:ln>
      </xdr:spPr>
    </xdr:pic>
    <xdr:clientData/>
  </xdr:twoCellAnchor>
  <xdr:twoCellAnchor editAs="oneCell">
    <xdr:from>
      <xdr:col>10</xdr:col>
      <xdr:colOff>0</xdr:colOff>
      <xdr:row>863</xdr:row>
      <xdr:rowOff>0</xdr:rowOff>
    </xdr:from>
    <xdr:to>
      <xdr:col>11</xdr:col>
      <xdr:colOff>0</xdr:colOff>
      <xdr:row>866</xdr:row>
      <xdr:rowOff>76200</xdr:rowOff>
    </xdr:to>
    <xdr:pic>
      <xdr:nvPicPr>
        <xdr:cNvPr id="20" name="Picture19" descr="Picture19"/>
        <xdr:cNvPicPr preferRelativeResize="1">
          <a:picLocks noChangeAspect="1"/>
        </xdr:cNvPicPr>
      </xdr:nvPicPr>
      <xdr:blipFill>
        <a:blip r:embed="rId1"/>
        <a:stretch>
          <a:fillRect/>
        </a:stretch>
      </xdr:blipFill>
      <xdr:spPr>
        <a:xfrm>
          <a:off x="4000500" y="136398000"/>
          <a:ext cx="400050" cy="609600"/>
        </a:xfrm>
        <a:prstGeom prst="rect">
          <a:avLst/>
        </a:prstGeom>
        <a:noFill/>
        <a:ln w="9525" cmpd="sng">
          <a:noFill/>
        </a:ln>
      </xdr:spPr>
    </xdr:pic>
    <xdr:clientData/>
  </xdr:twoCellAnchor>
  <xdr:twoCellAnchor editAs="oneCell">
    <xdr:from>
      <xdr:col>10</xdr:col>
      <xdr:colOff>0</xdr:colOff>
      <xdr:row>910</xdr:row>
      <xdr:rowOff>0</xdr:rowOff>
    </xdr:from>
    <xdr:to>
      <xdr:col>11</xdr:col>
      <xdr:colOff>0</xdr:colOff>
      <xdr:row>913</xdr:row>
      <xdr:rowOff>76200</xdr:rowOff>
    </xdr:to>
    <xdr:pic>
      <xdr:nvPicPr>
        <xdr:cNvPr id="21" name="Picture20" descr="Picture20"/>
        <xdr:cNvPicPr preferRelativeResize="1">
          <a:picLocks noChangeAspect="1"/>
        </xdr:cNvPicPr>
      </xdr:nvPicPr>
      <xdr:blipFill>
        <a:blip r:embed="rId1"/>
        <a:stretch>
          <a:fillRect/>
        </a:stretch>
      </xdr:blipFill>
      <xdr:spPr>
        <a:xfrm>
          <a:off x="4000500" y="143560800"/>
          <a:ext cx="400050" cy="609600"/>
        </a:xfrm>
        <a:prstGeom prst="rect">
          <a:avLst/>
        </a:prstGeom>
        <a:noFill/>
        <a:ln w="9525" cmpd="sng">
          <a:noFill/>
        </a:ln>
      </xdr:spPr>
    </xdr:pic>
    <xdr:clientData/>
  </xdr:twoCellAnchor>
  <xdr:twoCellAnchor editAs="oneCell">
    <xdr:from>
      <xdr:col>10</xdr:col>
      <xdr:colOff>0</xdr:colOff>
      <xdr:row>954</xdr:row>
      <xdr:rowOff>0</xdr:rowOff>
    </xdr:from>
    <xdr:to>
      <xdr:col>11</xdr:col>
      <xdr:colOff>0</xdr:colOff>
      <xdr:row>957</xdr:row>
      <xdr:rowOff>76200</xdr:rowOff>
    </xdr:to>
    <xdr:pic>
      <xdr:nvPicPr>
        <xdr:cNvPr id="22" name="Picture21" descr="Picture21"/>
        <xdr:cNvPicPr preferRelativeResize="1">
          <a:picLocks noChangeAspect="1"/>
        </xdr:cNvPicPr>
      </xdr:nvPicPr>
      <xdr:blipFill>
        <a:blip r:embed="rId1"/>
        <a:stretch>
          <a:fillRect/>
        </a:stretch>
      </xdr:blipFill>
      <xdr:spPr>
        <a:xfrm>
          <a:off x="4000500" y="150723600"/>
          <a:ext cx="400050" cy="609600"/>
        </a:xfrm>
        <a:prstGeom prst="rect">
          <a:avLst/>
        </a:prstGeom>
        <a:noFill/>
        <a:ln w="9525" cmpd="sng">
          <a:noFill/>
        </a:ln>
      </xdr:spPr>
    </xdr:pic>
    <xdr:clientData/>
  </xdr:twoCellAnchor>
  <xdr:twoCellAnchor editAs="oneCell">
    <xdr:from>
      <xdr:col>10</xdr:col>
      <xdr:colOff>0</xdr:colOff>
      <xdr:row>1000</xdr:row>
      <xdr:rowOff>0</xdr:rowOff>
    </xdr:from>
    <xdr:to>
      <xdr:col>11</xdr:col>
      <xdr:colOff>0</xdr:colOff>
      <xdr:row>1003</xdr:row>
      <xdr:rowOff>76200</xdr:rowOff>
    </xdr:to>
    <xdr:pic>
      <xdr:nvPicPr>
        <xdr:cNvPr id="23" name="Picture22" descr="Picture22"/>
        <xdr:cNvPicPr preferRelativeResize="1">
          <a:picLocks noChangeAspect="1"/>
        </xdr:cNvPicPr>
      </xdr:nvPicPr>
      <xdr:blipFill>
        <a:blip r:embed="rId1"/>
        <a:stretch>
          <a:fillRect/>
        </a:stretch>
      </xdr:blipFill>
      <xdr:spPr>
        <a:xfrm>
          <a:off x="4000500" y="157886400"/>
          <a:ext cx="400050" cy="609600"/>
        </a:xfrm>
        <a:prstGeom prst="rect">
          <a:avLst/>
        </a:prstGeom>
        <a:noFill/>
        <a:ln w="9525" cmpd="sng">
          <a:noFill/>
        </a:ln>
      </xdr:spPr>
    </xdr:pic>
    <xdr:clientData/>
  </xdr:twoCellAnchor>
  <xdr:twoCellAnchor editAs="oneCell">
    <xdr:from>
      <xdr:col>10</xdr:col>
      <xdr:colOff>0</xdr:colOff>
      <xdr:row>1044</xdr:row>
      <xdr:rowOff>0</xdr:rowOff>
    </xdr:from>
    <xdr:to>
      <xdr:col>11</xdr:col>
      <xdr:colOff>0</xdr:colOff>
      <xdr:row>1047</xdr:row>
      <xdr:rowOff>76200</xdr:rowOff>
    </xdr:to>
    <xdr:pic>
      <xdr:nvPicPr>
        <xdr:cNvPr id="24" name="Picture23" descr="Picture23"/>
        <xdr:cNvPicPr preferRelativeResize="1">
          <a:picLocks noChangeAspect="1"/>
        </xdr:cNvPicPr>
      </xdr:nvPicPr>
      <xdr:blipFill>
        <a:blip r:embed="rId1"/>
        <a:stretch>
          <a:fillRect/>
        </a:stretch>
      </xdr:blipFill>
      <xdr:spPr>
        <a:xfrm>
          <a:off x="4000500" y="165068250"/>
          <a:ext cx="400050" cy="609600"/>
        </a:xfrm>
        <a:prstGeom prst="rect">
          <a:avLst/>
        </a:prstGeom>
        <a:noFill/>
        <a:ln w="9525" cmpd="sng">
          <a:noFill/>
        </a:ln>
      </xdr:spPr>
    </xdr:pic>
    <xdr:clientData/>
  </xdr:twoCellAnchor>
  <xdr:twoCellAnchor editAs="oneCell">
    <xdr:from>
      <xdr:col>10</xdr:col>
      <xdr:colOff>0</xdr:colOff>
      <xdr:row>1090</xdr:row>
      <xdr:rowOff>0</xdr:rowOff>
    </xdr:from>
    <xdr:to>
      <xdr:col>11</xdr:col>
      <xdr:colOff>0</xdr:colOff>
      <xdr:row>1093</xdr:row>
      <xdr:rowOff>76200</xdr:rowOff>
    </xdr:to>
    <xdr:pic>
      <xdr:nvPicPr>
        <xdr:cNvPr id="25" name="Picture24" descr="Picture24"/>
        <xdr:cNvPicPr preferRelativeResize="1">
          <a:picLocks noChangeAspect="1"/>
        </xdr:cNvPicPr>
      </xdr:nvPicPr>
      <xdr:blipFill>
        <a:blip r:embed="rId1"/>
        <a:stretch>
          <a:fillRect/>
        </a:stretch>
      </xdr:blipFill>
      <xdr:spPr>
        <a:xfrm>
          <a:off x="4000500" y="172231050"/>
          <a:ext cx="4000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2</xdr:row>
      <xdr:rowOff>0</xdr:rowOff>
    </xdr:from>
    <xdr:to>
      <xdr:col>2</xdr:col>
      <xdr:colOff>142875</xdr:colOff>
      <xdr:row>6</xdr:row>
      <xdr:rowOff>276225</xdr:rowOff>
    </xdr:to>
    <xdr:pic>
      <xdr:nvPicPr>
        <xdr:cNvPr id="1" name="Picture0" descr="Picture0"/>
        <xdr:cNvPicPr preferRelativeResize="1">
          <a:picLocks noChangeAspect="1"/>
        </xdr:cNvPicPr>
      </xdr:nvPicPr>
      <xdr:blipFill>
        <a:blip r:embed="rId1"/>
        <a:stretch>
          <a:fillRect/>
        </a:stretch>
      </xdr:blipFill>
      <xdr:spPr>
        <a:xfrm>
          <a:off x="800100" y="171450"/>
          <a:ext cx="2314575"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1228725</xdr:colOff>
      <xdr:row>4</xdr:row>
      <xdr:rowOff>0</xdr:rowOff>
    </xdr:from>
    <xdr:to>
      <xdr:col>3</xdr:col>
      <xdr:colOff>342900</xdr:colOff>
      <xdr:row>9</xdr:row>
      <xdr:rowOff>9525</xdr:rowOff>
    </xdr:to>
    <xdr:pic>
      <xdr:nvPicPr>
        <xdr:cNvPr id="1" name="Picture0" descr="Picture0"/>
        <xdr:cNvPicPr preferRelativeResize="1">
          <a:picLocks noChangeAspect="1"/>
        </xdr:cNvPicPr>
      </xdr:nvPicPr>
      <xdr:blipFill>
        <a:blip r:embed="rId1"/>
        <a:stretch>
          <a:fillRect/>
        </a:stretch>
      </xdr:blipFill>
      <xdr:spPr>
        <a:xfrm>
          <a:off x="2238375" y="762000"/>
          <a:ext cx="2276475"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1</xdr:row>
      <xdr:rowOff>95250</xdr:rowOff>
    </xdr:from>
    <xdr:to>
      <xdr:col>5</xdr:col>
      <xdr:colOff>142875</xdr:colOff>
      <xdr:row>6</xdr:row>
      <xdr:rowOff>180975</xdr:rowOff>
    </xdr:to>
    <xdr:pic>
      <xdr:nvPicPr>
        <xdr:cNvPr id="1" name="Picture0" descr="Picture0"/>
        <xdr:cNvPicPr preferRelativeResize="1">
          <a:picLocks noChangeAspect="1"/>
        </xdr:cNvPicPr>
      </xdr:nvPicPr>
      <xdr:blipFill>
        <a:blip r:embed="rId1"/>
        <a:stretch>
          <a:fillRect/>
        </a:stretch>
      </xdr:blipFill>
      <xdr:spPr>
        <a:xfrm>
          <a:off x="3305175" y="285750"/>
          <a:ext cx="23526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A1131"/>
  <sheetViews>
    <sheetView showOutlineSymbols="0" zoomScalePageLayoutView="0" workbookViewId="0" topLeftCell="A1">
      <selection activeCell="E22" sqref="E22"/>
    </sheetView>
  </sheetViews>
  <sheetFormatPr defaultColWidth="6.8515625" defaultRowHeight="15"/>
  <cols>
    <col min="1" max="12" width="6.00390625" style="0" customWidth="1"/>
    <col min="13" max="13" width="10.140625" style="0" customWidth="1"/>
    <col min="14" max="14" width="8.421875" style="0" customWidth="1"/>
    <col min="15" max="16" width="6.00390625" style="0" customWidth="1"/>
    <col min="17" max="17" width="11.28125" style="0" customWidth="1"/>
    <col min="18" max="27" width="6.00390625" style="0" customWidth="1"/>
  </cols>
  <sheetData>
    <row r="1" ht="3" customHeight="1"/>
    <row r="2" spans="20:21" ht="12" customHeight="1">
      <c r="T2" s="1" t="s">
        <v>0</v>
      </c>
      <c r="U2" s="1" t="s">
        <v>1</v>
      </c>
    </row>
    <row r="3" ht="15" customHeight="1"/>
    <row r="4" ht="15" customHeight="1"/>
    <row r="5" ht="9" customHeight="1"/>
    <row r="6" ht="21" customHeight="1">
      <c r="L6" s="2" t="s">
        <v>2</v>
      </c>
    </row>
    <row r="7" ht="13.5" customHeight="1">
      <c r="L7" s="3" t="s">
        <v>3</v>
      </c>
    </row>
    <row r="8" ht="9" customHeight="1">
      <c r="L8" s="4" t="s">
        <v>4</v>
      </c>
    </row>
    <row r="9" ht="18" customHeight="1">
      <c r="K9" s="5" t="s">
        <v>5</v>
      </c>
    </row>
    <row r="10" ht="23.25" customHeight="1">
      <c r="L10" s="6" t="s">
        <v>6</v>
      </c>
    </row>
    <row r="11" ht="13.5" customHeight="1">
      <c r="A11" s="7" t="s">
        <v>7</v>
      </c>
    </row>
    <row r="12" ht="11.25" customHeight="1">
      <c r="A12" s="7" t="s">
        <v>8</v>
      </c>
    </row>
    <row r="13" spans="1:25" ht="11.25" customHeight="1">
      <c r="A13" s="8" t="s">
        <v>9</v>
      </c>
      <c r="B13" s="1" t="s">
        <v>10</v>
      </c>
      <c r="K13" s="8" t="s">
        <v>11</v>
      </c>
      <c r="M13" s="1" t="s">
        <v>12</v>
      </c>
      <c r="O13" s="8" t="s">
        <v>13</v>
      </c>
      <c r="Q13" s="1" t="s">
        <v>14</v>
      </c>
      <c r="S13" s="8" t="s">
        <v>15</v>
      </c>
      <c r="U13" s="9" t="s">
        <v>16</v>
      </c>
      <c r="W13" s="8" t="s">
        <v>17</v>
      </c>
      <c r="Y13" s="9" t="s">
        <v>16</v>
      </c>
    </row>
    <row r="14" ht="10.5" customHeight="1"/>
    <row r="15" spans="1:27" ht="15.75" customHeight="1">
      <c r="A15" s="10" t="s">
        <v>18</v>
      </c>
      <c r="B15" s="10" t="s">
        <v>19</v>
      </c>
      <c r="D15" s="10" t="s">
        <v>20</v>
      </c>
      <c r="H15" s="10" t="s">
        <v>21</v>
      </c>
      <c r="O15" s="11" t="s">
        <v>22</v>
      </c>
      <c r="Q15" s="11" t="s">
        <v>23</v>
      </c>
      <c r="S15" s="11" t="s">
        <v>24</v>
      </c>
      <c r="T15" s="11" t="s">
        <v>25</v>
      </c>
      <c r="V15" s="11" t="s">
        <v>26</v>
      </c>
      <c r="X15" s="11" t="s">
        <v>27</v>
      </c>
      <c r="AA15" s="12" t="s">
        <v>28</v>
      </c>
    </row>
    <row r="16" spans="1:3" ht="10.5" customHeight="1">
      <c r="A16" s="8" t="s">
        <v>29</v>
      </c>
      <c r="B16" s="8" t="s">
        <v>30</v>
      </c>
      <c r="C16" s="10" t="s">
        <v>31</v>
      </c>
    </row>
    <row r="17" ht="12" customHeight="1"/>
    <row r="18" spans="1:4" ht="15" customHeight="1">
      <c r="A18" s="13" t="s">
        <v>9</v>
      </c>
      <c r="B18" s="14">
        <v>380</v>
      </c>
      <c r="D18" s="13" t="s">
        <v>32</v>
      </c>
    </row>
    <row r="19" spans="1:27" ht="10.5" customHeight="1">
      <c r="A19" s="15" t="s">
        <v>33</v>
      </c>
      <c r="B19" s="16" t="s">
        <v>34</v>
      </c>
      <c r="D19" s="16" t="s">
        <v>35</v>
      </c>
      <c r="H19" s="17" t="s">
        <v>36</v>
      </c>
      <c r="O19" s="18">
        <v>45234</v>
      </c>
      <c r="Q19" s="19">
        <v>44893</v>
      </c>
      <c r="S19" s="20" t="s">
        <v>37</v>
      </c>
      <c r="U19" s="21" t="s">
        <v>38</v>
      </c>
      <c r="V19" s="22">
        <v>100</v>
      </c>
      <c r="X19" s="22">
        <v>7329.27</v>
      </c>
      <c r="AA19" s="22">
        <v>0</v>
      </c>
    </row>
    <row r="20" ht="10.5" customHeight="1">
      <c r="H20" s="17" t="s">
        <v>39</v>
      </c>
    </row>
    <row r="21" ht="10.5" customHeight="1">
      <c r="H21" s="17" t="s">
        <v>40</v>
      </c>
    </row>
    <row r="22" ht="12" customHeight="1">
      <c r="H22" s="17" t="s">
        <v>41</v>
      </c>
    </row>
    <row r="23" spans="1:27" ht="17.25" customHeight="1">
      <c r="A23" s="10" t="s">
        <v>42</v>
      </c>
      <c r="X23" s="23">
        <v>7329.27</v>
      </c>
      <c r="AA23" s="23">
        <v>0</v>
      </c>
    </row>
    <row r="24" spans="1:27" ht="10.5" customHeight="1">
      <c r="A24" s="10" t="s">
        <v>43</v>
      </c>
      <c r="C24" s="8" t="s">
        <v>30</v>
      </c>
      <c r="X24" s="23">
        <v>7329.27</v>
      </c>
      <c r="AA24" s="23">
        <v>0</v>
      </c>
    </row>
    <row r="25" ht="9.75" customHeight="1"/>
    <row r="26" spans="1:3" ht="10.5" customHeight="1">
      <c r="A26" s="8" t="s">
        <v>29</v>
      </c>
      <c r="B26" s="8" t="s">
        <v>44</v>
      </c>
      <c r="C26" s="10" t="s">
        <v>45</v>
      </c>
    </row>
    <row r="27" ht="12" customHeight="1"/>
    <row r="28" spans="1:4" ht="15" customHeight="1">
      <c r="A28" s="13" t="s">
        <v>9</v>
      </c>
      <c r="B28" s="14">
        <v>321</v>
      </c>
      <c r="D28" s="13" t="s">
        <v>46</v>
      </c>
    </row>
    <row r="29" spans="1:27" ht="10.5" customHeight="1">
      <c r="A29" s="15" t="s">
        <v>47</v>
      </c>
      <c r="B29" s="16" t="s">
        <v>48</v>
      </c>
      <c r="D29" s="16" t="s">
        <v>35</v>
      </c>
      <c r="H29" s="17" t="s">
        <v>49</v>
      </c>
      <c r="O29" s="18">
        <v>45231</v>
      </c>
      <c r="Q29" s="19">
        <v>44915</v>
      </c>
      <c r="S29" s="20" t="s">
        <v>50</v>
      </c>
      <c r="U29" s="21" t="s">
        <v>38</v>
      </c>
      <c r="V29" s="22">
        <v>100</v>
      </c>
      <c r="X29" s="22">
        <v>26322</v>
      </c>
      <c r="AA29" s="22">
        <v>0</v>
      </c>
    </row>
    <row r="30" ht="10.5" customHeight="1">
      <c r="H30" s="17" t="s">
        <v>51</v>
      </c>
    </row>
    <row r="31" ht="10.5" customHeight="1">
      <c r="H31" s="17" t="s">
        <v>52</v>
      </c>
    </row>
    <row r="32" ht="12" customHeight="1">
      <c r="H32" s="17" t="s">
        <v>53</v>
      </c>
    </row>
    <row r="33" spans="1:27" ht="17.25" customHeight="1">
      <c r="A33" s="10" t="s">
        <v>42</v>
      </c>
      <c r="X33" s="23">
        <v>26322</v>
      </c>
      <c r="AA33" s="23">
        <v>0</v>
      </c>
    </row>
    <row r="34" spans="1:27" ht="10.5" customHeight="1">
      <c r="A34" s="10" t="s">
        <v>43</v>
      </c>
      <c r="C34" s="8" t="s">
        <v>44</v>
      </c>
      <c r="X34" s="23">
        <v>26322</v>
      </c>
      <c r="AA34" s="23">
        <v>0</v>
      </c>
    </row>
    <row r="35" ht="9.75" customHeight="1"/>
    <row r="36" spans="1:3" ht="10.5" customHeight="1">
      <c r="A36" s="8" t="s">
        <v>29</v>
      </c>
      <c r="B36" s="8" t="s">
        <v>54</v>
      </c>
      <c r="C36" s="10" t="s">
        <v>55</v>
      </c>
    </row>
    <row r="37" ht="12" customHeight="1"/>
    <row r="38" spans="1:4" ht="15" customHeight="1">
      <c r="A38" s="13" t="s">
        <v>9</v>
      </c>
      <c r="B38" s="14">
        <v>3244</v>
      </c>
      <c r="D38" s="13" t="s">
        <v>56</v>
      </c>
    </row>
    <row r="39" spans="1:27" ht="10.5" customHeight="1">
      <c r="A39" s="15" t="s">
        <v>57</v>
      </c>
      <c r="B39" s="16" t="s">
        <v>58</v>
      </c>
      <c r="D39" s="16" t="s">
        <v>59</v>
      </c>
      <c r="H39" s="17" t="s">
        <v>60</v>
      </c>
      <c r="O39" s="18">
        <v>45240</v>
      </c>
      <c r="Q39" s="19">
        <v>45219</v>
      </c>
      <c r="S39" s="20" t="s">
        <v>61</v>
      </c>
      <c r="U39" s="21" t="s">
        <v>38</v>
      </c>
      <c r="V39" s="22">
        <v>100</v>
      </c>
      <c r="X39" s="22">
        <v>52686000</v>
      </c>
      <c r="AA39" s="22">
        <v>0</v>
      </c>
    </row>
    <row r="40" ht="10.5" customHeight="1">
      <c r="H40" s="17" t="s">
        <v>62</v>
      </c>
    </row>
    <row r="41" ht="10.5" customHeight="1">
      <c r="H41" s="17" t="s">
        <v>63</v>
      </c>
    </row>
    <row r="42" ht="12" customHeight="1">
      <c r="H42" s="17" t="s">
        <v>64</v>
      </c>
    </row>
    <row r="43" spans="1:27" ht="17.25" customHeight="1">
      <c r="A43" s="10" t="s">
        <v>42</v>
      </c>
      <c r="X43" s="23">
        <v>52686000</v>
      </c>
      <c r="AA43" s="23">
        <v>0</v>
      </c>
    </row>
    <row r="44" spans="1:27" ht="10.5" customHeight="1">
      <c r="A44" s="10" t="s">
        <v>43</v>
      </c>
      <c r="C44" s="8" t="s">
        <v>54</v>
      </c>
      <c r="X44" s="23">
        <v>52686000</v>
      </c>
      <c r="AA44" s="23">
        <v>0</v>
      </c>
    </row>
    <row r="45" ht="10.5" customHeight="1"/>
    <row r="46" spans="1:23" ht="7.5" customHeight="1">
      <c r="A46" s="24" t="s">
        <v>65</v>
      </c>
      <c r="N46" s="25">
        <v>45264</v>
      </c>
      <c r="W46" s="26">
        <v>0.5200397222222222</v>
      </c>
    </row>
    <row r="47" ht="3" customHeight="1"/>
    <row r="48" spans="20:21" ht="12" customHeight="1">
      <c r="T48" s="1" t="s">
        <v>0</v>
      </c>
      <c r="U48" s="1" t="s">
        <v>66</v>
      </c>
    </row>
    <row r="49" ht="15" customHeight="1"/>
    <row r="50" ht="15" customHeight="1"/>
    <row r="51" ht="9" customHeight="1"/>
    <row r="52" ht="21" customHeight="1">
      <c r="L52" s="2" t="s">
        <v>2</v>
      </c>
    </row>
    <row r="53" ht="13.5" customHeight="1">
      <c r="L53" s="3" t="s">
        <v>3</v>
      </c>
    </row>
    <row r="54" ht="9" customHeight="1">
      <c r="L54" s="4" t="s">
        <v>4</v>
      </c>
    </row>
    <row r="55" ht="18" customHeight="1">
      <c r="K55" s="5" t="s">
        <v>5</v>
      </c>
    </row>
    <row r="56" ht="23.25" customHeight="1">
      <c r="L56" s="6" t="s">
        <v>6</v>
      </c>
    </row>
    <row r="57" ht="13.5" customHeight="1">
      <c r="A57" s="7" t="s">
        <v>7</v>
      </c>
    </row>
    <row r="58" ht="11.25" customHeight="1">
      <c r="A58" s="7" t="s">
        <v>8</v>
      </c>
    </row>
    <row r="59" spans="1:25" ht="11.25" customHeight="1">
      <c r="A59" s="8" t="s">
        <v>9</v>
      </c>
      <c r="B59" s="1" t="s">
        <v>10</v>
      </c>
      <c r="K59" s="8" t="s">
        <v>11</v>
      </c>
      <c r="M59" s="1" t="s">
        <v>12</v>
      </c>
      <c r="O59" s="8" t="s">
        <v>13</v>
      </c>
      <c r="Q59" s="1" t="s">
        <v>14</v>
      </c>
      <c r="S59" s="8" t="s">
        <v>15</v>
      </c>
      <c r="U59" s="9" t="s">
        <v>16</v>
      </c>
      <c r="W59" s="8" t="s">
        <v>17</v>
      </c>
      <c r="Y59" s="9" t="s">
        <v>16</v>
      </c>
    </row>
    <row r="60" ht="10.5" customHeight="1"/>
    <row r="61" spans="1:27" ht="15.75" customHeight="1">
      <c r="A61" s="10" t="s">
        <v>18</v>
      </c>
      <c r="B61" s="10" t="s">
        <v>19</v>
      </c>
      <c r="D61" s="10" t="s">
        <v>20</v>
      </c>
      <c r="H61" s="10" t="s">
        <v>21</v>
      </c>
      <c r="O61" s="11" t="s">
        <v>22</v>
      </c>
      <c r="Q61" s="11" t="s">
        <v>23</v>
      </c>
      <c r="S61" s="11" t="s">
        <v>24</v>
      </c>
      <c r="T61" s="11" t="s">
        <v>25</v>
      </c>
      <c r="V61" s="11" t="s">
        <v>26</v>
      </c>
      <c r="X61" s="11" t="s">
        <v>27</v>
      </c>
      <c r="AA61" s="12" t="s">
        <v>28</v>
      </c>
    </row>
    <row r="62" spans="1:3" ht="10.5" customHeight="1">
      <c r="A62" s="8" t="s">
        <v>29</v>
      </c>
      <c r="B62" s="8" t="s">
        <v>67</v>
      </c>
      <c r="C62" s="10" t="s">
        <v>68</v>
      </c>
    </row>
    <row r="63" ht="12" customHeight="1"/>
    <row r="64" spans="1:4" ht="15" customHeight="1">
      <c r="A64" s="13" t="s">
        <v>9</v>
      </c>
      <c r="B64" s="14">
        <v>5506</v>
      </c>
      <c r="D64" s="13" t="s">
        <v>69</v>
      </c>
    </row>
    <row r="65" spans="1:27" ht="10.5" customHeight="1">
      <c r="A65" s="15" t="s">
        <v>70</v>
      </c>
      <c r="B65" s="16" t="s">
        <v>71</v>
      </c>
      <c r="D65" s="16" t="s">
        <v>72</v>
      </c>
      <c r="H65" s="17" t="s">
        <v>73</v>
      </c>
      <c r="O65" s="18">
        <v>45231</v>
      </c>
      <c r="Q65" s="19">
        <v>45224</v>
      </c>
      <c r="S65" s="20" t="s">
        <v>74</v>
      </c>
      <c r="U65" s="21" t="s">
        <v>38</v>
      </c>
      <c r="V65" s="22">
        <v>100</v>
      </c>
      <c r="X65" s="22">
        <v>236000</v>
      </c>
      <c r="AA65" s="22">
        <v>236000</v>
      </c>
    </row>
    <row r="66" ht="10.5" customHeight="1">
      <c r="H66" s="17" t="s">
        <v>75</v>
      </c>
    </row>
    <row r="67" ht="10.5" customHeight="1">
      <c r="H67" s="17" t="s">
        <v>76</v>
      </c>
    </row>
    <row r="68" ht="12" customHeight="1">
      <c r="H68" s="17" t="s">
        <v>77</v>
      </c>
    </row>
    <row r="69" spans="1:27" ht="17.25" customHeight="1">
      <c r="A69" s="10" t="s">
        <v>42</v>
      </c>
      <c r="X69" s="23">
        <v>236000</v>
      </c>
      <c r="AA69" s="23">
        <v>236000</v>
      </c>
    </row>
    <row r="70" spans="1:27" ht="10.5" customHeight="1">
      <c r="A70" s="10" t="s">
        <v>43</v>
      </c>
      <c r="C70" s="8" t="s">
        <v>67</v>
      </c>
      <c r="X70" s="23">
        <v>236000</v>
      </c>
      <c r="AA70" s="23">
        <v>236000</v>
      </c>
    </row>
    <row r="71" ht="9.75" customHeight="1"/>
    <row r="72" spans="1:3" ht="10.5" customHeight="1">
      <c r="A72" s="8" t="s">
        <v>29</v>
      </c>
      <c r="B72" s="8" t="s">
        <v>78</v>
      </c>
      <c r="C72" s="10" t="s">
        <v>79</v>
      </c>
    </row>
    <row r="73" ht="12" customHeight="1"/>
    <row r="74" spans="1:4" ht="15" customHeight="1">
      <c r="A74" s="13" t="s">
        <v>9</v>
      </c>
      <c r="B74" s="14">
        <v>285</v>
      </c>
      <c r="D74" s="13" t="s">
        <v>80</v>
      </c>
    </row>
    <row r="75" spans="1:27" ht="10.5" customHeight="1">
      <c r="A75" s="15" t="s">
        <v>81</v>
      </c>
      <c r="B75" s="16" t="s">
        <v>82</v>
      </c>
      <c r="D75" s="16" t="s">
        <v>83</v>
      </c>
      <c r="H75" s="17" t="s">
        <v>84</v>
      </c>
      <c r="O75" s="18">
        <v>45231</v>
      </c>
      <c r="Q75" s="19">
        <v>45232</v>
      </c>
      <c r="S75" s="20" t="s">
        <v>85</v>
      </c>
      <c r="U75" s="21" t="s">
        <v>38</v>
      </c>
      <c r="V75" s="22">
        <v>100</v>
      </c>
      <c r="X75" s="22">
        <v>26721648.74</v>
      </c>
      <c r="AA75" s="22">
        <v>0</v>
      </c>
    </row>
    <row r="76" ht="10.5" customHeight="1">
      <c r="H76" s="17" t="s">
        <v>86</v>
      </c>
    </row>
    <row r="77" ht="10.5" customHeight="1">
      <c r="H77" s="17" t="s">
        <v>87</v>
      </c>
    </row>
    <row r="78" ht="12" customHeight="1">
      <c r="H78" s="17" t="s">
        <v>88</v>
      </c>
    </row>
    <row r="79" spans="1:27" ht="17.25" customHeight="1">
      <c r="A79" s="10" t="s">
        <v>42</v>
      </c>
      <c r="X79" s="23">
        <v>26721648.74</v>
      </c>
      <c r="AA79" s="23">
        <v>0</v>
      </c>
    </row>
    <row r="80" spans="1:27" ht="10.5" customHeight="1">
      <c r="A80" s="10" t="s">
        <v>43</v>
      </c>
      <c r="C80" s="8" t="s">
        <v>78</v>
      </c>
      <c r="X80" s="23">
        <v>26721648.74</v>
      </c>
      <c r="AA80" s="23">
        <v>0</v>
      </c>
    </row>
    <row r="81" ht="9.75" customHeight="1"/>
    <row r="82" spans="1:3" ht="10.5" customHeight="1">
      <c r="A82" s="8" t="s">
        <v>29</v>
      </c>
      <c r="B82" s="8" t="s">
        <v>30</v>
      </c>
      <c r="C82" s="10" t="s">
        <v>31</v>
      </c>
    </row>
    <row r="83" ht="12" customHeight="1"/>
    <row r="84" spans="1:4" ht="15" customHeight="1">
      <c r="A84" s="13" t="s">
        <v>9</v>
      </c>
      <c r="B84" s="14">
        <v>380</v>
      </c>
      <c r="D84" s="13" t="s">
        <v>32</v>
      </c>
    </row>
    <row r="85" spans="1:27" ht="10.5" customHeight="1">
      <c r="A85" s="15" t="s">
        <v>89</v>
      </c>
      <c r="B85" s="16" t="s">
        <v>90</v>
      </c>
      <c r="D85" s="16" t="s">
        <v>35</v>
      </c>
      <c r="H85" s="17" t="s">
        <v>91</v>
      </c>
      <c r="O85" s="18">
        <v>45232</v>
      </c>
      <c r="Q85" s="19">
        <v>45232</v>
      </c>
      <c r="S85" s="20" t="s">
        <v>92</v>
      </c>
      <c r="U85" s="21" t="s">
        <v>38</v>
      </c>
      <c r="V85" s="22">
        <v>100</v>
      </c>
      <c r="X85" s="22">
        <v>988.48</v>
      </c>
      <c r="AA85" s="22">
        <v>0</v>
      </c>
    </row>
    <row r="86" ht="10.5" customHeight="1">
      <c r="H86" s="17" t="s">
        <v>93</v>
      </c>
    </row>
    <row r="87" ht="10.5" customHeight="1">
      <c r="H87" s="17" t="s">
        <v>94</v>
      </c>
    </row>
    <row r="88" ht="12" customHeight="1">
      <c r="H88" s="17" t="s">
        <v>95</v>
      </c>
    </row>
    <row r="89" spans="1:27" ht="17.25" customHeight="1">
      <c r="A89" s="10" t="s">
        <v>42</v>
      </c>
      <c r="X89" s="23">
        <v>988.48</v>
      </c>
      <c r="AA89" s="23">
        <v>0</v>
      </c>
    </row>
    <row r="90" spans="1:27" ht="10.5" customHeight="1">
      <c r="A90" s="10" t="s">
        <v>43</v>
      </c>
      <c r="C90" s="8" t="s">
        <v>30</v>
      </c>
      <c r="X90" s="23">
        <v>988.48</v>
      </c>
      <c r="AA90" s="23">
        <v>0</v>
      </c>
    </row>
    <row r="91" ht="10.5" customHeight="1"/>
    <row r="92" spans="1:23" ht="7.5" customHeight="1">
      <c r="A92" s="24" t="s">
        <v>65</v>
      </c>
      <c r="N92" s="25">
        <v>45264</v>
      </c>
      <c r="W92" s="26">
        <v>0.5200402662037037</v>
      </c>
    </row>
    <row r="93" ht="3" customHeight="1"/>
    <row r="94" spans="20:21" ht="12" customHeight="1">
      <c r="T94" s="1" t="s">
        <v>0</v>
      </c>
      <c r="U94" s="1" t="s">
        <v>96</v>
      </c>
    </row>
    <row r="95" ht="15" customHeight="1"/>
    <row r="96" ht="15" customHeight="1"/>
    <row r="97" ht="9" customHeight="1"/>
    <row r="98" ht="21" customHeight="1">
      <c r="L98" s="2" t="s">
        <v>2</v>
      </c>
    </row>
    <row r="99" ht="13.5" customHeight="1">
      <c r="L99" s="3" t="s">
        <v>3</v>
      </c>
    </row>
    <row r="100" ht="9" customHeight="1">
      <c r="L100" s="4" t="s">
        <v>4</v>
      </c>
    </row>
    <row r="101" ht="18" customHeight="1">
      <c r="K101" s="5" t="s">
        <v>5</v>
      </c>
    </row>
    <row r="102" ht="23.25" customHeight="1">
      <c r="L102" s="6" t="s">
        <v>6</v>
      </c>
    </row>
    <row r="103" ht="13.5" customHeight="1">
      <c r="A103" s="7" t="s">
        <v>7</v>
      </c>
    </row>
    <row r="104" ht="11.25" customHeight="1">
      <c r="A104" s="7" t="s">
        <v>8</v>
      </c>
    </row>
    <row r="105" spans="1:25" ht="11.25" customHeight="1">
      <c r="A105" s="8" t="s">
        <v>9</v>
      </c>
      <c r="B105" s="1" t="s">
        <v>10</v>
      </c>
      <c r="K105" s="8" t="s">
        <v>11</v>
      </c>
      <c r="M105" s="1" t="s">
        <v>12</v>
      </c>
      <c r="O105" s="8" t="s">
        <v>13</v>
      </c>
      <c r="Q105" s="1" t="s">
        <v>14</v>
      </c>
      <c r="S105" s="8" t="s">
        <v>15</v>
      </c>
      <c r="U105" s="9" t="s">
        <v>16</v>
      </c>
      <c r="W105" s="8" t="s">
        <v>17</v>
      </c>
      <c r="Y105" s="9" t="s">
        <v>16</v>
      </c>
    </row>
    <row r="106" ht="10.5" customHeight="1"/>
    <row r="107" spans="1:27" ht="15.75" customHeight="1">
      <c r="A107" s="10" t="s">
        <v>18</v>
      </c>
      <c r="B107" s="10" t="s">
        <v>19</v>
      </c>
      <c r="D107" s="10" t="s">
        <v>20</v>
      </c>
      <c r="H107" s="10" t="s">
        <v>21</v>
      </c>
      <c r="O107" s="11" t="s">
        <v>22</v>
      </c>
      <c r="Q107" s="11" t="s">
        <v>23</v>
      </c>
      <c r="S107" s="11" t="s">
        <v>24</v>
      </c>
      <c r="T107" s="11" t="s">
        <v>25</v>
      </c>
      <c r="V107" s="11" t="s">
        <v>26</v>
      </c>
      <c r="X107" s="11" t="s">
        <v>27</v>
      </c>
      <c r="AA107" s="12" t="s">
        <v>28</v>
      </c>
    </row>
    <row r="108" spans="1:3" ht="10.5" customHeight="1">
      <c r="A108" s="8" t="s">
        <v>29</v>
      </c>
      <c r="B108" s="8" t="s">
        <v>97</v>
      </c>
      <c r="C108" s="10" t="s">
        <v>98</v>
      </c>
    </row>
    <row r="109" ht="12" customHeight="1"/>
    <row r="110" spans="1:4" ht="15" customHeight="1">
      <c r="A110" s="13" t="s">
        <v>9</v>
      </c>
      <c r="B110" s="14">
        <v>6554</v>
      </c>
      <c r="D110" s="13" t="s">
        <v>99</v>
      </c>
    </row>
    <row r="111" spans="1:27" ht="10.5" customHeight="1">
      <c r="A111" s="15" t="s">
        <v>100</v>
      </c>
      <c r="B111" s="16" t="s">
        <v>101</v>
      </c>
      <c r="D111" s="16" t="s">
        <v>102</v>
      </c>
      <c r="H111" s="17" t="s">
        <v>103</v>
      </c>
      <c r="O111" s="18">
        <v>45237</v>
      </c>
      <c r="Q111" s="19">
        <v>45240</v>
      </c>
      <c r="S111" s="20" t="s">
        <v>104</v>
      </c>
      <c r="U111" s="21" t="s">
        <v>38</v>
      </c>
      <c r="V111" s="22">
        <v>100</v>
      </c>
      <c r="X111" s="22">
        <v>7314362.17</v>
      </c>
      <c r="AA111" s="22">
        <v>0</v>
      </c>
    </row>
    <row r="112" ht="10.5" customHeight="1">
      <c r="H112" s="17" t="s">
        <v>105</v>
      </c>
    </row>
    <row r="113" ht="10.5" customHeight="1">
      <c r="H113" s="17" t="s">
        <v>106</v>
      </c>
    </row>
    <row r="114" ht="12" customHeight="1">
      <c r="H114" s="17" t="s">
        <v>107</v>
      </c>
    </row>
    <row r="115" spans="1:27" ht="17.25" customHeight="1">
      <c r="A115" s="10" t="s">
        <v>42</v>
      </c>
      <c r="X115" s="23">
        <v>7314362.17</v>
      </c>
      <c r="AA115" s="23">
        <v>0</v>
      </c>
    </row>
    <row r="116" spans="1:27" ht="10.5" customHeight="1">
      <c r="A116" s="10" t="s">
        <v>43</v>
      </c>
      <c r="C116" s="8" t="s">
        <v>97</v>
      </c>
      <c r="X116" s="23">
        <v>7314362.17</v>
      </c>
      <c r="AA116" s="23">
        <v>0</v>
      </c>
    </row>
    <row r="117" ht="9.75" customHeight="1"/>
    <row r="118" spans="1:3" ht="10.5" customHeight="1">
      <c r="A118" s="8" t="s">
        <v>29</v>
      </c>
      <c r="B118" s="8" t="s">
        <v>108</v>
      </c>
      <c r="C118" s="10" t="s">
        <v>109</v>
      </c>
    </row>
    <row r="119" ht="12" customHeight="1"/>
    <row r="120" spans="1:4" ht="15" customHeight="1">
      <c r="A120" s="13" t="s">
        <v>9</v>
      </c>
      <c r="B120" s="14">
        <v>5933</v>
      </c>
      <c r="D120" s="13" t="s">
        <v>110</v>
      </c>
    </row>
    <row r="121" spans="1:27" ht="10.5" customHeight="1">
      <c r="A121" s="15" t="s">
        <v>111</v>
      </c>
      <c r="B121" s="16" t="s">
        <v>112</v>
      </c>
      <c r="D121" s="16" t="s">
        <v>35</v>
      </c>
      <c r="H121" s="17" t="s">
        <v>113</v>
      </c>
      <c r="O121" s="18">
        <v>45231</v>
      </c>
      <c r="Q121" s="19">
        <v>45244</v>
      </c>
      <c r="S121" s="20" t="s">
        <v>114</v>
      </c>
      <c r="U121" s="21" t="s">
        <v>38</v>
      </c>
      <c r="V121" s="22">
        <v>100</v>
      </c>
      <c r="X121" s="22">
        <v>3373481.32</v>
      </c>
      <c r="AA121" s="22">
        <v>0</v>
      </c>
    </row>
    <row r="122" ht="10.5" customHeight="1">
      <c r="H122" s="17" t="s">
        <v>115</v>
      </c>
    </row>
    <row r="123" ht="10.5" customHeight="1">
      <c r="H123" s="17" t="s">
        <v>116</v>
      </c>
    </row>
    <row r="124" ht="12" customHeight="1">
      <c r="H124" s="17" t="s">
        <v>117</v>
      </c>
    </row>
    <row r="125" spans="1:27" ht="17.25" customHeight="1">
      <c r="A125" s="10" t="s">
        <v>42</v>
      </c>
      <c r="X125" s="23">
        <v>3373481.32</v>
      </c>
      <c r="AA125" s="23">
        <v>0</v>
      </c>
    </row>
    <row r="126" spans="1:27" ht="10.5" customHeight="1">
      <c r="A126" s="10" t="s">
        <v>43</v>
      </c>
      <c r="C126" s="8" t="s">
        <v>108</v>
      </c>
      <c r="X126" s="23">
        <v>3373481.32</v>
      </c>
      <c r="AA126" s="23">
        <v>0</v>
      </c>
    </row>
    <row r="127" ht="9.75" customHeight="1"/>
    <row r="128" spans="1:3" ht="10.5" customHeight="1">
      <c r="A128" s="8" t="s">
        <v>29</v>
      </c>
      <c r="B128" s="8" t="s">
        <v>118</v>
      </c>
      <c r="C128" s="10" t="s">
        <v>119</v>
      </c>
    </row>
    <row r="129" ht="15" customHeight="1"/>
    <row r="130" ht="15" customHeight="1"/>
    <row r="131" ht="15" customHeight="1"/>
    <row r="132" ht="15" customHeight="1"/>
    <row r="133" ht="15" customHeight="1"/>
    <row r="134" ht="15" customHeight="1"/>
    <row r="135" ht="19.5" customHeight="1"/>
    <row r="136" spans="1:23" ht="7.5" customHeight="1">
      <c r="A136" s="24" t="s">
        <v>65</v>
      </c>
      <c r="N136" s="25">
        <v>45264</v>
      </c>
      <c r="W136" s="26">
        <v>0.5200409953703704</v>
      </c>
    </row>
    <row r="137" ht="3" customHeight="1"/>
    <row r="138" spans="20:21" ht="12" customHeight="1">
      <c r="T138" s="1" t="s">
        <v>0</v>
      </c>
      <c r="U138" s="1" t="s">
        <v>120</v>
      </c>
    </row>
    <row r="139" ht="15" customHeight="1"/>
    <row r="140" ht="15" customHeight="1"/>
    <row r="141" ht="9" customHeight="1"/>
    <row r="142" ht="21" customHeight="1">
      <c r="L142" s="2" t="s">
        <v>2</v>
      </c>
    </row>
    <row r="143" ht="13.5" customHeight="1">
      <c r="L143" s="3" t="s">
        <v>3</v>
      </c>
    </row>
    <row r="144" ht="9" customHeight="1">
      <c r="L144" s="4" t="s">
        <v>4</v>
      </c>
    </row>
    <row r="145" ht="18" customHeight="1">
      <c r="K145" s="5" t="s">
        <v>5</v>
      </c>
    </row>
    <row r="146" ht="23.25" customHeight="1">
      <c r="L146" s="6" t="s">
        <v>6</v>
      </c>
    </row>
    <row r="147" ht="13.5" customHeight="1">
      <c r="A147" s="7" t="s">
        <v>7</v>
      </c>
    </row>
    <row r="148" ht="11.25" customHeight="1">
      <c r="A148" s="7" t="s">
        <v>8</v>
      </c>
    </row>
    <row r="149" spans="1:25" ht="11.25" customHeight="1">
      <c r="A149" s="8" t="s">
        <v>9</v>
      </c>
      <c r="B149" s="1" t="s">
        <v>10</v>
      </c>
      <c r="K149" s="8" t="s">
        <v>11</v>
      </c>
      <c r="M149" s="1" t="s">
        <v>12</v>
      </c>
      <c r="O149" s="8" t="s">
        <v>13</v>
      </c>
      <c r="Q149" s="1" t="s">
        <v>14</v>
      </c>
      <c r="S149" s="8" t="s">
        <v>15</v>
      </c>
      <c r="U149" s="9" t="s">
        <v>16</v>
      </c>
      <c r="W149" s="8" t="s">
        <v>17</v>
      </c>
      <c r="Y149" s="9" t="s">
        <v>16</v>
      </c>
    </row>
    <row r="150" ht="10.5" customHeight="1"/>
    <row r="151" spans="1:27" ht="15.75" customHeight="1">
      <c r="A151" s="10" t="s">
        <v>18</v>
      </c>
      <c r="B151" s="10" t="s">
        <v>19</v>
      </c>
      <c r="D151" s="10" t="s">
        <v>20</v>
      </c>
      <c r="H151" s="10" t="s">
        <v>21</v>
      </c>
      <c r="O151" s="11" t="s">
        <v>22</v>
      </c>
      <c r="Q151" s="11" t="s">
        <v>23</v>
      </c>
      <c r="S151" s="11" t="s">
        <v>24</v>
      </c>
      <c r="T151" s="11" t="s">
        <v>25</v>
      </c>
      <c r="V151" s="11" t="s">
        <v>26</v>
      </c>
      <c r="X151" s="11" t="s">
        <v>27</v>
      </c>
      <c r="AA151" s="12" t="s">
        <v>28</v>
      </c>
    </row>
    <row r="152" spans="1:3" ht="10.5" customHeight="1">
      <c r="A152" s="8" t="s">
        <v>29</v>
      </c>
      <c r="B152" s="8" t="s">
        <v>118</v>
      </c>
      <c r="C152" s="10" t="s">
        <v>119</v>
      </c>
    </row>
    <row r="153" ht="12" customHeight="1"/>
    <row r="154" spans="1:4" ht="15" customHeight="1">
      <c r="A154" s="13" t="s">
        <v>9</v>
      </c>
      <c r="B154" s="14">
        <v>29</v>
      </c>
      <c r="D154" s="13" t="s">
        <v>121</v>
      </c>
    </row>
    <row r="155" spans="1:27" ht="10.5" customHeight="1">
      <c r="A155" s="15" t="s">
        <v>122</v>
      </c>
      <c r="B155" s="16" t="s">
        <v>123</v>
      </c>
      <c r="D155" s="16" t="s">
        <v>72</v>
      </c>
      <c r="H155" s="17" t="s">
        <v>124</v>
      </c>
      <c r="O155" s="18">
        <v>45235</v>
      </c>
      <c r="Q155" s="19">
        <v>45246</v>
      </c>
      <c r="S155" s="20" t="s">
        <v>125</v>
      </c>
      <c r="U155" s="21" t="s">
        <v>38</v>
      </c>
      <c r="V155" s="22">
        <v>100</v>
      </c>
      <c r="X155" s="22">
        <v>5270709.98</v>
      </c>
      <c r="AA155" s="22">
        <v>5270709.98</v>
      </c>
    </row>
    <row r="156" ht="10.5" customHeight="1">
      <c r="H156" s="17" t="s">
        <v>126</v>
      </c>
    </row>
    <row r="157" ht="10.5" customHeight="1">
      <c r="H157" s="17" t="s">
        <v>127</v>
      </c>
    </row>
    <row r="158" ht="12.75" customHeight="1"/>
    <row r="159" spans="1:27" ht="10.5" customHeight="1">
      <c r="A159" s="15" t="s">
        <v>128</v>
      </c>
      <c r="B159" s="16" t="s">
        <v>129</v>
      </c>
      <c r="D159" s="16" t="s">
        <v>72</v>
      </c>
      <c r="H159" s="17" t="s">
        <v>124</v>
      </c>
      <c r="O159" s="18">
        <v>45235</v>
      </c>
      <c r="Q159" s="19">
        <v>45246</v>
      </c>
      <c r="S159" s="20" t="s">
        <v>125</v>
      </c>
      <c r="U159" s="21" t="s">
        <v>38</v>
      </c>
      <c r="V159" s="22">
        <v>100</v>
      </c>
      <c r="X159" s="22">
        <v>2202239.86</v>
      </c>
      <c r="AA159" s="22">
        <v>2202239.86</v>
      </c>
    </row>
    <row r="160" ht="10.5" customHeight="1">
      <c r="H160" s="17" t="s">
        <v>126</v>
      </c>
    </row>
    <row r="161" ht="10.5" customHeight="1">
      <c r="H161" s="17" t="s">
        <v>127</v>
      </c>
    </row>
    <row r="162" ht="12.75" customHeight="1"/>
    <row r="163" spans="1:27" ht="10.5" customHeight="1">
      <c r="A163" s="15" t="s">
        <v>130</v>
      </c>
      <c r="B163" s="16" t="s">
        <v>131</v>
      </c>
      <c r="D163" s="16" t="s">
        <v>72</v>
      </c>
      <c r="H163" s="17" t="s">
        <v>124</v>
      </c>
      <c r="O163" s="18">
        <v>45235</v>
      </c>
      <c r="Q163" s="19">
        <v>45246</v>
      </c>
      <c r="S163" s="20" t="s">
        <v>125</v>
      </c>
      <c r="U163" s="21" t="s">
        <v>38</v>
      </c>
      <c r="V163" s="22">
        <v>100</v>
      </c>
      <c r="X163" s="22">
        <v>390502.56</v>
      </c>
      <c r="AA163" s="22">
        <v>390502.56</v>
      </c>
    </row>
    <row r="164" ht="10.5" customHeight="1">
      <c r="H164" s="17" t="s">
        <v>126</v>
      </c>
    </row>
    <row r="165" ht="10.5" customHeight="1">
      <c r="H165" s="17" t="s">
        <v>127</v>
      </c>
    </row>
    <row r="166" ht="12" customHeight="1"/>
    <row r="167" spans="1:27" ht="17.25" customHeight="1">
      <c r="A167" s="10" t="s">
        <v>42</v>
      </c>
      <c r="X167" s="23">
        <v>7863452.399999999</v>
      </c>
      <c r="AA167" s="23">
        <v>7863452.399999999</v>
      </c>
    </row>
    <row r="168" spans="1:27" ht="10.5" customHeight="1">
      <c r="A168" s="10" t="s">
        <v>43</v>
      </c>
      <c r="C168" s="8" t="s">
        <v>118</v>
      </c>
      <c r="X168" s="23">
        <v>7863452.399999999</v>
      </c>
      <c r="AA168" s="23">
        <v>7863452.399999999</v>
      </c>
    </row>
    <row r="169" ht="9.75" customHeight="1"/>
    <row r="170" spans="1:3" ht="10.5" customHeight="1">
      <c r="A170" s="8" t="s">
        <v>29</v>
      </c>
      <c r="B170" s="8" t="s">
        <v>132</v>
      </c>
      <c r="C170" s="10" t="s">
        <v>133</v>
      </c>
    </row>
    <row r="171" ht="12" customHeight="1"/>
    <row r="172" spans="1:4" ht="15" customHeight="1">
      <c r="A172" s="13" t="s">
        <v>9</v>
      </c>
      <c r="B172" s="14">
        <v>4828</v>
      </c>
      <c r="D172" s="13" t="s">
        <v>134</v>
      </c>
    </row>
    <row r="173" spans="1:27" ht="10.5" customHeight="1">
      <c r="A173" s="15" t="s">
        <v>135</v>
      </c>
      <c r="B173" s="16" t="s">
        <v>136</v>
      </c>
      <c r="D173" s="16" t="s">
        <v>137</v>
      </c>
      <c r="H173" s="17" t="s">
        <v>138</v>
      </c>
      <c r="O173" s="18">
        <v>45231</v>
      </c>
      <c r="Q173" s="19">
        <v>45250</v>
      </c>
      <c r="S173" s="20" t="s">
        <v>139</v>
      </c>
      <c r="U173" s="21" t="s">
        <v>38</v>
      </c>
      <c r="V173" s="22">
        <v>100</v>
      </c>
      <c r="X173" s="22">
        <v>35778</v>
      </c>
      <c r="AA173" s="22">
        <v>0</v>
      </c>
    </row>
    <row r="174" ht="10.5" customHeight="1">
      <c r="H174" s="17" t="s">
        <v>140</v>
      </c>
    </row>
    <row r="175" ht="10.5" customHeight="1">
      <c r="H175" s="17" t="s">
        <v>117</v>
      </c>
    </row>
    <row r="176" ht="12" customHeight="1"/>
    <row r="177" spans="1:27" ht="17.25" customHeight="1">
      <c r="A177" s="10" t="s">
        <v>42</v>
      </c>
      <c r="X177" s="23">
        <v>35778</v>
      </c>
      <c r="AA177" s="23">
        <v>0</v>
      </c>
    </row>
    <row r="178" spans="1:27" ht="10.5" customHeight="1">
      <c r="A178" s="10" t="s">
        <v>43</v>
      </c>
      <c r="C178" s="8" t="s">
        <v>132</v>
      </c>
      <c r="X178" s="23">
        <v>35778</v>
      </c>
      <c r="AA178" s="23">
        <v>0</v>
      </c>
    </row>
    <row r="179" ht="9.75" customHeight="1"/>
    <row r="180" spans="1:3" ht="10.5" customHeight="1">
      <c r="A180" s="8" t="s">
        <v>29</v>
      </c>
      <c r="B180" s="8" t="s">
        <v>141</v>
      </c>
      <c r="C180" s="10" t="s">
        <v>142</v>
      </c>
    </row>
    <row r="181" ht="19.5" customHeight="1"/>
    <row r="182" spans="1:23" ht="7.5" customHeight="1">
      <c r="A182" s="24" t="s">
        <v>65</v>
      </c>
      <c r="N182" s="25">
        <v>45264</v>
      </c>
      <c r="W182" s="26">
        <v>0.5200415393518518</v>
      </c>
    </row>
    <row r="183" ht="3" customHeight="1"/>
    <row r="184" spans="20:21" ht="12" customHeight="1">
      <c r="T184" s="1" t="s">
        <v>0</v>
      </c>
      <c r="U184" s="1" t="s">
        <v>143</v>
      </c>
    </row>
    <row r="185" ht="15" customHeight="1"/>
    <row r="186" ht="15" customHeight="1"/>
    <row r="187" ht="9" customHeight="1"/>
    <row r="188" ht="21" customHeight="1">
      <c r="L188" s="2" t="s">
        <v>2</v>
      </c>
    </row>
    <row r="189" ht="13.5" customHeight="1">
      <c r="L189" s="3" t="s">
        <v>3</v>
      </c>
    </row>
    <row r="190" ht="9" customHeight="1">
      <c r="L190" s="4" t="s">
        <v>4</v>
      </c>
    </row>
    <row r="191" ht="18" customHeight="1">
      <c r="K191" s="5" t="s">
        <v>5</v>
      </c>
    </row>
    <row r="192" ht="23.25" customHeight="1">
      <c r="L192" s="6" t="s">
        <v>6</v>
      </c>
    </row>
    <row r="193" ht="13.5" customHeight="1">
      <c r="A193" s="7" t="s">
        <v>7</v>
      </c>
    </row>
    <row r="194" ht="11.25" customHeight="1">
      <c r="A194" s="7" t="s">
        <v>8</v>
      </c>
    </row>
    <row r="195" spans="1:25" ht="11.25" customHeight="1">
      <c r="A195" s="8" t="s">
        <v>9</v>
      </c>
      <c r="B195" s="1" t="s">
        <v>10</v>
      </c>
      <c r="K195" s="8" t="s">
        <v>11</v>
      </c>
      <c r="M195" s="1" t="s">
        <v>12</v>
      </c>
      <c r="O195" s="8" t="s">
        <v>13</v>
      </c>
      <c r="Q195" s="1" t="s">
        <v>14</v>
      </c>
      <c r="S195" s="8" t="s">
        <v>15</v>
      </c>
      <c r="U195" s="9" t="s">
        <v>16</v>
      </c>
      <c r="W195" s="8" t="s">
        <v>17</v>
      </c>
      <c r="Y195" s="9" t="s">
        <v>16</v>
      </c>
    </row>
    <row r="196" ht="10.5" customHeight="1"/>
    <row r="197" spans="1:27" ht="15.75" customHeight="1">
      <c r="A197" s="10" t="s">
        <v>18</v>
      </c>
      <c r="B197" s="10" t="s">
        <v>19</v>
      </c>
      <c r="D197" s="10" t="s">
        <v>20</v>
      </c>
      <c r="H197" s="10" t="s">
        <v>21</v>
      </c>
      <c r="O197" s="11" t="s">
        <v>22</v>
      </c>
      <c r="Q197" s="11" t="s">
        <v>23</v>
      </c>
      <c r="S197" s="11" t="s">
        <v>24</v>
      </c>
      <c r="T197" s="11" t="s">
        <v>25</v>
      </c>
      <c r="V197" s="11" t="s">
        <v>26</v>
      </c>
      <c r="X197" s="11" t="s">
        <v>27</v>
      </c>
      <c r="AA197" s="12" t="s">
        <v>28</v>
      </c>
    </row>
    <row r="198" spans="1:3" ht="10.5" customHeight="1">
      <c r="A198" s="8" t="s">
        <v>29</v>
      </c>
      <c r="B198" s="8" t="s">
        <v>141</v>
      </c>
      <c r="C198" s="10" t="s">
        <v>142</v>
      </c>
    </row>
    <row r="199" ht="12" customHeight="1"/>
    <row r="200" spans="1:4" ht="15" customHeight="1">
      <c r="A200" s="13" t="s">
        <v>9</v>
      </c>
      <c r="B200" s="14">
        <v>6599</v>
      </c>
      <c r="D200" s="13" t="s">
        <v>144</v>
      </c>
    </row>
    <row r="201" spans="1:27" ht="10.5" customHeight="1">
      <c r="A201" s="15" t="s">
        <v>145</v>
      </c>
      <c r="B201" s="16" t="s">
        <v>146</v>
      </c>
      <c r="D201" s="16" t="s">
        <v>102</v>
      </c>
      <c r="H201" s="17" t="s">
        <v>147</v>
      </c>
      <c r="O201" s="18">
        <v>45237</v>
      </c>
      <c r="Q201" s="19">
        <v>45251</v>
      </c>
      <c r="S201" s="20" t="s">
        <v>148</v>
      </c>
      <c r="U201" s="21" t="s">
        <v>38</v>
      </c>
      <c r="V201" s="22">
        <v>100</v>
      </c>
      <c r="X201" s="22">
        <v>931805.01</v>
      </c>
      <c r="AA201" s="22">
        <v>931805.01</v>
      </c>
    </row>
    <row r="202" ht="10.5" customHeight="1">
      <c r="H202" s="17" t="s">
        <v>149</v>
      </c>
    </row>
    <row r="203" ht="10.5" customHeight="1">
      <c r="H203" s="17" t="s">
        <v>150</v>
      </c>
    </row>
    <row r="204" ht="12" customHeight="1"/>
    <row r="205" spans="1:27" ht="17.25" customHeight="1">
      <c r="A205" s="10" t="s">
        <v>42</v>
      </c>
      <c r="X205" s="23">
        <v>931805.01</v>
      </c>
      <c r="AA205" s="23">
        <v>931805.01</v>
      </c>
    </row>
    <row r="206" spans="1:27" ht="10.5" customHeight="1">
      <c r="A206" s="10" t="s">
        <v>43</v>
      </c>
      <c r="C206" s="8" t="s">
        <v>141</v>
      </c>
      <c r="X206" s="23">
        <v>931805.01</v>
      </c>
      <c r="AA206" s="23">
        <v>931805.01</v>
      </c>
    </row>
    <row r="207" ht="9.75" customHeight="1"/>
    <row r="208" spans="1:3" ht="10.5" customHeight="1">
      <c r="A208" s="8" t="s">
        <v>29</v>
      </c>
      <c r="B208" s="8" t="s">
        <v>151</v>
      </c>
      <c r="C208" s="10" t="s">
        <v>152</v>
      </c>
    </row>
    <row r="209" ht="12" customHeight="1"/>
    <row r="210" spans="1:4" ht="15" customHeight="1">
      <c r="A210" s="13" t="s">
        <v>9</v>
      </c>
      <c r="B210" s="14">
        <v>5970</v>
      </c>
      <c r="D210" s="13" t="s">
        <v>153</v>
      </c>
    </row>
    <row r="211" spans="1:27" ht="10.5" customHeight="1">
      <c r="A211" s="15" t="s">
        <v>154</v>
      </c>
      <c r="B211" s="16" t="s">
        <v>155</v>
      </c>
      <c r="D211" s="16" t="s">
        <v>35</v>
      </c>
      <c r="H211" s="17" t="s">
        <v>156</v>
      </c>
      <c r="O211" s="18">
        <v>45240</v>
      </c>
      <c r="Q211" s="19">
        <v>45251</v>
      </c>
      <c r="S211" s="20" t="s">
        <v>125</v>
      </c>
      <c r="U211" s="21" t="s">
        <v>38</v>
      </c>
      <c r="V211" s="22">
        <v>100</v>
      </c>
      <c r="X211" s="22">
        <v>59640</v>
      </c>
      <c r="AA211" s="22">
        <v>59640</v>
      </c>
    </row>
    <row r="212" ht="10.5" customHeight="1">
      <c r="H212" s="17" t="s">
        <v>157</v>
      </c>
    </row>
    <row r="213" ht="10.5" customHeight="1">
      <c r="H213" s="17" t="s">
        <v>158</v>
      </c>
    </row>
    <row r="214" ht="12" customHeight="1">
      <c r="H214" s="17" t="s">
        <v>159</v>
      </c>
    </row>
    <row r="215" spans="1:27" ht="17.25" customHeight="1">
      <c r="A215" s="10" t="s">
        <v>42</v>
      </c>
      <c r="X215" s="23">
        <v>59640</v>
      </c>
      <c r="AA215" s="23">
        <v>59640</v>
      </c>
    </row>
    <row r="216" spans="1:27" ht="10.5" customHeight="1">
      <c r="A216" s="10" t="s">
        <v>43</v>
      </c>
      <c r="C216" s="8" t="s">
        <v>151</v>
      </c>
      <c r="X216" s="23">
        <v>59640</v>
      </c>
      <c r="AA216" s="23">
        <v>59640</v>
      </c>
    </row>
    <row r="217" ht="9.75" customHeight="1"/>
    <row r="218" spans="1:3" ht="10.5" customHeight="1">
      <c r="A218" s="8" t="s">
        <v>29</v>
      </c>
      <c r="B218" s="8" t="s">
        <v>44</v>
      </c>
      <c r="C218" s="10" t="s">
        <v>45</v>
      </c>
    </row>
    <row r="219" ht="12" customHeight="1"/>
    <row r="220" spans="1:4" ht="15" customHeight="1">
      <c r="A220" s="13" t="s">
        <v>9</v>
      </c>
      <c r="B220" s="14">
        <v>7282</v>
      </c>
      <c r="D220" s="13" t="s">
        <v>160</v>
      </c>
    </row>
    <row r="221" spans="1:27" ht="10.5" customHeight="1">
      <c r="A221" s="15" t="s">
        <v>161</v>
      </c>
      <c r="B221" s="16" t="s">
        <v>162</v>
      </c>
      <c r="D221" s="16" t="s">
        <v>163</v>
      </c>
      <c r="H221" s="17" t="s">
        <v>164</v>
      </c>
      <c r="O221" s="18">
        <v>45244</v>
      </c>
      <c r="Q221" s="19">
        <v>45251</v>
      </c>
      <c r="S221" s="20" t="s">
        <v>74</v>
      </c>
      <c r="U221" s="21" t="s">
        <v>38</v>
      </c>
      <c r="V221" s="22">
        <v>100</v>
      </c>
      <c r="X221" s="22">
        <v>12470</v>
      </c>
      <c r="AA221" s="22">
        <v>12470</v>
      </c>
    </row>
    <row r="222" ht="15" customHeight="1"/>
    <row r="223" ht="18" customHeight="1"/>
    <row r="224" spans="1:27" ht="17.25" customHeight="1">
      <c r="A224" s="10" t="s">
        <v>42</v>
      </c>
      <c r="X224" s="23">
        <v>12470</v>
      </c>
      <c r="AA224" s="23">
        <v>12470</v>
      </c>
    </row>
    <row r="225" spans="1:27" ht="10.5" customHeight="1">
      <c r="A225" s="10" t="s">
        <v>43</v>
      </c>
      <c r="C225" s="8" t="s">
        <v>44</v>
      </c>
      <c r="X225" s="23">
        <v>12470</v>
      </c>
      <c r="AA225" s="23">
        <v>12470</v>
      </c>
    </row>
    <row r="226" ht="10.5" customHeight="1"/>
    <row r="227" spans="1:23" ht="7.5" customHeight="1">
      <c r="A227" s="24" t="s">
        <v>65</v>
      </c>
      <c r="N227" s="25">
        <v>45264</v>
      </c>
      <c r="W227" s="26">
        <v>0.5200420717592592</v>
      </c>
    </row>
    <row r="228" ht="3" customHeight="1"/>
    <row r="229" spans="20:21" ht="12" customHeight="1">
      <c r="T229" s="1" t="s">
        <v>0</v>
      </c>
      <c r="U229" s="1" t="s">
        <v>165</v>
      </c>
    </row>
    <row r="230" ht="15" customHeight="1"/>
    <row r="231" ht="15" customHeight="1"/>
    <row r="232" ht="9" customHeight="1"/>
    <row r="233" ht="21" customHeight="1">
      <c r="L233" s="2" t="s">
        <v>2</v>
      </c>
    </row>
    <row r="234" ht="13.5" customHeight="1">
      <c r="L234" s="3" t="s">
        <v>3</v>
      </c>
    </row>
    <row r="235" ht="9" customHeight="1">
      <c r="L235" s="4" t="s">
        <v>4</v>
      </c>
    </row>
    <row r="236" ht="18" customHeight="1">
      <c r="K236" s="5" t="s">
        <v>5</v>
      </c>
    </row>
    <row r="237" ht="23.25" customHeight="1">
      <c r="L237" s="6" t="s">
        <v>6</v>
      </c>
    </row>
    <row r="238" ht="13.5" customHeight="1">
      <c r="A238" s="7" t="s">
        <v>7</v>
      </c>
    </row>
    <row r="239" ht="11.25" customHeight="1">
      <c r="A239" s="7" t="s">
        <v>8</v>
      </c>
    </row>
    <row r="240" spans="1:25" ht="11.25" customHeight="1">
      <c r="A240" s="8" t="s">
        <v>9</v>
      </c>
      <c r="B240" s="1" t="s">
        <v>10</v>
      </c>
      <c r="K240" s="8" t="s">
        <v>11</v>
      </c>
      <c r="M240" s="1" t="s">
        <v>12</v>
      </c>
      <c r="O240" s="8" t="s">
        <v>13</v>
      </c>
      <c r="Q240" s="1" t="s">
        <v>14</v>
      </c>
      <c r="S240" s="8" t="s">
        <v>15</v>
      </c>
      <c r="U240" s="9" t="s">
        <v>16</v>
      </c>
      <c r="W240" s="8" t="s">
        <v>17</v>
      </c>
      <c r="Y240" s="9" t="s">
        <v>16</v>
      </c>
    </row>
    <row r="241" ht="10.5" customHeight="1"/>
    <row r="242" spans="1:27" ht="15.75" customHeight="1">
      <c r="A242" s="10" t="s">
        <v>18</v>
      </c>
      <c r="B242" s="10" t="s">
        <v>19</v>
      </c>
      <c r="D242" s="10" t="s">
        <v>20</v>
      </c>
      <c r="H242" s="10" t="s">
        <v>21</v>
      </c>
      <c r="O242" s="11" t="s">
        <v>22</v>
      </c>
      <c r="Q242" s="11" t="s">
        <v>23</v>
      </c>
      <c r="S242" s="11" t="s">
        <v>24</v>
      </c>
      <c r="T242" s="11" t="s">
        <v>25</v>
      </c>
      <c r="V242" s="11" t="s">
        <v>26</v>
      </c>
      <c r="X242" s="11" t="s">
        <v>27</v>
      </c>
      <c r="AA242" s="12" t="s">
        <v>28</v>
      </c>
    </row>
    <row r="243" spans="1:3" ht="10.5" customHeight="1">
      <c r="A243" s="8" t="s">
        <v>29</v>
      </c>
      <c r="B243" s="8" t="s">
        <v>30</v>
      </c>
      <c r="C243" s="10" t="s">
        <v>31</v>
      </c>
    </row>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8.75" customHeight="1"/>
    <row r="267" spans="1:23" ht="7.5" customHeight="1">
      <c r="A267" s="24" t="s">
        <v>65</v>
      </c>
      <c r="N267" s="25">
        <v>45264</v>
      </c>
      <c r="W267" s="26">
        <v>0.5200428009259259</v>
      </c>
    </row>
    <row r="268" ht="3" customHeight="1"/>
    <row r="269" spans="20:21" ht="12" customHeight="1">
      <c r="T269" s="1" t="s">
        <v>0</v>
      </c>
      <c r="U269" s="1" t="s">
        <v>166</v>
      </c>
    </row>
    <row r="270" ht="15" customHeight="1"/>
    <row r="271" ht="15" customHeight="1"/>
    <row r="272" ht="9" customHeight="1"/>
    <row r="273" ht="21" customHeight="1">
      <c r="L273" s="2" t="s">
        <v>2</v>
      </c>
    </row>
    <row r="274" ht="13.5" customHeight="1">
      <c r="L274" s="3" t="s">
        <v>3</v>
      </c>
    </row>
    <row r="275" ht="9" customHeight="1">
      <c r="L275" s="4" t="s">
        <v>4</v>
      </c>
    </row>
    <row r="276" ht="18" customHeight="1">
      <c r="K276" s="5" t="s">
        <v>5</v>
      </c>
    </row>
    <row r="277" ht="23.25" customHeight="1">
      <c r="L277" s="6" t="s">
        <v>6</v>
      </c>
    </row>
    <row r="278" ht="13.5" customHeight="1">
      <c r="A278" s="7" t="s">
        <v>7</v>
      </c>
    </row>
    <row r="279" ht="11.25" customHeight="1">
      <c r="A279" s="7" t="s">
        <v>8</v>
      </c>
    </row>
    <row r="280" spans="1:25" ht="11.25" customHeight="1">
      <c r="A280" s="8" t="s">
        <v>9</v>
      </c>
      <c r="B280" s="1" t="s">
        <v>10</v>
      </c>
      <c r="K280" s="8" t="s">
        <v>11</v>
      </c>
      <c r="M280" s="1" t="s">
        <v>12</v>
      </c>
      <c r="O280" s="8" t="s">
        <v>13</v>
      </c>
      <c r="Q280" s="1" t="s">
        <v>14</v>
      </c>
      <c r="S280" s="8" t="s">
        <v>15</v>
      </c>
      <c r="U280" s="9" t="s">
        <v>16</v>
      </c>
      <c r="W280" s="8" t="s">
        <v>17</v>
      </c>
      <c r="Y280" s="9" t="s">
        <v>16</v>
      </c>
    </row>
    <row r="281" ht="10.5" customHeight="1"/>
    <row r="282" spans="1:27" ht="15.75" customHeight="1">
      <c r="A282" s="10" t="s">
        <v>18</v>
      </c>
      <c r="B282" s="10" t="s">
        <v>19</v>
      </c>
      <c r="D282" s="10" t="s">
        <v>20</v>
      </c>
      <c r="H282" s="10" t="s">
        <v>21</v>
      </c>
      <c r="O282" s="11" t="s">
        <v>22</v>
      </c>
      <c r="Q282" s="11" t="s">
        <v>23</v>
      </c>
      <c r="S282" s="11" t="s">
        <v>24</v>
      </c>
      <c r="T282" s="11" t="s">
        <v>25</v>
      </c>
      <c r="V282" s="11" t="s">
        <v>26</v>
      </c>
      <c r="X282" s="11" t="s">
        <v>27</v>
      </c>
      <c r="AA282" s="12" t="s">
        <v>28</v>
      </c>
    </row>
    <row r="283" spans="1:3" ht="10.5" customHeight="1">
      <c r="A283" s="8" t="s">
        <v>29</v>
      </c>
      <c r="B283" s="8" t="s">
        <v>30</v>
      </c>
      <c r="C283" s="10" t="s">
        <v>31</v>
      </c>
    </row>
    <row r="284" ht="12" customHeight="1"/>
    <row r="285" spans="1:4" ht="15" customHeight="1">
      <c r="A285" s="13" t="s">
        <v>9</v>
      </c>
      <c r="B285" s="14">
        <v>380</v>
      </c>
      <c r="D285" s="13" t="s">
        <v>32</v>
      </c>
    </row>
    <row r="286" spans="1:27" ht="10.5" customHeight="1">
      <c r="A286" s="15" t="s">
        <v>167</v>
      </c>
      <c r="B286" s="16" t="s">
        <v>168</v>
      </c>
      <c r="D286" s="16" t="s">
        <v>35</v>
      </c>
      <c r="H286" s="17" t="s">
        <v>169</v>
      </c>
      <c r="O286" s="18">
        <v>45235</v>
      </c>
      <c r="Q286" s="19">
        <v>45252</v>
      </c>
      <c r="S286" s="20" t="s">
        <v>170</v>
      </c>
      <c r="U286" s="21" t="s">
        <v>38</v>
      </c>
      <c r="V286" s="22">
        <v>100</v>
      </c>
      <c r="X286" s="22">
        <v>514515.04</v>
      </c>
      <c r="AA286" s="22">
        <v>514515.04</v>
      </c>
    </row>
    <row r="287" ht="10.5" customHeight="1">
      <c r="H287" s="17" t="s">
        <v>171</v>
      </c>
    </row>
    <row r="288" ht="10.5" customHeight="1">
      <c r="H288" s="17" t="s">
        <v>172</v>
      </c>
    </row>
    <row r="289" ht="12.75" customHeight="1"/>
    <row r="290" spans="1:27" ht="10.5" customHeight="1">
      <c r="A290" s="15" t="s">
        <v>173</v>
      </c>
      <c r="B290" s="16" t="s">
        <v>174</v>
      </c>
      <c r="D290" s="16" t="s">
        <v>35</v>
      </c>
      <c r="H290" s="17" t="s">
        <v>169</v>
      </c>
      <c r="O290" s="18">
        <v>45235</v>
      </c>
      <c r="Q290" s="19">
        <v>45252</v>
      </c>
      <c r="S290" s="20" t="s">
        <v>170</v>
      </c>
      <c r="U290" s="21" t="s">
        <v>38</v>
      </c>
      <c r="V290" s="22">
        <v>100</v>
      </c>
      <c r="X290" s="22">
        <v>1519172.38</v>
      </c>
      <c r="AA290" s="22">
        <v>1519172.38</v>
      </c>
    </row>
    <row r="291" ht="10.5" customHeight="1">
      <c r="H291" s="17" t="s">
        <v>171</v>
      </c>
    </row>
    <row r="292" ht="10.5" customHeight="1">
      <c r="H292" s="17" t="s">
        <v>172</v>
      </c>
    </row>
    <row r="293" ht="12.75" customHeight="1"/>
    <row r="294" spans="1:27" ht="10.5" customHeight="1">
      <c r="A294" s="15" t="s">
        <v>175</v>
      </c>
      <c r="B294" s="16" t="s">
        <v>176</v>
      </c>
      <c r="D294" s="16" t="s">
        <v>35</v>
      </c>
      <c r="H294" s="17" t="s">
        <v>169</v>
      </c>
      <c r="O294" s="18">
        <v>45235</v>
      </c>
      <c r="Q294" s="19">
        <v>45252</v>
      </c>
      <c r="S294" s="20" t="s">
        <v>170</v>
      </c>
      <c r="U294" s="21" t="s">
        <v>38</v>
      </c>
      <c r="V294" s="22">
        <v>100</v>
      </c>
      <c r="X294" s="22">
        <v>95283.25</v>
      </c>
      <c r="AA294" s="22">
        <v>95283.25</v>
      </c>
    </row>
    <row r="295" ht="10.5" customHeight="1">
      <c r="H295" s="17" t="s">
        <v>171</v>
      </c>
    </row>
    <row r="296" ht="10.5" customHeight="1">
      <c r="H296" s="17" t="s">
        <v>172</v>
      </c>
    </row>
    <row r="297" ht="12.75" customHeight="1"/>
    <row r="298" spans="1:27" ht="10.5" customHeight="1">
      <c r="A298" s="15" t="s">
        <v>177</v>
      </c>
      <c r="B298" s="16" t="s">
        <v>178</v>
      </c>
      <c r="D298" s="16" t="s">
        <v>35</v>
      </c>
      <c r="H298" s="17" t="s">
        <v>179</v>
      </c>
      <c r="O298" s="18">
        <v>45235</v>
      </c>
      <c r="Q298" s="19">
        <v>45257</v>
      </c>
      <c r="S298" s="20" t="s">
        <v>180</v>
      </c>
      <c r="U298" s="21" t="s">
        <v>38</v>
      </c>
      <c r="V298" s="22">
        <v>100</v>
      </c>
      <c r="X298" s="22">
        <v>116499.88</v>
      </c>
      <c r="AA298" s="22">
        <v>116499.88</v>
      </c>
    </row>
    <row r="299" ht="10.5" customHeight="1">
      <c r="H299" s="17" t="s">
        <v>181</v>
      </c>
    </row>
    <row r="300" ht="10.5" customHeight="1">
      <c r="H300" s="17" t="s">
        <v>182</v>
      </c>
    </row>
    <row r="301" ht="12.75" customHeight="1">
      <c r="H301" s="17" t="s">
        <v>183</v>
      </c>
    </row>
    <row r="302" spans="1:27" ht="10.5" customHeight="1">
      <c r="A302" s="15" t="s">
        <v>184</v>
      </c>
      <c r="B302" s="16" t="s">
        <v>185</v>
      </c>
      <c r="D302" s="16" t="s">
        <v>35</v>
      </c>
      <c r="H302" s="17" t="s">
        <v>179</v>
      </c>
      <c r="O302" s="18">
        <v>45235</v>
      </c>
      <c r="Q302" s="19">
        <v>45257</v>
      </c>
      <c r="S302" s="20" t="s">
        <v>180</v>
      </c>
      <c r="U302" s="21" t="s">
        <v>38</v>
      </c>
      <c r="V302" s="22">
        <v>100</v>
      </c>
      <c r="X302" s="22">
        <v>149522.83</v>
      </c>
      <c r="AA302" s="22">
        <v>149522.83</v>
      </c>
    </row>
    <row r="303" ht="10.5" customHeight="1">
      <c r="H303" s="17" t="s">
        <v>181</v>
      </c>
    </row>
    <row r="304" ht="10.5" customHeight="1">
      <c r="H304" s="17" t="s">
        <v>182</v>
      </c>
    </row>
    <row r="305" ht="12.75" customHeight="1">
      <c r="H305" s="17" t="s">
        <v>183</v>
      </c>
    </row>
    <row r="306" spans="1:27" ht="10.5" customHeight="1">
      <c r="A306" s="15" t="s">
        <v>186</v>
      </c>
      <c r="B306" s="16" t="s">
        <v>187</v>
      </c>
      <c r="D306" s="16" t="s">
        <v>35</v>
      </c>
      <c r="H306" s="17" t="s">
        <v>179</v>
      </c>
      <c r="O306" s="18">
        <v>45235</v>
      </c>
      <c r="Q306" s="19">
        <v>45257</v>
      </c>
      <c r="S306" s="20" t="s">
        <v>180</v>
      </c>
      <c r="U306" s="21" t="s">
        <v>38</v>
      </c>
      <c r="V306" s="22">
        <v>100</v>
      </c>
      <c r="X306" s="22">
        <v>129</v>
      </c>
      <c r="AA306" s="22">
        <v>129</v>
      </c>
    </row>
    <row r="307" ht="10.5" customHeight="1">
      <c r="H307" s="17" t="s">
        <v>181</v>
      </c>
    </row>
    <row r="308" ht="10.5" customHeight="1">
      <c r="H308" s="17" t="s">
        <v>182</v>
      </c>
    </row>
    <row r="309" ht="12.75" customHeight="1">
      <c r="H309" s="17" t="s">
        <v>183</v>
      </c>
    </row>
    <row r="310" spans="1:27" ht="10.5" customHeight="1">
      <c r="A310" s="15" t="s">
        <v>188</v>
      </c>
      <c r="B310" s="16" t="s">
        <v>189</v>
      </c>
      <c r="D310" s="16" t="s">
        <v>35</v>
      </c>
      <c r="H310" s="17" t="s">
        <v>179</v>
      </c>
      <c r="O310" s="18">
        <v>45235</v>
      </c>
      <c r="Q310" s="19">
        <v>45257</v>
      </c>
      <c r="S310" s="20" t="s">
        <v>180</v>
      </c>
      <c r="U310" s="21" t="s">
        <v>38</v>
      </c>
      <c r="V310" s="22">
        <v>100</v>
      </c>
      <c r="X310" s="22">
        <v>135212.26</v>
      </c>
      <c r="AA310" s="22">
        <v>135212.26</v>
      </c>
    </row>
    <row r="311" ht="10.5" customHeight="1">
      <c r="H311" s="17" t="s">
        <v>181</v>
      </c>
    </row>
    <row r="312" ht="10.5" customHeight="1">
      <c r="H312" s="17" t="s">
        <v>182</v>
      </c>
    </row>
    <row r="313" ht="10.5" customHeight="1">
      <c r="H313" s="17" t="s">
        <v>183</v>
      </c>
    </row>
    <row r="314" ht="11.25" customHeight="1"/>
    <row r="315" spans="1:23" ht="7.5" customHeight="1">
      <c r="A315" s="24" t="s">
        <v>65</v>
      </c>
      <c r="N315" s="25">
        <v>45264</v>
      </c>
      <c r="W315" s="26">
        <v>0.5200431597222223</v>
      </c>
    </row>
    <row r="316" ht="3" customHeight="1"/>
    <row r="317" spans="20:21" ht="12" customHeight="1">
      <c r="T317" s="1" t="s">
        <v>0</v>
      </c>
      <c r="U317" s="1" t="s">
        <v>190</v>
      </c>
    </row>
    <row r="318" ht="15" customHeight="1"/>
    <row r="319" ht="15" customHeight="1"/>
    <row r="320" ht="9" customHeight="1"/>
    <row r="321" ht="21" customHeight="1">
      <c r="L321" s="2" t="s">
        <v>2</v>
      </c>
    </row>
    <row r="322" ht="13.5" customHeight="1">
      <c r="L322" s="3" t="s">
        <v>3</v>
      </c>
    </row>
    <row r="323" ht="9" customHeight="1">
      <c r="L323" s="4" t="s">
        <v>4</v>
      </c>
    </row>
    <row r="324" ht="18" customHeight="1">
      <c r="K324" s="5" t="s">
        <v>5</v>
      </c>
    </row>
    <row r="325" ht="23.25" customHeight="1">
      <c r="L325" s="6" t="s">
        <v>6</v>
      </c>
    </row>
    <row r="326" ht="13.5" customHeight="1">
      <c r="A326" s="7" t="s">
        <v>7</v>
      </c>
    </row>
    <row r="327" ht="11.25" customHeight="1">
      <c r="A327" s="7" t="s">
        <v>8</v>
      </c>
    </row>
    <row r="328" spans="1:25" ht="11.25" customHeight="1">
      <c r="A328" s="8" t="s">
        <v>9</v>
      </c>
      <c r="B328" s="1" t="s">
        <v>10</v>
      </c>
      <c r="K328" s="8" t="s">
        <v>11</v>
      </c>
      <c r="M328" s="1" t="s">
        <v>12</v>
      </c>
      <c r="O328" s="8" t="s">
        <v>13</v>
      </c>
      <c r="Q328" s="1" t="s">
        <v>14</v>
      </c>
      <c r="S328" s="8" t="s">
        <v>15</v>
      </c>
      <c r="U328" s="9" t="s">
        <v>16</v>
      </c>
      <c r="W328" s="8" t="s">
        <v>17</v>
      </c>
      <c r="Y328" s="9" t="s">
        <v>16</v>
      </c>
    </row>
    <row r="329" ht="10.5" customHeight="1"/>
    <row r="330" spans="1:27" ht="15.75" customHeight="1">
      <c r="A330" s="10" t="s">
        <v>18</v>
      </c>
      <c r="B330" s="10" t="s">
        <v>19</v>
      </c>
      <c r="D330" s="10" t="s">
        <v>20</v>
      </c>
      <c r="H330" s="10" t="s">
        <v>21</v>
      </c>
      <c r="O330" s="11" t="s">
        <v>22</v>
      </c>
      <c r="Q330" s="11" t="s">
        <v>23</v>
      </c>
      <c r="S330" s="11" t="s">
        <v>24</v>
      </c>
      <c r="T330" s="11" t="s">
        <v>25</v>
      </c>
      <c r="V330" s="11" t="s">
        <v>26</v>
      </c>
      <c r="X330" s="11" t="s">
        <v>27</v>
      </c>
      <c r="AA330" s="12" t="s">
        <v>28</v>
      </c>
    </row>
    <row r="331" spans="1:3" ht="10.5" customHeight="1">
      <c r="A331" s="8" t="s">
        <v>29</v>
      </c>
      <c r="B331" s="8" t="s">
        <v>30</v>
      </c>
      <c r="C331" s="10" t="s">
        <v>31</v>
      </c>
    </row>
    <row r="332" ht="12" customHeight="1"/>
    <row r="333" spans="1:4" ht="15" customHeight="1">
      <c r="A333" s="13" t="s">
        <v>9</v>
      </c>
      <c r="B333" s="14">
        <v>380</v>
      </c>
      <c r="D333" s="13" t="s">
        <v>32</v>
      </c>
    </row>
    <row r="334" spans="1:27" ht="10.5" customHeight="1">
      <c r="A334" s="15" t="s">
        <v>191</v>
      </c>
      <c r="B334" s="16" t="s">
        <v>192</v>
      </c>
      <c r="D334" s="16" t="s">
        <v>35</v>
      </c>
      <c r="H334" s="17" t="s">
        <v>179</v>
      </c>
      <c r="O334" s="18">
        <v>45235</v>
      </c>
      <c r="Q334" s="19">
        <v>45257</v>
      </c>
      <c r="S334" s="20" t="s">
        <v>180</v>
      </c>
      <c r="U334" s="21" t="s">
        <v>38</v>
      </c>
      <c r="V334" s="22">
        <v>100</v>
      </c>
      <c r="X334" s="22">
        <v>17765.37</v>
      </c>
      <c r="AA334" s="22">
        <v>17765.37</v>
      </c>
    </row>
    <row r="335" ht="10.5" customHeight="1">
      <c r="H335" s="17" t="s">
        <v>181</v>
      </c>
    </row>
    <row r="336" ht="10.5" customHeight="1">
      <c r="H336" s="17" t="s">
        <v>182</v>
      </c>
    </row>
    <row r="337" ht="12.75" customHeight="1">
      <c r="H337" s="17" t="s">
        <v>183</v>
      </c>
    </row>
    <row r="338" spans="1:27" ht="10.5" customHeight="1">
      <c r="A338" s="15" t="s">
        <v>193</v>
      </c>
      <c r="B338" s="16" t="s">
        <v>194</v>
      </c>
      <c r="D338" s="16" t="s">
        <v>35</v>
      </c>
      <c r="H338" s="17" t="s">
        <v>179</v>
      </c>
      <c r="O338" s="18">
        <v>45235</v>
      </c>
      <c r="Q338" s="19">
        <v>45257</v>
      </c>
      <c r="S338" s="20" t="s">
        <v>180</v>
      </c>
      <c r="U338" s="21" t="s">
        <v>38</v>
      </c>
      <c r="V338" s="22">
        <v>100</v>
      </c>
      <c r="X338" s="22">
        <v>847.28</v>
      </c>
      <c r="AA338" s="22">
        <v>847.28</v>
      </c>
    </row>
    <row r="339" ht="10.5" customHeight="1">
      <c r="H339" s="17" t="s">
        <v>181</v>
      </c>
    </row>
    <row r="340" ht="10.5" customHeight="1">
      <c r="H340" s="17" t="s">
        <v>182</v>
      </c>
    </row>
    <row r="341" ht="12.75" customHeight="1">
      <c r="H341" s="17" t="s">
        <v>183</v>
      </c>
    </row>
    <row r="342" spans="1:27" ht="10.5" customHeight="1">
      <c r="A342" s="15" t="s">
        <v>195</v>
      </c>
      <c r="B342" s="16" t="s">
        <v>196</v>
      </c>
      <c r="D342" s="16" t="s">
        <v>35</v>
      </c>
      <c r="H342" s="17" t="s">
        <v>179</v>
      </c>
      <c r="O342" s="18">
        <v>45235</v>
      </c>
      <c r="Q342" s="19">
        <v>45257</v>
      </c>
      <c r="S342" s="20" t="s">
        <v>180</v>
      </c>
      <c r="U342" s="21" t="s">
        <v>38</v>
      </c>
      <c r="V342" s="22">
        <v>100</v>
      </c>
      <c r="X342" s="22">
        <v>2374.18</v>
      </c>
      <c r="AA342" s="22">
        <v>2374.18</v>
      </c>
    </row>
    <row r="343" ht="10.5" customHeight="1">
      <c r="H343" s="17" t="s">
        <v>181</v>
      </c>
    </row>
    <row r="344" ht="10.5" customHeight="1">
      <c r="H344" s="17" t="s">
        <v>182</v>
      </c>
    </row>
    <row r="345" ht="12.75" customHeight="1">
      <c r="H345" s="17" t="s">
        <v>183</v>
      </c>
    </row>
    <row r="346" spans="1:27" ht="10.5" customHeight="1">
      <c r="A346" s="15" t="s">
        <v>197</v>
      </c>
      <c r="B346" s="16" t="s">
        <v>198</v>
      </c>
      <c r="D346" s="16" t="s">
        <v>35</v>
      </c>
      <c r="H346" s="17" t="s">
        <v>179</v>
      </c>
      <c r="O346" s="18">
        <v>45235</v>
      </c>
      <c r="Q346" s="19">
        <v>45257</v>
      </c>
      <c r="S346" s="20" t="s">
        <v>180</v>
      </c>
      <c r="U346" s="21" t="s">
        <v>38</v>
      </c>
      <c r="V346" s="22">
        <v>100</v>
      </c>
      <c r="X346" s="22">
        <v>574832.67</v>
      </c>
      <c r="AA346" s="22">
        <v>574832.67</v>
      </c>
    </row>
    <row r="347" ht="10.5" customHeight="1">
      <c r="H347" s="17" t="s">
        <v>181</v>
      </c>
    </row>
    <row r="348" ht="10.5" customHeight="1">
      <c r="H348" s="17" t="s">
        <v>182</v>
      </c>
    </row>
    <row r="349" ht="12.75" customHeight="1">
      <c r="H349" s="17" t="s">
        <v>183</v>
      </c>
    </row>
    <row r="350" spans="1:27" ht="10.5" customHeight="1">
      <c r="A350" s="15" t="s">
        <v>199</v>
      </c>
      <c r="B350" s="16" t="s">
        <v>200</v>
      </c>
      <c r="D350" s="16" t="s">
        <v>35</v>
      </c>
      <c r="H350" s="17" t="s">
        <v>179</v>
      </c>
      <c r="O350" s="18">
        <v>45235</v>
      </c>
      <c r="Q350" s="19">
        <v>45257</v>
      </c>
      <c r="S350" s="20" t="s">
        <v>180</v>
      </c>
      <c r="U350" s="21" t="s">
        <v>38</v>
      </c>
      <c r="V350" s="22">
        <v>100</v>
      </c>
      <c r="X350" s="22">
        <v>134.26</v>
      </c>
      <c r="AA350" s="22">
        <v>134.26</v>
      </c>
    </row>
    <row r="351" ht="10.5" customHeight="1">
      <c r="H351" s="17" t="s">
        <v>181</v>
      </c>
    </row>
    <row r="352" ht="10.5" customHeight="1">
      <c r="H352" s="17" t="s">
        <v>182</v>
      </c>
    </row>
    <row r="353" ht="12.75" customHeight="1">
      <c r="H353" s="17" t="s">
        <v>183</v>
      </c>
    </row>
    <row r="354" spans="1:27" ht="10.5" customHeight="1">
      <c r="A354" s="15" t="s">
        <v>201</v>
      </c>
      <c r="B354" s="16" t="s">
        <v>202</v>
      </c>
      <c r="D354" s="16" t="s">
        <v>35</v>
      </c>
      <c r="H354" s="17" t="s">
        <v>179</v>
      </c>
      <c r="O354" s="18">
        <v>45235</v>
      </c>
      <c r="Q354" s="19">
        <v>45257</v>
      </c>
      <c r="S354" s="20" t="s">
        <v>180</v>
      </c>
      <c r="U354" s="21" t="s">
        <v>38</v>
      </c>
      <c r="V354" s="22">
        <v>100</v>
      </c>
      <c r="X354" s="22">
        <v>1576.4</v>
      </c>
      <c r="AA354" s="22">
        <v>1576.4</v>
      </c>
    </row>
    <row r="355" ht="10.5" customHeight="1">
      <c r="H355" s="17" t="s">
        <v>181</v>
      </c>
    </row>
    <row r="356" ht="10.5" customHeight="1">
      <c r="H356" s="17" t="s">
        <v>182</v>
      </c>
    </row>
    <row r="357" ht="12.75" customHeight="1">
      <c r="H357" s="17" t="s">
        <v>183</v>
      </c>
    </row>
    <row r="358" spans="1:27" ht="10.5" customHeight="1">
      <c r="A358" s="15" t="s">
        <v>203</v>
      </c>
      <c r="B358" s="16" t="s">
        <v>204</v>
      </c>
      <c r="D358" s="16" t="s">
        <v>35</v>
      </c>
      <c r="H358" s="17" t="s">
        <v>179</v>
      </c>
      <c r="O358" s="18">
        <v>45235</v>
      </c>
      <c r="Q358" s="19">
        <v>45257</v>
      </c>
      <c r="S358" s="20" t="s">
        <v>180</v>
      </c>
      <c r="U358" s="21" t="s">
        <v>38</v>
      </c>
      <c r="V358" s="22">
        <v>100</v>
      </c>
      <c r="X358" s="22">
        <v>1653.41</v>
      </c>
      <c r="AA358" s="22">
        <v>1653.41</v>
      </c>
    </row>
    <row r="359" ht="10.5" customHeight="1">
      <c r="H359" s="17" t="s">
        <v>181</v>
      </c>
    </row>
    <row r="360" ht="10.5" customHeight="1">
      <c r="H360" s="17" t="s">
        <v>182</v>
      </c>
    </row>
    <row r="361" ht="10.5" customHeight="1">
      <c r="H361" s="17" t="s">
        <v>183</v>
      </c>
    </row>
    <row r="362" ht="11.25" customHeight="1"/>
    <row r="363" spans="1:23" ht="7.5" customHeight="1">
      <c r="A363" s="24" t="s">
        <v>65</v>
      </c>
      <c r="N363" s="25">
        <v>45264</v>
      </c>
      <c r="W363" s="26">
        <v>0.5200438888888889</v>
      </c>
    </row>
    <row r="364" ht="3" customHeight="1"/>
    <row r="365" spans="20:21" ht="12" customHeight="1">
      <c r="T365" s="1" t="s">
        <v>0</v>
      </c>
      <c r="U365" s="1" t="s">
        <v>205</v>
      </c>
    </row>
    <row r="366" ht="15" customHeight="1"/>
    <row r="367" ht="15" customHeight="1"/>
    <row r="368" ht="9" customHeight="1"/>
    <row r="369" ht="21" customHeight="1">
      <c r="L369" s="2" t="s">
        <v>2</v>
      </c>
    </row>
    <row r="370" ht="13.5" customHeight="1">
      <c r="L370" s="3" t="s">
        <v>3</v>
      </c>
    </row>
    <row r="371" ht="9" customHeight="1">
      <c r="L371" s="4" t="s">
        <v>4</v>
      </c>
    </row>
    <row r="372" ht="18" customHeight="1">
      <c r="K372" s="5" t="s">
        <v>5</v>
      </c>
    </row>
    <row r="373" ht="23.25" customHeight="1">
      <c r="L373" s="6" t="s">
        <v>6</v>
      </c>
    </row>
    <row r="374" ht="13.5" customHeight="1">
      <c r="A374" s="7" t="s">
        <v>7</v>
      </c>
    </row>
    <row r="375" ht="11.25" customHeight="1">
      <c r="A375" s="7" t="s">
        <v>8</v>
      </c>
    </row>
    <row r="376" spans="1:25" ht="11.25" customHeight="1">
      <c r="A376" s="8" t="s">
        <v>9</v>
      </c>
      <c r="B376" s="1" t="s">
        <v>10</v>
      </c>
      <c r="K376" s="8" t="s">
        <v>11</v>
      </c>
      <c r="M376" s="1" t="s">
        <v>12</v>
      </c>
      <c r="O376" s="8" t="s">
        <v>13</v>
      </c>
      <c r="Q376" s="1" t="s">
        <v>14</v>
      </c>
      <c r="S376" s="8" t="s">
        <v>15</v>
      </c>
      <c r="U376" s="9" t="s">
        <v>16</v>
      </c>
      <c r="W376" s="8" t="s">
        <v>17</v>
      </c>
      <c r="Y376" s="9" t="s">
        <v>16</v>
      </c>
    </row>
    <row r="377" ht="10.5" customHeight="1"/>
    <row r="378" spans="1:27" ht="15.75" customHeight="1">
      <c r="A378" s="10" t="s">
        <v>18</v>
      </c>
      <c r="B378" s="10" t="s">
        <v>19</v>
      </c>
      <c r="D378" s="10" t="s">
        <v>20</v>
      </c>
      <c r="H378" s="10" t="s">
        <v>21</v>
      </c>
      <c r="O378" s="11" t="s">
        <v>22</v>
      </c>
      <c r="Q378" s="11" t="s">
        <v>23</v>
      </c>
      <c r="S378" s="11" t="s">
        <v>24</v>
      </c>
      <c r="T378" s="11" t="s">
        <v>25</v>
      </c>
      <c r="V378" s="11" t="s">
        <v>26</v>
      </c>
      <c r="X378" s="11" t="s">
        <v>27</v>
      </c>
      <c r="AA378" s="12" t="s">
        <v>28</v>
      </c>
    </row>
    <row r="379" spans="1:3" ht="10.5" customHeight="1">
      <c r="A379" s="8" t="s">
        <v>29</v>
      </c>
      <c r="B379" s="8" t="s">
        <v>30</v>
      </c>
      <c r="C379" s="10" t="s">
        <v>31</v>
      </c>
    </row>
    <row r="380" ht="12" customHeight="1"/>
    <row r="381" spans="1:4" ht="15" customHeight="1">
      <c r="A381" s="13" t="s">
        <v>9</v>
      </c>
      <c r="B381" s="14">
        <v>380</v>
      </c>
      <c r="D381" s="13" t="s">
        <v>32</v>
      </c>
    </row>
    <row r="382" spans="1:27" ht="10.5" customHeight="1">
      <c r="A382" s="15" t="s">
        <v>206</v>
      </c>
      <c r="B382" s="16" t="s">
        <v>207</v>
      </c>
      <c r="D382" s="16" t="s">
        <v>35</v>
      </c>
      <c r="H382" s="17" t="s">
        <v>179</v>
      </c>
      <c r="O382" s="18">
        <v>45235</v>
      </c>
      <c r="Q382" s="19">
        <v>45257</v>
      </c>
      <c r="S382" s="20" t="s">
        <v>180</v>
      </c>
      <c r="U382" s="21" t="s">
        <v>38</v>
      </c>
      <c r="V382" s="22">
        <v>100</v>
      </c>
      <c r="X382" s="22">
        <v>955.01</v>
      </c>
      <c r="AA382" s="22">
        <v>955.01</v>
      </c>
    </row>
    <row r="383" ht="10.5" customHeight="1">
      <c r="H383" s="17" t="s">
        <v>181</v>
      </c>
    </row>
    <row r="384" ht="10.5" customHeight="1">
      <c r="H384" s="17" t="s">
        <v>182</v>
      </c>
    </row>
    <row r="385" ht="12" customHeight="1">
      <c r="H385" s="17" t="s">
        <v>183</v>
      </c>
    </row>
    <row r="386" spans="1:27" ht="17.25" customHeight="1">
      <c r="A386" s="10" t="s">
        <v>42</v>
      </c>
      <c r="X386" s="23">
        <v>3130473.2199999993</v>
      </c>
      <c r="AA386" s="23">
        <v>3130473.2199999993</v>
      </c>
    </row>
    <row r="387" spans="1:27" ht="10.5" customHeight="1">
      <c r="A387" s="10" t="s">
        <v>43</v>
      </c>
      <c r="C387" s="8" t="s">
        <v>30</v>
      </c>
      <c r="X387" s="23">
        <v>3130473.2199999993</v>
      </c>
      <c r="AA387" s="23">
        <v>3130473.2199999993</v>
      </c>
    </row>
    <row r="388" ht="9.75" customHeight="1"/>
    <row r="389" spans="1:3" ht="10.5" customHeight="1">
      <c r="A389" s="8" t="s">
        <v>29</v>
      </c>
      <c r="B389" s="8" t="s">
        <v>44</v>
      </c>
      <c r="C389" s="10" t="s">
        <v>45</v>
      </c>
    </row>
    <row r="390" ht="12" customHeight="1"/>
    <row r="391" spans="1:4" ht="15" customHeight="1">
      <c r="A391" s="13" t="s">
        <v>9</v>
      </c>
      <c r="B391" s="14">
        <v>321</v>
      </c>
      <c r="D391" s="13" t="s">
        <v>46</v>
      </c>
    </row>
    <row r="392" spans="1:27" ht="10.5" customHeight="1">
      <c r="A392" s="15" t="s">
        <v>208</v>
      </c>
      <c r="B392" s="16" t="s">
        <v>209</v>
      </c>
      <c r="D392" s="16" t="s">
        <v>35</v>
      </c>
      <c r="H392" s="17" t="s">
        <v>210</v>
      </c>
      <c r="O392" s="18">
        <v>45231</v>
      </c>
      <c r="Q392" s="19">
        <v>45257</v>
      </c>
      <c r="S392" s="20" t="s">
        <v>211</v>
      </c>
      <c r="U392" s="21" t="s">
        <v>38</v>
      </c>
      <c r="V392" s="22">
        <v>100</v>
      </c>
      <c r="X392" s="22">
        <v>8774</v>
      </c>
      <c r="AA392" s="22">
        <v>8774</v>
      </c>
    </row>
    <row r="393" ht="10.5" customHeight="1">
      <c r="H393" s="17" t="s">
        <v>212</v>
      </c>
    </row>
    <row r="394" ht="10.5" customHeight="1">
      <c r="H394" s="17" t="s">
        <v>213</v>
      </c>
    </row>
    <row r="395" ht="12.75" customHeight="1">
      <c r="H395" s="17" t="s">
        <v>214</v>
      </c>
    </row>
    <row r="396" spans="1:27" ht="10.5" customHeight="1">
      <c r="A396" s="15" t="s">
        <v>215</v>
      </c>
      <c r="B396" s="16" t="s">
        <v>216</v>
      </c>
      <c r="D396" s="16" t="s">
        <v>35</v>
      </c>
      <c r="H396" s="17" t="s">
        <v>210</v>
      </c>
      <c r="O396" s="18">
        <v>45231</v>
      </c>
      <c r="Q396" s="19">
        <v>45257</v>
      </c>
      <c r="S396" s="20" t="s">
        <v>211</v>
      </c>
      <c r="U396" s="21" t="s">
        <v>38</v>
      </c>
      <c r="V396" s="22">
        <v>100</v>
      </c>
      <c r="X396" s="22">
        <v>26322</v>
      </c>
      <c r="AA396" s="22">
        <v>26322</v>
      </c>
    </row>
    <row r="397" ht="10.5" customHeight="1">
      <c r="H397" s="17" t="s">
        <v>212</v>
      </c>
    </row>
    <row r="398" ht="10.5" customHeight="1">
      <c r="H398" s="17" t="s">
        <v>213</v>
      </c>
    </row>
    <row r="399" ht="12" customHeight="1">
      <c r="H399" s="17" t="s">
        <v>217</v>
      </c>
    </row>
    <row r="400" spans="1:27" ht="17.25" customHeight="1">
      <c r="A400" s="10" t="s">
        <v>42</v>
      </c>
      <c r="X400" s="23">
        <v>35096</v>
      </c>
      <c r="AA400" s="23">
        <v>35096</v>
      </c>
    </row>
    <row r="401" spans="1:27" ht="10.5" customHeight="1">
      <c r="A401" s="10" t="s">
        <v>43</v>
      </c>
      <c r="C401" s="8" t="s">
        <v>44</v>
      </c>
      <c r="X401" s="23">
        <v>35096</v>
      </c>
      <c r="AA401" s="23">
        <v>35096</v>
      </c>
    </row>
    <row r="402" ht="9.75" customHeight="1"/>
    <row r="403" spans="1:3" ht="10.5" customHeight="1">
      <c r="A403" s="8" t="s">
        <v>29</v>
      </c>
      <c r="B403" s="8" t="s">
        <v>30</v>
      </c>
      <c r="C403" s="10" t="s">
        <v>31</v>
      </c>
    </row>
    <row r="404" ht="15" customHeight="1"/>
    <row r="405" ht="15" customHeight="1"/>
    <row r="406" ht="15" customHeight="1"/>
    <row r="407" ht="19.5" customHeight="1"/>
    <row r="408" spans="1:23" ht="7.5" customHeight="1">
      <c r="A408" s="24" t="s">
        <v>65</v>
      </c>
      <c r="N408" s="25">
        <v>45264</v>
      </c>
      <c r="W408" s="26">
        <v>0.5200446064814814</v>
      </c>
    </row>
    <row r="409" ht="3" customHeight="1"/>
    <row r="410" spans="20:21" ht="12" customHeight="1">
      <c r="T410" s="1" t="s">
        <v>0</v>
      </c>
      <c r="U410" s="1" t="s">
        <v>218</v>
      </c>
    </row>
    <row r="411" ht="15" customHeight="1"/>
    <row r="412" ht="15" customHeight="1"/>
    <row r="413" ht="9" customHeight="1"/>
    <row r="414" ht="21" customHeight="1">
      <c r="L414" s="2" t="s">
        <v>2</v>
      </c>
    </row>
    <row r="415" ht="13.5" customHeight="1">
      <c r="L415" s="3" t="s">
        <v>3</v>
      </c>
    </row>
    <row r="416" ht="9" customHeight="1">
      <c r="L416" s="4" t="s">
        <v>4</v>
      </c>
    </row>
    <row r="417" ht="18" customHeight="1">
      <c r="K417" s="5" t="s">
        <v>5</v>
      </c>
    </row>
    <row r="418" ht="23.25" customHeight="1">
      <c r="L418" s="6" t="s">
        <v>6</v>
      </c>
    </row>
    <row r="419" ht="13.5" customHeight="1">
      <c r="A419" s="7" t="s">
        <v>7</v>
      </c>
    </row>
    <row r="420" ht="11.25" customHeight="1">
      <c r="A420" s="7" t="s">
        <v>8</v>
      </c>
    </row>
    <row r="421" spans="1:25" ht="11.25" customHeight="1">
      <c r="A421" s="8" t="s">
        <v>9</v>
      </c>
      <c r="B421" s="1" t="s">
        <v>10</v>
      </c>
      <c r="K421" s="8" t="s">
        <v>11</v>
      </c>
      <c r="M421" s="1" t="s">
        <v>12</v>
      </c>
      <c r="O421" s="8" t="s">
        <v>13</v>
      </c>
      <c r="Q421" s="1" t="s">
        <v>14</v>
      </c>
      <c r="S421" s="8" t="s">
        <v>15</v>
      </c>
      <c r="U421" s="9" t="s">
        <v>16</v>
      </c>
      <c r="W421" s="8" t="s">
        <v>17</v>
      </c>
      <c r="Y421" s="9" t="s">
        <v>16</v>
      </c>
    </row>
    <row r="422" ht="10.5" customHeight="1"/>
    <row r="423" spans="1:27" ht="15.75" customHeight="1">
      <c r="A423" s="10" t="s">
        <v>18</v>
      </c>
      <c r="B423" s="10" t="s">
        <v>19</v>
      </c>
      <c r="D423" s="10" t="s">
        <v>20</v>
      </c>
      <c r="H423" s="10" t="s">
        <v>21</v>
      </c>
      <c r="O423" s="11" t="s">
        <v>22</v>
      </c>
      <c r="Q423" s="11" t="s">
        <v>23</v>
      </c>
      <c r="S423" s="11" t="s">
        <v>24</v>
      </c>
      <c r="T423" s="11" t="s">
        <v>25</v>
      </c>
      <c r="V423" s="11" t="s">
        <v>26</v>
      </c>
      <c r="X423" s="11" t="s">
        <v>27</v>
      </c>
      <c r="AA423" s="12" t="s">
        <v>28</v>
      </c>
    </row>
    <row r="424" spans="1:3" ht="10.5" customHeight="1">
      <c r="A424" s="8" t="s">
        <v>29</v>
      </c>
      <c r="B424" s="8" t="s">
        <v>30</v>
      </c>
      <c r="C424" s="10" t="s">
        <v>31</v>
      </c>
    </row>
    <row r="425" ht="12" customHeight="1"/>
    <row r="426" spans="1:4" ht="15" customHeight="1">
      <c r="A426" s="13" t="s">
        <v>9</v>
      </c>
      <c r="B426" s="14">
        <v>380</v>
      </c>
      <c r="D426" s="13" t="s">
        <v>32</v>
      </c>
    </row>
    <row r="427" spans="1:27" ht="10.5" customHeight="1">
      <c r="A427" s="15" t="s">
        <v>219</v>
      </c>
      <c r="B427" s="16" t="s">
        <v>220</v>
      </c>
      <c r="D427" s="16" t="s">
        <v>35</v>
      </c>
      <c r="H427" s="17" t="s">
        <v>179</v>
      </c>
      <c r="O427" s="18">
        <v>45235</v>
      </c>
      <c r="Q427" s="19">
        <v>45257</v>
      </c>
      <c r="S427" s="20" t="s">
        <v>180</v>
      </c>
      <c r="U427" s="21" t="s">
        <v>38</v>
      </c>
      <c r="V427" s="22">
        <v>100</v>
      </c>
      <c r="X427" s="22">
        <v>12807.34</v>
      </c>
      <c r="AA427" s="22">
        <v>12807.34</v>
      </c>
    </row>
    <row r="428" ht="10.5" customHeight="1">
      <c r="H428" s="17" t="s">
        <v>181</v>
      </c>
    </row>
    <row r="429" ht="10.5" customHeight="1">
      <c r="H429" s="17" t="s">
        <v>182</v>
      </c>
    </row>
    <row r="430" ht="12.75" customHeight="1">
      <c r="H430" s="17" t="s">
        <v>183</v>
      </c>
    </row>
    <row r="431" spans="1:27" ht="10.5" customHeight="1">
      <c r="A431" s="15" t="s">
        <v>221</v>
      </c>
      <c r="B431" s="16" t="s">
        <v>222</v>
      </c>
      <c r="D431" s="16" t="s">
        <v>35</v>
      </c>
      <c r="H431" s="17" t="s">
        <v>179</v>
      </c>
      <c r="O431" s="18">
        <v>45235</v>
      </c>
      <c r="Q431" s="19">
        <v>45257</v>
      </c>
      <c r="S431" s="20" t="s">
        <v>180</v>
      </c>
      <c r="U431" s="21" t="s">
        <v>38</v>
      </c>
      <c r="V431" s="22">
        <v>100</v>
      </c>
      <c r="X431" s="22">
        <v>958.93</v>
      </c>
      <c r="AA431" s="22">
        <v>958.93</v>
      </c>
    </row>
    <row r="432" ht="10.5" customHeight="1">
      <c r="H432" s="17" t="s">
        <v>181</v>
      </c>
    </row>
    <row r="433" ht="10.5" customHeight="1">
      <c r="H433" s="17" t="s">
        <v>182</v>
      </c>
    </row>
    <row r="434" ht="12" customHeight="1">
      <c r="H434" s="17" t="s">
        <v>183</v>
      </c>
    </row>
    <row r="435" spans="1:27" ht="17.25" customHeight="1">
      <c r="A435" s="10" t="s">
        <v>42</v>
      </c>
      <c r="X435" s="23">
        <v>13766.27</v>
      </c>
      <c r="AA435" s="23">
        <v>13766.27</v>
      </c>
    </row>
    <row r="436" spans="1:27" ht="10.5" customHeight="1">
      <c r="A436" s="10" t="s">
        <v>43</v>
      </c>
      <c r="C436" s="8" t="s">
        <v>30</v>
      </c>
      <c r="X436" s="23">
        <v>13766.27</v>
      </c>
      <c r="AA436" s="23">
        <v>13766.27</v>
      </c>
    </row>
    <row r="437" ht="9.75" customHeight="1"/>
    <row r="438" spans="1:3" ht="10.5" customHeight="1">
      <c r="A438" s="8" t="s">
        <v>29</v>
      </c>
      <c r="B438" s="8" t="s">
        <v>223</v>
      </c>
      <c r="C438" s="10" t="s">
        <v>224</v>
      </c>
    </row>
    <row r="439" ht="12" customHeight="1"/>
    <row r="440" spans="1:4" ht="15" customHeight="1">
      <c r="A440" s="13" t="s">
        <v>9</v>
      </c>
      <c r="B440" s="14">
        <v>7211</v>
      </c>
      <c r="D440" s="13" t="s">
        <v>225</v>
      </c>
    </row>
    <row r="441" spans="1:27" ht="10.5" customHeight="1">
      <c r="A441" s="15" t="s">
        <v>226</v>
      </c>
      <c r="B441" s="16" t="s">
        <v>227</v>
      </c>
      <c r="D441" s="16" t="s">
        <v>35</v>
      </c>
      <c r="H441" s="17" t="s">
        <v>228</v>
      </c>
      <c r="O441" s="18">
        <v>45243</v>
      </c>
      <c r="Q441" s="19">
        <v>45257</v>
      </c>
      <c r="S441" s="20" t="s">
        <v>148</v>
      </c>
      <c r="U441" s="21" t="s">
        <v>38</v>
      </c>
      <c r="V441" s="22">
        <v>100</v>
      </c>
      <c r="X441" s="22">
        <v>59000</v>
      </c>
      <c r="AA441" s="22">
        <v>59000</v>
      </c>
    </row>
    <row r="442" ht="10.5" customHeight="1">
      <c r="H442" s="17" t="s">
        <v>229</v>
      </c>
    </row>
    <row r="443" ht="10.5" customHeight="1">
      <c r="H443" s="17" t="s">
        <v>230</v>
      </c>
    </row>
    <row r="444" ht="12" customHeight="1">
      <c r="H444" s="17" t="s">
        <v>231</v>
      </c>
    </row>
    <row r="445" spans="1:27" ht="17.25" customHeight="1">
      <c r="A445" s="10" t="s">
        <v>42</v>
      </c>
      <c r="X445" s="23">
        <v>59000</v>
      </c>
      <c r="AA445" s="23">
        <v>59000</v>
      </c>
    </row>
    <row r="446" spans="1:27" ht="10.5" customHeight="1">
      <c r="A446" s="10" t="s">
        <v>43</v>
      </c>
      <c r="C446" s="8" t="s">
        <v>223</v>
      </c>
      <c r="X446" s="23">
        <v>59000</v>
      </c>
      <c r="AA446" s="23">
        <v>59000</v>
      </c>
    </row>
    <row r="447" ht="9.75" customHeight="1"/>
    <row r="448" spans="1:3" ht="10.5" customHeight="1">
      <c r="A448" s="8" t="s">
        <v>29</v>
      </c>
      <c r="B448" s="8" t="s">
        <v>30</v>
      </c>
      <c r="C448" s="10" t="s">
        <v>31</v>
      </c>
    </row>
    <row r="449" ht="15" customHeight="1"/>
    <row r="450" ht="15" customHeight="1"/>
    <row r="451" ht="15" customHeight="1"/>
    <row r="452" ht="19.5" customHeight="1"/>
    <row r="453" spans="1:23" ht="7.5" customHeight="1">
      <c r="A453" s="24" t="s">
        <v>65</v>
      </c>
      <c r="N453" s="25">
        <v>45264</v>
      </c>
      <c r="W453" s="26">
        <v>0.520045150462963</v>
      </c>
    </row>
    <row r="454" ht="3" customHeight="1"/>
    <row r="455" spans="20:21" ht="12" customHeight="1">
      <c r="T455" s="1" t="s">
        <v>0</v>
      </c>
      <c r="U455" s="1" t="s">
        <v>232</v>
      </c>
    </row>
    <row r="456" ht="15" customHeight="1"/>
    <row r="457" ht="15" customHeight="1"/>
    <row r="458" ht="9" customHeight="1"/>
    <row r="459" ht="21" customHeight="1">
      <c r="L459" s="2" t="s">
        <v>2</v>
      </c>
    </row>
    <row r="460" ht="13.5" customHeight="1">
      <c r="L460" s="3" t="s">
        <v>3</v>
      </c>
    </row>
    <row r="461" ht="9" customHeight="1">
      <c r="L461" s="4" t="s">
        <v>4</v>
      </c>
    </row>
    <row r="462" ht="18" customHeight="1">
      <c r="K462" s="5" t="s">
        <v>5</v>
      </c>
    </row>
    <row r="463" ht="23.25" customHeight="1">
      <c r="L463" s="6" t="s">
        <v>6</v>
      </c>
    </row>
    <row r="464" ht="13.5" customHeight="1">
      <c r="A464" s="7" t="s">
        <v>7</v>
      </c>
    </row>
    <row r="465" ht="11.25" customHeight="1">
      <c r="A465" s="7" t="s">
        <v>8</v>
      </c>
    </row>
    <row r="466" spans="1:25" ht="11.25" customHeight="1">
      <c r="A466" s="8" t="s">
        <v>9</v>
      </c>
      <c r="B466" s="1" t="s">
        <v>10</v>
      </c>
      <c r="K466" s="8" t="s">
        <v>11</v>
      </c>
      <c r="M466" s="1" t="s">
        <v>12</v>
      </c>
      <c r="O466" s="8" t="s">
        <v>13</v>
      </c>
      <c r="Q466" s="1" t="s">
        <v>14</v>
      </c>
      <c r="S466" s="8" t="s">
        <v>15</v>
      </c>
      <c r="U466" s="9" t="s">
        <v>16</v>
      </c>
      <c r="W466" s="8" t="s">
        <v>17</v>
      </c>
      <c r="Y466" s="9" t="s">
        <v>16</v>
      </c>
    </row>
    <row r="467" ht="10.5" customHeight="1"/>
    <row r="468" spans="1:27" ht="15.75" customHeight="1">
      <c r="A468" s="10" t="s">
        <v>18</v>
      </c>
      <c r="B468" s="10" t="s">
        <v>19</v>
      </c>
      <c r="D468" s="10" t="s">
        <v>20</v>
      </c>
      <c r="H468" s="10" t="s">
        <v>21</v>
      </c>
      <c r="O468" s="11" t="s">
        <v>22</v>
      </c>
      <c r="Q468" s="11" t="s">
        <v>23</v>
      </c>
      <c r="S468" s="11" t="s">
        <v>24</v>
      </c>
      <c r="T468" s="11" t="s">
        <v>25</v>
      </c>
      <c r="V468" s="11" t="s">
        <v>26</v>
      </c>
      <c r="X468" s="11" t="s">
        <v>27</v>
      </c>
      <c r="AA468" s="12" t="s">
        <v>28</v>
      </c>
    </row>
    <row r="469" spans="1:3" ht="10.5" customHeight="1">
      <c r="A469" s="8" t="s">
        <v>29</v>
      </c>
      <c r="B469" s="8" t="s">
        <v>30</v>
      </c>
      <c r="C469" s="10" t="s">
        <v>31</v>
      </c>
    </row>
    <row r="470" ht="12" customHeight="1"/>
    <row r="471" spans="1:4" ht="15" customHeight="1">
      <c r="A471" s="13" t="s">
        <v>9</v>
      </c>
      <c r="B471" s="14">
        <v>380</v>
      </c>
      <c r="D471" s="13" t="s">
        <v>32</v>
      </c>
    </row>
    <row r="472" spans="1:27" ht="10.5" customHeight="1">
      <c r="A472" s="15" t="s">
        <v>233</v>
      </c>
      <c r="B472" s="16" t="s">
        <v>234</v>
      </c>
      <c r="D472" s="16" t="s">
        <v>35</v>
      </c>
      <c r="H472" s="17" t="s">
        <v>179</v>
      </c>
      <c r="O472" s="18">
        <v>45235</v>
      </c>
      <c r="Q472" s="19">
        <v>45257</v>
      </c>
      <c r="S472" s="20" t="s">
        <v>180</v>
      </c>
      <c r="U472" s="21" t="s">
        <v>38</v>
      </c>
      <c r="V472" s="22">
        <v>100</v>
      </c>
      <c r="X472" s="22">
        <v>1512.99</v>
      </c>
      <c r="AA472" s="22">
        <v>1512.99</v>
      </c>
    </row>
    <row r="473" ht="10.5" customHeight="1">
      <c r="H473" s="17" t="s">
        <v>181</v>
      </c>
    </row>
    <row r="474" ht="10.5" customHeight="1">
      <c r="H474" s="17" t="s">
        <v>182</v>
      </c>
    </row>
    <row r="475" ht="12.75" customHeight="1">
      <c r="H475" s="17" t="s">
        <v>183</v>
      </c>
    </row>
    <row r="476" spans="1:27" ht="10.5" customHeight="1">
      <c r="A476" s="15" t="s">
        <v>235</v>
      </c>
      <c r="B476" s="16" t="s">
        <v>236</v>
      </c>
      <c r="D476" s="16" t="s">
        <v>35</v>
      </c>
      <c r="H476" s="17" t="s">
        <v>179</v>
      </c>
      <c r="O476" s="18">
        <v>45235</v>
      </c>
      <c r="Q476" s="19">
        <v>45257</v>
      </c>
      <c r="S476" s="20" t="s">
        <v>180</v>
      </c>
      <c r="U476" s="21" t="s">
        <v>38</v>
      </c>
      <c r="V476" s="22">
        <v>100</v>
      </c>
      <c r="X476" s="22">
        <v>147166.03</v>
      </c>
      <c r="AA476" s="22">
        <v>147166.03</v>
      </c>
    </row>
    <row r="477" ht="10.5" customHeight="1">
      <c r="H477" s="17" t="s">
        <v>181</v>
      </c>
    </row>
    <row r="478" ht="10.5" customHeight="1">
      <c r="H478" s="17" t="s">
        <v>182</v>
      </c>
    </row>
    <row r="479" ht="12.75" customHeight="1">
      <c r="H479" s="17" t="s">
        <v>183</v>
      </c>
    </row>
    <row r="480" spans="1:27" ht="10.5" customHeight="1">
      <c r="A480" s="15" t="s">
        <v>237</v>
      </c>
      <c r="B480" s="16" t="s">
        <v>238</v>
      </c>
      <c r="D480" s="16" t="s">
        <v>35</v>
      </c>
      <c r="H480" s="17" t="s">
        <v>179</v>
      </c>
      <c r="O480" s="18">
        <v>45235</v>
      </c>
      <c r="Q480" s="19">
        <v>45257</v>
      </c>
      <c r="S480" s="20" t="s">
        <v>180</v>
      </c>
      <c r="U480" s="21" t="s">
        <v>38</v>
      </c>
      <c r="V480" s="22">
        <v>100</v>
      </c>
      <c r="X480" s="22">
        <v>11681.56</v>
      </c>
      <c r="AA480" s="22">
        <v>11681.56</v>
      </c>
    </row>
    <row r="481" ht="10.5" customHeight="1">
      <c r="H481" s="17" t="s">
        <v>181</v>
      </c>
    </row>
    <row r="482" ht="10.5" customHeight="1">
      <c r="H482" s="17" t="s">
        <v>182</v>
      </c>
    </row>
    <row r="483" ht="12.75" customHeight="1">
      <c r="H483" s="17" t="s">
        <v>183</v>
      </c>
    </row>
    <row r="484" spans="1:27" ht="10.5" customHeight="1">
      <c r="A484" s="15" t="s">
        <v>239</v>
      </c>
      <c r="B484" s="16" t="s">
        <v>240</v>
      </c>
      <c r="D484" s="16" t="s">
        <v>35</v>
      </c>
      <c r="H484" s="17" t="s">
        <v>179</v>
      </c>
      <c r="O484" s="18">
        <v>45235</v>
      </c>
      <c r="Q484" s="19">
        <v>45257</v>
      </c>
      <c r="S484" s="20" t="s">
        <v>180</v>
      </c>
      <c r="U484" s="21" t="s">
        <v>38</v>
      </c>
      <c r="V484" s="22">
        <v>100</v>
      </c>
      <c r="X484" s="22">
        <v>657.38</v>
      </c>
      <c r="AA484" s="22">
        <v>657.38</v>
      </c>
    </row>
    <row r="485" ht="10.5" customHeight="1">
      <c r="H485" s="17" t="s">
        <v>181</v>
      </c>
    </row>
    <row r="486" ht="10.5" customHeight="1">
      <c r="H486" s="17" t="s">
        <v>182</v>
      </c>
    </row>
    <row r="487" ht="12.75" customHeight="1">
      <c r="H487" s="17" t="s">
        <v>183</v>
      </c>
    </row>
    <row r="488" spans="1:27" ht="10.5" customHeight="1">
      <c r="A488" s="15" t="s">
        <v>241</v>
      </c>
      <c r="B488" s="16" t="s">
        <v>242</v>
      </c>
      <c r="D488" s="16" t="s">
        <v>35</v>
      </c>
      <c r="H488" s="17" t="s">
        <v>179</v>
      </c>
      <c r="O488" s="18">
        <v>45235</v>
      </c>
      <c r="Q488" s="19">
        <v>45257</v>
      </c>
      <c r="S488" s="20" t="s">
        <v>180</v>
      </c>
      <c r="U488" s="21" t="s">
        <v>38</v>
      </c>
      <c r="V488" s="22">
        <v>100</v>
      </c>
      <c r="X488" s="22">
        <v>992.89</v>
      </c>
      <c r="AA488" s="22">
        <v>992.89</v>
      </c>
    </row>
    <row r="489" ht="10.5" customHeight="1">
      <c r="H489" s="17" t="s">
        <v>181</v>
      </c>
    </row>
    <row r="490" ht="10.5" customHeight="1">
      <c r="H490" s="17" t="s">
        <v>182</v>
      </c>
    </row>
    <row r="491" ht="12.75" customHeight="1">
      <c r="H491" s="17" t="s">
        <v>183</v>
      </c>
    </row>
    <row r="492" spans="1:27" ht="10.5" customHeight="1">
      <c r="A492" s="15" t="s">
        <v>243</v>
      </c>
      <c r="B492" s="16" t="s">
        <v>244</v>
      </c>
      <c r="D492" s="16" t="s">
        <v>35</v>
      </c>
      <c r="H492" s="17" t="s">
        <v>179</v>
      </c>
      <c r="O492" s="18">
        <v>45235</v>
      </c>
      <c r="Q492" s="19">
        <v>45257</v>
      </c>
      <c r="S492" s="20" t="s">
        <v>180</v>
      </c>
      <c r="U492" s="21" t="s">
        <v>38</v>
      </c>
      <c r="V492" s="22">
        <v>100</v>
      </c>
      <c r="X492" s="22">
        <v>159141.14</v>
      </c>
      <c r="AA492" s="22">
        <v>159141.14</v>
      </c>
    </row>
    <row r="493" ht="10.5" customHeight="1">
      <c r="H493" s="17" t="s">
        <v>181</v>
      </c>
    </row>
    <row r="494" ht="10.5" customHeight="1">
      <c r="H494" s="17" t="s">
        <v>182</v>
      </c>
    </row>
    <row r="495" ht="12.75" customHeight="1">
      <c r="H495" s="17" t="s">
        <v>183</v>
      </c>
    </row>
    <row r="496" spans="1:27" ht="10.5" customHeight="1">
      <c r="A496" s="15" t="s">
        <v>245</v>
      </c>
      <c r="B496" s="16" t="s">
        <v>246</v>
      </c>
      <c r="D496" s="16" t="s">
        <v>35</v>
      </c>
      <c r="H496" s="17" t="s">
        <v>179</v>
      </c>
      <c r="O496" s="18">
        <v>45235</v>
      </c>
      <c r="Q496" s="19">
        <v>45257</v>
      </c>
      <c r="S496" s="20" t="s">
        <v>180</v>
      </c>
      <c r="U496" s="21" t="s">
        <v>38</v>
      </c>
      <c r="V496" s="22">
        <v>100</v>
      </c>
      <c r="X496" s="22">
        <v>632.46</v>
      </c>
      <c r="AA496" s="22">
        <v>632.46</v>
      </c>
    </row>
    <row r="497" ht="10.5" customHeight="1">
      <c r="H497" s="17" t="s">
        <v>181</v>
      </c>
    </row>
    <row r="498" ht="10.5" customHeight="1">
      <c r="H498" s="17" t="s">
        <v>182</v>
      </c>
    </row>
    <row r="499" ht="10.5" customHeight="1">
      <c r="H499" s="17" t="s">
        <v>183</v>
      </c>
    </row>
    <row r="500" ht="11.25" customHeight="1"/>
    <row r="501" spans="1:23" ht="7.5" customHeight="1">
      <c r="A501" s="24" t="s">
        <v>65</v>
      </c>
      <c r="N501" s="25">
        <v>45264</v>
      </c>
      <c r="W501" s="26">
        <v>0.5200460532407407</v>
      </c>
    </row>
    <row r="502" ht="3" customHeight="1"/>
    <row r="503" spans="20:21" ht="12" customHeight="1">
      <c r="T503" s="1" t="s">
        <v>0</v>
      </c>
      <c r="U503" s="1" t="s">
        <v>247</v>
      </c>
    </row>
    <row r="504" ht="15" customHeight="1"/>
    <row r="505" ht="15" customHeight="1"/>
    <row r="506" ht="9" customHeight="1"/>
    <row r="507" ht="21" customHeight="1">
      <c r="L507" s="2" t="s">
        <v>2</v>
      </c>
    </row>
    <row r="508" ht="13.5" customHeight="1">
      <c r="L508" s="3" t="s">
        <v>3</v>
      </c>
    </row>
    <row r="509" ht="9" customHeight="1">
      <c r="L509" s="4" t="s">
        <v>4</v>
      </c>
    </row>
    <row r="510" ht="18" customHeight="1">
      <c r="K510" s="5" t="s">
        <v>5</v>
      </c>
    </row>
    <row r="511" ht="23.25" customHeight="1">
      <c r="L511" s="6" t="s">
        <v>6</v>
      </c>
    </row>
    <row r="512" ht="13.5" customHeight="1">
      <c r="A512" s="7" t="s">
        <v>7</v>
      </c>
    </row>
    <row r="513" ht="11.25" customHeight="1">
      <c r="A513" s="7" t="s">
        <v>8</v>
      </c>
    </row>
    <row r="514" spans="1:25" ht="11.25" customHeight="1">
      <c r="A514" s="8" t="s">
        <v>9</v>
      </c>
      <c r="B514" s="1" t="s">
        <v>10</v>
      </c>
      <c r="K514" s="8" t="s">
        <v>11</v>
      </c>
      <c r="M514" s="1" t="s">
        <v>12</v>
      </c>
      <c r="O514" s="8" t="s">
        <v>13</v>
      </c>
      <c r="Q514" s="1" t="s">
        <v>14</v>
      </c>
      <c r="S514" s="8" t="s">
        <v>15</v>
      </c>
      <c r="U514" s="9" t="s">
        <v>16</v>
      </c>
      <c r="W514" s="8" t="s">
        <v>17</v>
      </c>
      <c r="Y514" s="9" t="s">
        <v>16</v>
      </c>
    </row>
    <row r="515" ht="10.5" customHeight="1"/>
    <row r="516" spans="1:27" ht="15.75" customHeight="1">
      <c r="A516" s="10" t="s">
        <v>18</v>
      </c>
      <c r="B516" s="10" t="s">
        <v>19</v>
      </c>
      <c r="D516" s="10" t="s">
        <v>20</v>
      </c>
      <c r="H516" s="10" t="s">
        <v>21</v>
      </c>
      <c r="O516" s="11" t="s">
        <v>22</v>
      </c>
      <c r="Q516" s="11" t="s">
        <v>23</v>
      </c>
      <c r="S516" s="11" t="s">
        <v>24</v>
      </c>
      <c r="T516" s="11" t="s">
        <v>25</v>
      </c>
      <c r="V516" s="11" t="s">
        <v>26</v>
      </c>
      <c r="X516" s="11" t="s">
        <v>27</v>
      </c>
      <c r="AA516" s="12" t="s">
        <v>28</v>
      </c>
    </row>
    <row r="517" spans="1:3" ht="10.5" customHeight="1">
      <c r="A517" s="8" t="s">
        <v>29</v>
      </c>
      <c r="B517" s="8" t="s">
        <v>30</v>
      </c>
      <c r="C517" s="10" t="s">
        <v>31</v>
      </c>
    </row>
    <row r="518" ht="12" customHeight="1"/>
    <row r="519" spans="1:4" ht="15" customHeight="1">
      <c r="A519" s="13" t="s">
        <v>9</v>
      </c>
      <c r="B519" s="14">
        <v>380</v>
      </c>
      <c r="D519" s="13" t="s">
        <v>32</v>
      </c>
    </row>
    <row r="520" spans="1:27" ht="10.5" customHeight="1">
      <c r="A520" s="15" t="s">
        <v>248</v>
      </c>
      <c r="B520" s="16" t="s">
        <v>249</v>
      </c>
      <c r="D520" s="16" t="s">
        <v>35</v>
      </c>
      <c r="H520" s="17" t="s">
        <v>179</v>
      </c>
      <c r="O520" s="18">
        <v>45235</v>
      </c>
      <c r="Q520" s="19">
        <v>45257</v>
      </c>
      <c r="S520" s="20" t="s">
        <v>180</v>
      </c>
      <c r="U520" s="21" t="s">
        <v>38</v>
      </c>
      <c r="V520" s="22">
        <v>100</v>
      </c>
      <c r="X520" s="22">
        <v>3752.51</v>
      </c>
      <c r="AA520" s="22">
        <v>3752.51</v>
      </c>
    </row>
    <row r="521" ht="10.5" customHeight="1">
      <c r="H521" s="17" t="s">
        <v>181</v>
      </c>
    </row>
    <row r="522" ht="10.5" customHeight="1">
      <c r="H522" s="17" t="s">
        <v>182</v>
      </c>
    </row>
    <row r="523" ht="12.75" customHeight="1">
      <c r="H523" s="17" t="s">
        <v>183</v>
      </c>
    </row>
    <row r="524" spans="1:27" ht="10.5" customHeight="1">
      <c r="A524" s="15" t="s">
        <v>250</v>
      </c>
      <c r="B524" s="16" t="s">
        <v>251</v>
      </c>
      <c r="D524" s="16" t="s">
        <v>35</v>
      </c>
      <c r="H524" s="17" t="s">
        <v>179</v>
      </c>
      <c r="O524" s="18">
        <v>45235</v>
      </c>
      <c r="Q524" s="19">
        <v>45257</v>
      </c>
      <c r="S524" s="20" t="s">
        <v>180</v>
      </c>
      <c r="U524" s="21" t="s">
        <v>38</v>
      </c>
      <c r="V524" s="22">
        <v>100</v>
      </c>
      <c r="X524" s="22">
        <v>16086.57</v>
      </c>
      <c r="AA524" s="22">
        <v>16086.57</v>
      </c>
    </row>
    <row r="525" ht="10.5" customHeight="1">
      <c r="H525" s="17" t="s">
        <v>181</v>
      </c>
    </row>
    <row r="526" ht="10.5" customHeight="1">
      <c r="H526" s="17" t="s">
        <v>182</v>
      </c>
    </row>
    <row r="527" ht="12.75" customHeight="1">
      <c r="H527" s="17" t="s">
        <v>183</v>
      </c>
    </row>
    <row r="528" spans="1:27" ht="10.5" customHeight="1">
      <c r="A528" s="15" t="s">
        <v>252</v>
      </c>
      <c r="B528" s="16" t="s">
        <v>253</v>
      </c>
      <c r="D528" s="16" t="s">
        <v>35</v>
      </c>
      <c r="H528" s="17" t="s">
        <v>179</v>
      </c>
      <c r="O528" s="18">
        <v>45235</v>
      </c>
      <c r="Q528" s="19">
        <v>45257</v>
      </c>
      <c r="S528" s="20" t="s">
        <v>180</v>
      </c>
      <c r="U528" s="21" t="s">
        <v>38</v>
      </c>
      <c r="V528" s="22">
        <v>100</v>
      </c>
      <c r="X528" s="22">
        <v>148783.7</v>
      </c>
      <c r="AA528" s="22">
        <v>148783.7</v>
      </c>
    </row>
    <row r="529" ht="10.5" customHeight="1">
      <c r="H529" s="17" t="s">
        <v>181</v>
      </c>
    </row>
    <row r="530" ht="10.5" customHeight="1">
      <c r="H530" s="17" t="s">
        <v>182</v>
      </c>
    </row>
    <row r="531" ht="12.75" customHeight="1">
      <c r="H531" s="17" t="s">
        <v>183</v>
      </c>
    </row>
    <row r="532" spans="1:27" ht="10.5" customHeight="1">
      <c r="A532" s="15" t="s">
        <v>254</v>
      </c>
      <c r="B532" s="16" t="s">
        <v>255</v>
      </c>
      <c r="D532" s="16" t="s">
        <v>35</v>
      </c>
      <c r="H532" s="17" t="s">
        <v>179</v>
      </c>
      <c r="O532" s="18">
        <v>45235</v>
      </c>
      <c r="Q532" s="19">
        <v>45257</v>
      </c>
      <c r="S532" s="20" t="s">
        <v>180</v>
      </c>
      <c r="U532" s="21" t="s">
        <v>38</v>
      </c>
      <c r="V532" s="22">
        <v>100</v>
      </c>
      <c r="X532" s="22">
        <v>1257.21</v>
      </c>
      <c r="AA532" s="22">
        <v>1257.21</v>
      </c>
    </row>
    <row r="533" ht="10.5" customHeight="1">
      <c r="H533" s="17" t="s">
        <v>181</v>
      </c>
    </row>
    <row r="534" ht="10.5" customHeight="1">
      <c r="H534" s="17" t="s">
        <v>182</v>
      </c>
    </row>
    <row r="535" ht="12.75" customHeight="1">
      <c r="H535" s="17" t="s">
        <v>256</v>
      </c>
    </row>
    <row r="536" spans="1:27" ht="10.5" customHeight="1">
      <c r="A536" s="15" t="s">
        <v>257</v>
      </c>
      <c r="B536" s="16" t="s">
        <v>258</v>
      </c>
      <c r="D536" s="16" t="s">
        <v>35</v>
      </c>
      <c r="H536" s="17" t="s">
        <v>179</v>
      </c>
      <c r="O536" s="18">
        <v>45235</v>
      </c>
      <c r="Q536" s="19">
        <v>45257</v>
      </c>
      <c r="S536" s="20" t="s">
        <v>180</v>
      </c>
      <c r="U536" s="21" t="s">
        <v>38</v>
      </c>
      <c r="V536" s="22">
        <v>100</v>
      </c>
      <c r="X536" s="22">
        <v>129.02</v>
      </c>
      <c r="AA536" s="22">
        <v>129.02</v>
      </c>
    </row>
    <row r="537" ht="10.5" customHeight="1">
      <c r="H537" s="17" t="s">
        <v>181</v>
      </c>
    </row>
    <row r="538" ht="10.5" customHeight="1">
      <c r="H538" s="17" t="s">
        <v>182</v>
      </c>
    </row>
    <row r="539" ht="12.75" customHeight="1">
      <c r="H539" s="17" t="s">
        <v>183</v>
      </c>
    </row>
    <row r="540" spans="1:27" ht="10.5" customHeight="1">
      <c r="A540" s="15" t="s">
        <v>259</v>
      </c>
      <c r="B540" s="16" t="s">
        <v>260</v>
      </c>
      <c r="D540" s="16" t="s">
        <v>35</v>
      </c>
      <c r="H540" s="17" t="s">
        <v>179</v>
      </c>
      <c r="O540" s="18">
        <v>45235</v>
      </c>
      <c r="Q540" s="19">
        <v>45257</v>
      </c>
      <c r="S540" s="20" t="s">
        <v>180</v>
      </c>
      <c r="U540" s="21" t="s">
        <v>38</v>
      </c>
      <c r="V540" s="22">
        <v>100</v>
      </c>
      <c r="X540" s="22">
        <v>6705.8</v>
      </c>
      <c r="AA540" s="22">
        <v>6705.8</v>
      </c>
    </row>
    <row r="541" ht="10.5" customHeight="1">
      <c r="H541" s="17" t="s">
        <v>181</v>
      </c>
    </row>
    <row r="542" ht="10.5" customHeight="1">
      <c r="H542" s="17" t="s">
        <v>182</v>
      </c>
    </row>
    <row r="543" ht="12.75" customHeight="1">
      <c r="H543" s="17" t="s">
        <v>183</v>
      </c>
    </row>
    <row r="544" spans="1:27" ht="10.5" customHeight="1">
      <c r="A544" s="15" t="s">
        <v>261</v>
      </c>
      <c r="B544" s="16" t="s">
        <v>262</v>
      </c>
      <c r="D544" s="16" t="s">
        <v>35</v>
      </c>
      <c r="H544" s="17" t="s">
        <v>179</v>
      </c>
      <c r="O544" s="18">
        <v>45235</v>
      </c>
      <c r="Q544" s="19">
        <v>45257</v>
      </c>
      <c r="S544" s="20" t="s">
        <v>180</v>
      </c>
      <c r="U544" s="21" t="s">
        <v>38</v>
      </c>
      <c r="V544" s="22">
        <v>100</v>
      </c>
      <c r="X544" s="22">
        <v>5758.7</v>
      </c>
      <c r="AA544" s="22">
        <v>5758.7</v>
      </c>
    </row>
    <row r="545" ht="10.5" customHeight="1">
      <c r="H545" s="17" t="s">
        <v>181</v>
      </c>
    </row>
    <row r="546" ht="10.5" customHeight="1">
      <c r="H546" s="17" t="s">
        <v>182</v>
      </c>
    </row>
    <row r="547" ht="10.5" customHeight="1">
      <c r="H547" s="17" t="s">
        <v>183</v>
      </c>
    </row>
    <row r="548" ht="11.25" customHeight="1"/>
    <row r="549" spans="1:23" ht="7.5" customHeight="1">
      <c r="A549" s="24" t="s">
        <v>65</v>
      </c>
      <c r="N549" s="25">
        <v>45264</v>
      </c>
      <c r="W549" s="26">
        <v>0.5200465972222222</v>
      </c>
    </row>
    <row r="550" ht="3" customHeight="1"/>
    <row r="551" spans="20:21" ht="12" customHeight="1">
      <c r="T551" s="1" t="s">
        <v>0</v>
      </c>
      <c r="U551" s="1" t="s">
        <v>263</v>
      </c>
    </row>
    <row r="552" ht="15" customHeight="1"/>
    <row r="553" ht="15" customHeight="1"/>
    <row r="554" ht="9" customHeight="1"/>
    <row r="555" ht="21" customHeight="1">
      <c r="L555" s="2" t="s">
        <v>2</v>
      </c>
    </row>
    <row r="556" ht="13.5" customHeight="1">
      <c r="L556" s="3" t="s">
        <v>3</v>
      </c>
    </row>
    <row r="557" ht="9" customHeight="1">
      <c r="L557" s="4" t="s">
        <v>4</v>
      </c>
    </row>
    <row r="558" ht="18" customHeight="1">
      <c r="K558" s="5" t="s">
        <v>5</v>
      </c>
    </row>
    <row r="559" ht="23.25" customHeight="1">
      <c r="L559" s="6" t="s">
        <v>6</v>
      </c>
    </row>
    <row r="560" ht="13.5" customHeight="1">
      <c r="A560" s="7" t="s">
        <v>7</v>
      </c>
    </row>
    <row r="561" ht="11.25" customHeight="1">
      <c r="A561" s="7" t="s">
        <v>8</v>
      </c>
    </row>
    <row r="562" spans="1:25" ht="11.25" customHeight="1">
      <c r="A562" s="8" t="s">
        <v>9</v>
      </c>
      <c r="B562" s="1" t="s">
        <v>10</v>
      </c>
      <c r="K562" s="8" t="s">
        <v>11</v>
      </c>
      <c r="M562" s="1" t="s">
        <v>12</v>
      </c>
      <c r="O562" s="8" t="s">
        <v>13</v>
      </c>
      <c r="Q562" s="1" t="s">
        <v>14</v>
      </c>
      <c r="S562" s="8" t="s">
        <v>15</v>
      </c>
      <c r="U562" s="9" t="s">
        <v>16</v>
      </c>
      <c r="W562" s="8" t="s">
        <v>17</v>
      </c>
      <c r="Y562" s="9" t="s">
        <v>16</v>
      </c>
    </row>
    <row r="563" ht="10.5" customHeight="1"/>
    <row r="564" spans="1:27" ht="15.75" customHeight="1">
      <c r="A564" s="10" t="s">
        <v>18</v>
      </c>
      <c r="B564" s="10" t="s">
        <v>19</v>
      </c>
      <c r="D564" s="10" t="s">
        <v>20</v>
      </c>
      <c r="H564" s="10" t="s">
        <v>21</v>
      </c>
      <c r="O564" s="11" t="s">
        <v>22</v>
      </c>
      <c r="Q564" s="11" t="s">
        <v>23</v>
      </c>
      <c r="S564" s="11" t="s">
        <v>24</v>
      </c>
      <c r="T564" s="11" t="s">
        <v>25</v>
      </c>
      <c r="V564" s="11" t="s">
        <v>26</v>
      </c>
      <c r="X564" s="11" t="s">
        <v>27</v>
      </c>
      <c r="AA564" s="12" t="s">
        <v>28</v>
      </c>
    </row>
    <row r="565" spans="1:3" ht="10.5" customHeight="1">
      <c r="A565" s="8" t="s">
        <v>29</v>
      </c>
      <c r="B565" s="8" t="s">
        <v>30</v>
      </c>
      <c r="C565" s="10" t="s">
        <v>31</v>
      </c>
    </row>
    <row r="566" ht="12" customHeight="1"/>
    <row r="567" spans="1:4" ht="15" customHeight="1">
      <c r="A567" s="13" t="s">
        <v>9</v>
      </c>
      <c r="B567" s="14">
        <v>380</v>
      </c>
      <c r="D567" s="13" t="s">
        <v>32</v>
      </c>
    </row>
    <row r="568" spans="1:27" ht="10.5" customHeight="1">
      <c r="A568" s="15" t="s">
        <v>264</v>
      </c>
      <c r="B568" s="16" t="s">
        <v>265</v>
      </c>
      <c r="D568" s="16" t="s">
        <v>35</v>
      </c>
      <c r="H568" s="17" t="s">
        <v>179</v>
      </c>
      <c r="O568" s="18">
        <v>45235</v>
      </c>
      <c r="Q568" s="19">
        <v>45257</v>
      </c>
      <c r="S568" s="20" t="s">
        <v>180</v>
      </c>
      <c r="U568" s="21" t="s">
        <v>38</v>
      </c>
      <c r="V568" s="22">
        <v>100</v>
      </c>
      <c r="X568" s="22">
        <v>936.11</v>
      </c>
      <c r="AA568" s="22">
        <v>936.11</v>
      </c>
    </row>
    <row r="569" ht="10.5" customHeight="1">
      <c r="H569" s="17" t="s">
        <v>181</v>
      </c>
    </row>
    <row r="570" ht="10.5" customHeight="1">
      <c r="H570" s="17" t="s">
        <v>182</v>
      </c>
    </row>
    <row r="571" ht="12.75" customHeight="1">
      <c r="H571" s="17" t="s">
        <v>183</v>
      </c>
    </row>
    <row r="572" spans="1:27" ht="10.5" customHeight="1">
      <c r="A572" s="15" t="s">
        <v>266</v>
      </c>
      <c r="B572" s="16" t="s">
        <v>267</v>
      </c>
      <c r="D572" s="16" t="s">
        <v>35</v>
      </c>
      <c r="H572" s="17" t="s">
        <v>179</v>
      </c>
      <c r="O572" s="18">
        <v>45235</v>
      </c>
      <c r="Q572" s="19">
        <v>45257</v>
      </c>
      <c r="S572" s="20" t="s">
        <v>180</v>
      </c>
      <c r="U572" s="21" t="s">
        <v>38</v>
      </c>
      <c r="V572" s="22">
        <v>100</v>
      </c>
      <c r="X572" s="22">
        <v>803.21</v>
      </c>
      <c r="AA572" s="22">
        <v>803.21</v>
      </c>
    </row>
    <row r="573" ht="10.5" customHeight="1">
      <c r="H573" s="17" t="s">
        <v>181</v>
      </c>
    </row>
    <row r="574" ht="10.5" customHeight="1">
      <c r="H574" s="17" t="s">
        <v>182</v>
      </c>
    </row>
    <row r="575" ht="12" customHeight="1">
      <c r="H575" s="17" t="s">
        <v>183</v>
      </c>
    </row>
    <row r="576" spans="1:27" ht="17.25" customHeight="1">
      <c r="A576" s="10" t="s">
        <v>42</v>
      </c>
      <c r="X576" s="23">
        <v>505997.2800000001</v>
      </c>
      <c r="AA576" s="23">
        <v>505997.2800000001</v>
      </c>
    </row>
    <row r="577" spans="1:27" ht="10.5" customHeight="1">
      <c r="A577" s="10" t="s">
        <v>43</v>
      </c>
      <c r="C577" s="8" t="s">
        <v>30</v>
      </c>
      <c r="X577" s="23">
        <v>505997.2800000001</v>
      </c>
      <c r="AA577" s="23">
        <v>505997.2800000001</v>
      </c>
    </row>
    <row r="578" ht="9.75" customHeight="1"/>
    <row r="579" spans="1:3" ht="10.5" customHeight="1">
      <c r="A579" s="8" t="s">
        <v>29</v>
      </c>
      <c r="B579" s="8" t="s">
        <v>268</v>
      </c>
      <c r="C579" s="10" t="s">
        <v>269</v>
      </c>
    </row>
    <row r="580" ht="12" customHeight="1"/>
    <row r="581" spans="1:4" ht="15" customHeight="1">
      <c r="A581" s="13" t="s">
        <v>9</v>
      </c>
      <c r="B581" s="14">
        <v>591</v>
      </c>
      <c r="D581" s="13" t="s">
        <v>270</v>
      </c>
    </row>
    <row r="582" spans="1:27" ht="10.5" customHeight="1">
      <c r="A582" s="15" t="s">
        <v>271</v>
      </c>
      <c r="B582" s="16" t="s">
        <v>272</v>
      </c>
      <c r="D582" s="16" t="s">
        <v>35</v>
      </c>
      <c r="H582" s="17" t="s">
        <v>273</v>
      </c>
      <c r="O582" s="18">
        <v>45238</v>
      </c>
      <c r="Q582" s="19">
        <v>45258</v>
      </c>
      <c r="S582" s="20" t="s">
        <v>274</v>
      </c>
      <c r="U582" s="21" t="s">
        <v>38</v>
      </c>
      <c r="V582" s="22">
        <v>100</v>
      </c>
      <c r="X582" s="22">
        <v>1092400</v>
      </c>
      <c r="AA582" s="22">
        <v>1092400</v>
      </c>
    </row>
    <row r="583" ht="10.5" customHeight="1">
      <c r="H583" s="17" t="s">
        <v>275</v>
      </c>
    </row>
    <row r="584" ht="10.5" customHeight="1">
      <c r="H584" s="17" t="s">
        <v>276</v>
      </c>
    </row>
    <row r="585" ht="12" customHeight="1">
      <c r="H585" s="17" t="s">
        <v>277</v>
      </c>
    </row>
    <row r="586" spans="1:27" ht="17.25" customHeight="1">
      <c r="A586" s="10" t="s">
        <v>42</v>
      </c>
      <c r="X586" s="23">
        <v>1092400</v>
      </c>
      <c r="AA586" s="23">
        <v>1092400</v>
      </c>
    </row>
    <row r="587" spans="1:27" ht="10.5" customHeight="1">
      <c r="A587" s="10" t="s">
        <v>43</v>
      </c>
      <c r="C587" s="8" t="s">
        <v>268</v>
      </c>
      <c r="X587" s="23">
        <v>1092400</v>
      </c>
      <c r="AA587" s="23">
        <v>1092400</v>
      </c>
    </row>
    <row r="588" ht="9.75" customHeight="1"/>
    <row r="589" spans="1:3" ht="10.5" customHeight="1">
      <c r="A589" s="8" t="s">
        <v>29</v>
      </c>
      <c r="B589" s="8" t="s">
        <v>278</v>
      </c>
      <c r="C589" s="10" t="s">
        <v>279</v>
      </c>
    </row>
    <row r="590" ht="15" customHeight="1"/>
    <row r="591" ht="15" customHeight="1"/>
    <row r="592" ht="15" customHeight="1"/>
    <row r="593" ht="19.5" customHeight="1"/>
    <row r="594" spans="1:23" ht="7.5" customHeight="1">
      <c r="A594" s="24" t="s">
        <v>65</v>
      </c>
      <c r="N594" s="25">
        <v>45264</v>
      </c>
      <c r="W594" s="26">
        <v>0.5200473148148148</v>
      </c>
    </row>
    <row r="595" ht="3" customHeight="1"/>
    <row r="596" spans="20:21" ht="12" customHeight="1">
      <c r="T596" s="1" t="s">
        <v>0</v>
      </c>
      <c r="U596" s="1" t="s">
        <v>280</v>
      </c>
    </row>
    <row r="597" ht="15" customHeight="1"/>
    <row r="598" ht="15" customHeight="1"/>
    <row r="599" ht="9" customHeight="1"/>
    <row r="600" ht="21" customHeight="1">
      <c r="L600" s="2" t="s">
        <v>2</v>
      </c>
    </row>
    <row r="601" ht="13.5" customHeight="1">
      <c r="L601" s="3" t="s">
        <v>3</v>
      </c>
    </row>
    <row r="602" ht="9" customHeight="1">
      <c r="L602" s="4" t="s">
        <v>4</v>
      </c>
    </row>
    <row r="603" ht="18" customHeight="1">
      <c r="K603" s="5" t="s">
        <v>5</v>
      </c>
    </row>
    <row r="604" ht="23.25" customHeight="1">
      <c r="L604" s="6" t="s">
        <v>6</v>
      </c>
    </row>
    <row r="605" ht="13.5" customHeight="1">
      <c r="A605" s="7" t="s">
        <v>7</v>
      </c>
    </row>
    <row r="606" ht="11.25" customHeight="1">
      <c r="A606" s="7" t="s">
        <v>8</v>
      </c>
    </row>
    <row r="607" spans="1:25" ht="11.25" customHeight="1">
      <c r="A607" s="8" t="s">
        <v>9</v>
      </c>
      <c r="B607" s="1" t="s">
        <v>10</v>
      </c>
      <c r="K607" s="8" t="s">
        <v>11</v>
      </c>
      <c r="M607" s="1" t="s">
        <v>12</v>
      </c>
      <c r="O607" s="8" t="s">
        <v>13</v>
      </c>
      <c r="Q607" s="1" t="s">
        <v>14</v>
      </c>
      <c r="S607" s="8" t="s">
        <v>15</v>
      </c>
      <c r="U607" s="9" t="s">
        <v>16</v>
      </c>
      <c r="W607" s="8" t="s">
        <v>17</v>
      </c>
      <c r="Y607" s="9" t="s">
        <v>16</v>
      </c>
    </row>
    <row r="608" ht="10.5" customHeight="1"/>
    <row r="609" spans="1:27" ht="15.75" customHeight="1">
      <c r="A609" s="10" t="s">
        <v>18</v>
      </c>
      <c r="B609" s="10" t="s">
        <v>19</v>
      </c>
      <c r="D609" s="10" t="s">
        <v>20</v>
      </c>
      <c r="H609" s="10" t="s">
        <v>21</v>
      </c>
      <c r="O609" s="11" t="s">
        <v>22</v>
      </c>
      <c r="Q609" s="11" t="s">
        <v>23</v>
      </c>
      <c r="S609" s="11" t="s">
        <v>24</v>
      </c>
      <c r="T609" s="11" t="s">
        <v>25</v>
      </c>
      <c r="V609" s="11" t="s">
        <v>26</v>
      </c>
      <c r="X609" s="11" t="s">
        <v>27</v>
      </c>
      <c r="AA609" s="12" t="s">
        <v>28</v>
      </c>
    </row>
    <row r="610" spans="1:3" ht="10.5" customHeight="1">
      <c r="A610" s="8" t="s">
        <v>29</v>
      </c>
      <c r="B610" s="8" t="s">
        <v>278</v>
      </c>
      <c r="C610" s="10" t="s">
        <v>279</v>
      </c>
    </row>
    <row r="611" ht="12" customHeight="1"/>
    <row r="612" spans="1:4" ht="15" customHeight="1">
      <c r="A612" s="13" t="s">
        <v>9</v>
      </c>
      <c r="B612" s="14">
        <v>5735</v>
      </c>
      <c r="D612" s="13" t="s">
        <v>281</v>
      </c>
    </row>
    <row r="613" spans="1:27" ht="10.5" customHeight="1">
      <c r="A613" s="15" t="s">
        <v>282</v>
      </c>
      <c r="B613" s="16" t="s">
        <v>283</v>
      </c>
      <c r="D613" s="16" t="s">
        <v>284</v>
      </c>
      <c r="H613" s="17" t="s">
        <v>285</v>
      </c>
      <c r="O613" s="18">
        <v>45232</v>
      </c>
      <c r="Q613" s="19">
        <v>45258</v>
      </c>
      <c r="S613" s="20" t="s">
        <v>211</v>
      </c>
      <c r="U613" s="21" t="s">
        <v>38</v>
      </c>
      <c r="V613" s="22">
        <v>100</v>
      </c>
      <c r="X613" s="22">
        <v>217804.4</v>
      </c>
      <c r="AA613" s="22">
        <v>217804.4</v>
      </c>
    </row>
    <row r="614" ht="10.5" customHeight="1">
      <c r="H614" s="17" t="s">
        <v>286</v>
      </c>
    </row>
    <row r="615" ht="10.5" customHeight="1">
      <c r="H615" s="17" t="s">
        <v>287</v>
      </c>
    </row>
    <row r="616" ht="12" customHeight="1">
      <c r="H616" s="17" t="s">
        <v>288</v>
      </c>
    </row>
    <row r="617" spans="1:27" ht="17.25" customHeight="1">
      <c r="A617" s="10" t="s">
        <v>42</v>
      </c>
      <c r="X617" s="23">
        <v>217804.4</v>
      </c>
      <c r="AA617" s="23">
        <v>217804.4</v>
      </c>
    </row>
    <row r="618" spans="1:27" ht="10.5" customHeight="1">
      <c r="A618" s="10" t="s">
        <v>43</v>
      </c>
      <c r="C618" s="8" t="s">
        <v>278</v>
      </c>
      <c r="X618" s="23">
        <v>217804.4</v>
      </c>
      <c r="AA618" s="23">
        <v>217804.4</v>
      </c>
    </row>
    <row r="619" ht="9.75" customHeight="1"/>
    <row r="620" spans="1:3" ht="10.5" customHeight="1">
      <c r="A620" s="8" t="s">
        <v>29</v>
      </c>
      <c r="B620" s="8" t="s">
        <v>30</v>
      </c>
      <c r="C620" s="10" t="s">
        <v>31</v>
      </c>
    </row>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8.75" customHeight="1"/>
    <row r="636" spans="1:23" ht="7.5" customHeight="1">
      <c r="A636" s="24" t="s">
        <v>65</v>
      </c>
      <c r="N636" s="25">
        <v>45264</v>
      </c>
      <c r="W636" s="26">
        <v>0.5200480439814815</v>
      </c>
    </row>
    <row r="637" ht="3" customHeight="1"/>
    <row r="638" spans="20:21" ht="12" customHeight="1">
      <c r="T638" s="1" t="s">
        <v>0</v>
      </c>
      <c r="U638" s="1" t="s">
        <v>289</v>
      </c>
    </row>
    <row r="639" ht="15" customHeight="1"/>
    <row r="640" ht="15" customHeight="1"/>
    <row r="641" ht="9" customHeight="1"/>
    <row r="642" ht="21" customHeight="1">
      <c r="L642" s="2" t="s">
        <v>2</v>
      </c>
    </row>
    <row r="643" ht="13.5" customHeight="1">
      <c r="L643" s="3" t="s">
        <v>3</v>
      </c>
    </row>
    <row r="644" ht="9" customHeight="1">
      <c r="L644" s="4" t="s">
        <v>4</v>
      </c>
    </row>
    <row r="645" ht="18" customHeight="1">
      <c r="K645" s="5" t="s">
        <v>5</v>
      </c>
    </row>
    <row r="646" ht="23.25" customHeight="1">
      <c r="L646" s="6" t="s">
        <v>6</v>
      </c>
    </row>
    <row r="647" ht="13.5" customHeight="1">
      <c r="A647" s="7" t="s">
        <v>7</v>
      </c>
    </row>
    <row r="648" ht="11.25" customHeight="1">
      <c r="A648" s="7" t="s">
        <v>8</v>
      </c>
    </row>
    <row r="649" spans="1:25" ht="11.25" customHeight="1">
      <c r="A649" s="8" t="s">
        <v>9</v>
      </c>
      <c r="B649" s="1" t="s">
        <v>10</v>
      </c>
      <c r="K649" s="8" t="s">
        <v>11</v>
      </c>
      <c r="M649" s="1" t="s">
        <v>12</v>
      </c>
      <c r="O649" s="8" t="s">
        <v>13</v>
      </c>
      <c r="Q649" s="1" t="s">
        <v>14</v>
      </c>
      <c r="S649" s="8" t="s">
        <v>15</v>
      </c>
      <c r="U649" s="9" t="s">
        <v>16</v>
      </c>
      <c r="W649" s="8" t="s">
        <v>17</v>
      </c>
      <c r="Y649" s="9" t="s">
        <v>16</v>
      </c>
    </row>
    <row r="650" ht="10.5" customHeight="1"/>
    <row r="651" spans="1:27" ht="15.75" customHeight="1">
      <c r="A651" s="10" t="s">
        <v>18</v>
      </c>
      <c r="B651" s="10" t="s">
        <v>19</v>
      </c>
      <c r="D651" s="10" t="s">
        <v>20</v>
      </c>
      <c r="H651" s="10" t="s">
        <v>21</v>
      </c>
      <c r="O651" s="11" t="s">
        <v>22</v>
      </c>
      <c r="Q651" s="11" t="s">
        <v>23</v>
      </c>
      <c r="S651" s="11" t="s">
        <v>24</v>
      </c>
      <c r="T651" s="11" t="s">
        <v>25</v>
      </c>
      <c r="V651" s="11" t="s">
        <v>26</v>
      </c>
      <c r="X651" s="11" t="s">
        <v>27</v>
      </c>
      <c r="AA651" s="12" t="s">
        <v>28</v>
      </c>
    </row>
    <row r="652" spans="1:3" ht="10.5" customHeight="1">
      <c r="A652" s="8" t="s">
        <v>29</v>
      </c>
      <c r="B652" s="8" t="s">
        <v>30</v>
      </c>
      <c r="C652" s="10" t="s">
        <v>31</v>
      </c>
    </row>
    <row r="653" ht="12" customHeight="1"/>
    <row r="654" spans="1:4" ht="15" customHeight="1">
      <c r="A654" s="13" t="s">
        <v>9</v>
      </c>
      <c r="B654" s="14">
        <v>380</v>
      </c>
      <c r="D654" s="13" t="s">
        <v>32</v>
      </c>
    </row>
    <row r="655" spans="1:27" ht="10.5" customHeight="1">
      <c r="A655" s="15" t="s">
        <v>290</v>
      </c>
      <c r="B655" s="16" t="s">
        <v>291</v>
      </c>
      <c r="D655" s="16" t="s">
        <v>35</v>
      </c>
      <c r="H655" s="17" t="s">
        <v>179</v>
      </c>
      <c r="O655" s="18">
        <v>45235</v>
      </c>
      <c r="Q655" s="19">
        <v>45258</v>
      </c>
      <c r="S655" s="20" t="s">
        <v>292</v>
      </c>
      <c r="U655" s="21" t="s">
        <v>38</v>
      </c>
      <c r="V655" s="22">
        <v>100</v>
      </c>
      <c r="X655" s="22">
        <v>322.56</v>
      </c>
      <c r="AA655" s="22">
        <v>322.56</v>
      </c>
    </row>
    <row r="656" ht="10.5" customHeight="1">
      <c r="H656" s="17" t="s">
        <v>181</v>
      </c>
    </row>
    <row r="657" ht="10.5" customHeight="1">
      <c r="H657" s="17" t="s">
        <v>182</v>
      </c>
    </row>
    <row r="658" ht="12.75" customHeight="1">
      <c r="H658" s="17" t="s">
        <v>293</v>
      </c>
    </row>
    <row r="659" spans="1:27" ht="10.5" customHeight="1">
      <c r="A659" s="15" t="s">
        <v>294</v>
      </c>
      <c r="B659" s="16" t="s">
        <v>295</v>
      </c>
      <c r="D659" s="16" t="s">
        <v>35</v>
      </c>
      <c r="H659" s="17" t="s">
        <v>179</v>
      </c>
      <c r="O659" s="18">
        <v>45235</v>
      </c>
      <c r="Q659" s="19">
        <v>45258</v>
      </c>
      <c r="S659" s="20" t="s">
        <v>292</v>
      </c>
      <c r="U659" s="21" t="s">
        <v>38</v>
      </c>
      <c r="V659" s="22">
        <v>100</v>
      </c>
      <c r="X659" s="22">
        <v>1332.36</v>
      </c>
      <c r="AA659" s="22">
        <v>1332.36</v>
      </c>
    </row>
    <row r="660" ht="10.5" customHeight="1">
      <c r="H660" s="17" t="s">
        <v>181</v>
      </c>
    </row>
    <row r="661" ht="10.5" customHeight="1">
      <c r="H661" s="17" t="s">
        <v>182</v>
      </c>
    </row>
    <row r="662" ht="12.75" customHeight="1">
      <c r="H662" s="17" t="s">
        <v>293</v>
      </c>
    </row>
    <row r="663" spans="1:27" ht="10.5" customHeight="1">
      <c r="A663" s="15" t="s">
        <v>296</v>
      </c>
      <c r="B663" s="16" t="s">
        <v>297</v>
      </c>
      <c r="D663" s="16" t="s">
        <v>35</v>
      </c>
      <c r="H663" s="17" t="s">
        <v>179</v>
      </c>
      <c r="O663" s="18">
        <v>45235</v>
      </c>
      <c r="Q663" s="19">
        <v>45258</v>
      </c>
      <c r="S663" s="20" t="s">
        <v>292</v>
      </c>
      <c r="U663" s="21" t="s">
        <v>38</v>
      </c>
      <c r="V663" s="22">
        <v>100</v>
      </c>
      <c r="X663" s="22">
        <v>140.21</v>
      </c>
      <c r="AA663" s="22">
        <v>140.21</v>
      </c>
    </row>
    <row r="664" ht="10.5" customHeight="1">
      <c r="H664" s="17" t="s">
        <v>181</v>
      </c>
    </row>
    <row r="665" ht="10.5" customHeight="1">
      <c r="H665" s="17" t="s">
        <v>182</v>
      </c>
    </row>
    <row r="666" ht="12.75" customHeight="1">
      <c r="H666" s="17" t="s">
        <v>293</v>
      </c>
    </row>
    <row r="667" spans="1:27" ht="10.5" customHeight="1">
      <c r="A667" s="15" t="s">
        <v>298</v>
      </c>
      <c r="B667" s="16" t="s">
        <v>299</v>
      </c>
      <c r="D667" s="16" t="s">
        <v>35</v>
      </c>
      <c r="H667" s="17" t="s">
        <v>179</v>
      </c>
      <c r="O667" s="18">
        <v>45235</v>
      </c>
      <c r="Q667" s="19">
        <v>45258</v>
      </c>
      <c r="S667" s="20" t="s">
        <v>292</v>
      </c>
      <c r="U667" s="21" t="s">
        <v>38</v>
      </c>
      <c r="V667" s="22">
        <v>100</v>
      </c>
      <c r="X667" s="22">
        <v>17864.47</v>
      </c>
      <c r="AA667" s="22">
        <v>17864.47</v>
      </c>
    </row>
    <row r="668" ht="10.5" customHeight="1">
      <c r="H668" s="17" t="s">
        <v>181</v>
      </c>
    </row>
    <row r="669" ht="10.5" customHeight="1">
      <c r="H669" s="17" t="s">
        <v>182</v>
      </c>
    </row>
    <row r="670" ht="12.75" customHeight="1">
      <c r="H670" s="17" t="s">
        <v>293</v>
      </c>
    </row>
    <row r="671" spans="1:27" ht="10.5" customHeight="1">
      <c r="A671" s="15" t="s">
        <v>300</v>
      </c>
      <c r="B671" s="16" t="s">
        <v>301</v>
      </c>
      <c r="D671" s="16" t="s">
        <v>35</v>
      </c>
      <c r="H671" s="17" t="s">
        <v>179</v>
      </c>
      <c r="O671" s="18">
        <v>45235</v>
      </c>
      <c r="Q671" s="19">
        <v>45258</v>
      </c>
      <c r="S671" s="20" t="s">
        <v>292</v>
      </c>
      <c r="U671" s="21" t="s">
        <v>38</v>
      </c>
      <c r="V671" s="22">
        <v>100</v>
      </c>
      <c r="X671" s="22">
        <v>1455.4</v>
      </c>
      <c r="AA671" s="22">
        <v>1455.4</v>
      </c>
    </row>
    <row r="672" ht="10.5" customHeight="1">
      <c r="H672" s="17" t="s">
        <v>181</v>
      </c>
    </row>
    <row r="673" ht="10.5" customHeight="1">
      <c r="H673" s="17" t="s">
        <v>182</v>
      </c>
    </row>
    <row r="674" ht="12.75" customHeight="1">
      <c r="H674" s="17" t="s">
        <v>293</v>
      </c>
    </row>
    <row r="675" spans="1:27" ht="10.5" customHeight="1">
      <c r="A675" s="15" t="s">
        <v>302</v>
      </c>
      <c r="B675" s="16" t="s">
        <v>303</v>
      </c>
      <c r="D675" s="16" t="s">
        <v>35</v>
      </c>
      <c r="H675" s="17" t="s">
        <v>179</v>
      </c>
      <c r="O675" s="18">
        <v>45235</v>
      </c>
      <c r="Q675" s="19">
        <v>45258</v>
      </c>
      <c r="S675" s="20" t="s">
        <v>292</v>
      </c>
      <c r="U675" s="21" t="s">
        <v>38</v>
      </c>
      <c r="V675" s="22">
        <v>100</v>
      </c>
      <c r="X675" s="22">
        <v>654.42</v>
      </c>
      <c r="AA675" s="22">
        <v>654.42</v>
      </c>
    </row>
    <row r="676" ht="10.5" customHeight="1">
      <c r="H676" s="17" t="s">
        <v>181</v>
      </c>
    </row>
    <row r="677" ht="10.5" customHeight="1">
      <c r="H677" s="17" t="s">
        <v>182</v>
      </c>
    </row>
    <row r="678" ht="12" customHeight="1">
      <c r="H678" s="17" t="s">
        <v>293</v>
      </c>
    </row>
    <row r="679" spans="1:27" ht="17.25" customHeight="1">
      <c r="A679" s="10" t="s">
        <v>42</v>
      </c>
      <c r="X679" s="23">
        <v>21769.420000000002</v>
      </c>
      <c r="AA679" s="23">
        <v>21769.420000000002</v>
      </c>
    </row>
    <row r="680" spans="1:27" ht="10.5" customHeight="1">
      <c r="A680" s="10" t="s">
        <v>43</v>
      </c>
      <c r="C680" s="8" t="s">
        <v>30</v>
      </c>
      <c r="X680" s="23">
        <v>21769.420000000002</v>
      </c>
      <c r="AA680" s="23">
        <v>21769.420000000002</v>
      </c>
    </row>
    <row r="681" ht="15" customHeight="1"/>
    <row r="682" ht="11.25" customHeight="1"/>
    <row r="683" spans="1:23" ht="7.5" customHeight="1">
      <c r="A683" s="24" t="s">
        <v>65</v>
      </c>
      <c r="N683" s="25">
        <v>45264</v>
      </c>
      <c r="W683" s="26">
        <v>0.5200485879629629</v>
      </c>
    </row>
    <row r="684" ht="3" customHeight="1"/>
    <row r="685" spans="20:21" ht="12" customHeight="1">
      <c r="T685" s="1" t="s">
        <v>0</v>
      </c>
      <c r="U685" s="1" t="s">
        <v>304</v>
      </c>
    </row>
    <row r="686" ht="15" customHeight="1"/>
    <row r="687" ht="15" customHeight="1"/>
    <row r="688" ht="9" customHeight="1"/>
    <row r="689" ht="21" customHeight="1">
      <c r="L689" s="2" t="s">
        <v>2</v>
      </c>
    </row>
    <row r="690" ht="13.5" customHeight="1">
      <c r="L690" s="3" t="s">
        <v>3</v>
      </c>
    </row>
    <row r="691" ht="9" customHeight="1">
      <c r="L691" s="4" t="s">
        <v>4</v>
      </c>
    </row>
    <row r="692" ht="18" customHeight="1">
      <c r="K692" s="5" t="s">
        <v>5</v>
      </c>
    </row>
    <row r="693" ht="23.25" customHeight="1">
      <c r="L693" s="6" t="s">
        <v>6</v>
      </c>
    </row>
    <row r="694" ht="13.5" customHeight="1">
      <c r="A694" s="7" t="s">
        <v>7</v>
      </c>
    </row>
    <row r="695" ht="11.25" customHeight="1">
      <c r="A695" s="7" t="s">
        <v>8</v>
      </c>
    </row>
    <row r="696" spans="1:25" ht="11.25" customHeight="1">
      <c r="A696" s="8" t="s">
        <v>9</v>
      </c>
      <c r="B696" s="1" t="s">
        <v>10</v>
      </c>
      <c r="K696" s="8" t="s">
        <v>11</v>
      </c>
      <c r="M696" s="1" t="s">
        <v>12</v>
      </c>
      <c r="O696" s="8" t="s">
        <v>13</v>
      </c>
      <c r="Q696" s="1" t="s">
        <v>14</v>
      </c>
      <c r="S696" s="8" t="s">
        <v>15</v>
      </c>
      <c r="U696" s="9" t="s">
        <v>16</v>
      </c>
      <c r="W696" s="8" t="s">
        <v>17</v>
      </c>
      <c r="Y696" s="9" t="s">
        <v>16</v>
      </c>
    </row>
    <row r="697" ht="10.5" customHeight="1"/>
    <row r="698" spans="1:27" ht="15.75" customHeight="1">
      <c r="A698" s="10" t="s">
        <v>18</v>
      </c>
      <c r="B698" s="10" t="s">
        <v>19</v>
      </c>
      <c r="D698" s="10" t="s">
        <v>20</v>
      </c>
      <c r="H698" s="10" t="s">
        <v>21</v>
      </c>
      <c r="O698" s="11" t="s">
        <v>22</v>
      </c>
      <c r="Q698" s="11" t="s">
        <v>23</v>
      </c>
      <c r="S698" s="11" t="s">
        <v>24</v>
      </c>
      <c r="T698" s="11" t="s">
        <v>25</v>
      </c>
      <c r="V698" s="11" t="s">
        <v>26</v>
      </c>
      <c r="X698" s="11" t="s">
        <v>27</v>
      </c>
      <c r="AA698" s="12" t="s">
        <v>28</v>
      </c>
    </row>
    <row r="699" spans="1:3" ht="10.5" customHeight="1">
      <c r="A699" s="8" t="s">
        <v>29</v>
      </c>
      <c r="B699" s="8" t="s">
        <v>305</v>
      </c>
      <c r="C699" s="10" t="s">
        <v>306</v>
      </c>
    </row>
    <row r="700" ht="12" customHeight="1"/>
    <row r="701" spans="1:4" ht="15" customHeight="1">
      <c r="A701" s="13" t="s">
        <v>9</v>
      </c>
      <c r="B701" s="14">
        <v>4389</v>
      </c>
      <c r="D701" s="13" t="s">
        <v>307</v>
      </c>
    </row>
    <row r="702" spans="1:27" ht="10.5" customHeight="1">
      <c r="A702" s="15" t="s">
        <v>308</v>
      </c>
      <c r="B702" s="16" t="s">
        <v>309</v>
      </c>
      <c r="D702" s="16" t="s">
        <v>310</v>
      </c>
      <c r="H702" s="17" t="s">
        <v>311</v>
      </c>
      <c r="O702" s="18">
        <v>45240</v>
      </c>
      <c r="Q702" s="19">
        <v>45258</v>
      </c>
      <c r="S702" s="20" t="s">
        <v>312</v>
      </c>
      <c r="U702" s="21" t="s">
        <v>38</v>
      </c>
      <c r="V702" s="22">
        <v>100</v>
      </c>
      <c r="X702" s="22">
        <v>9100.16</v>
      </c>
      <c r="AA702" s="22">
        <v>9100.16</v>
      </c>
    </row>
    <row r="703" ht="10.5" customHeight="1">
      <c r="H703" s="17" t="s">
        <v>313</v>
      </c>
    </row>
    <row r="704" ht="10.5" customHeight="1">
      <c r="H704" s="17" t="s">
        <v>314</v>
      </c>
    </row>
    <row r="705" ht="12" customHeight="1">
      <c r="H705" s="17" t="s">
        <v>315</v>
      </c>
    </row>
    <row r="706" spans="1:27" ht="17.25" customHeight="1">
      <c r="A706" s="10" t="s">
        <v>42</v>
      </c>
      <c r="X706" s="23">
        <v>9100.16</v>
      </c>
      <c r="AA706" s="23">
        <v>9100.16</v>
      </c>
    </row>
    <row r="707" spans="1:27" ht="10.5" customHeight="1">
      <c r="A707" s="10" t="s">
        <v>43</v>
      </c>
      <c r="C707" s="8" t="s">
        <v>305</v>
      </c>
      <c r="X707" s="23">
        <v>9100.16</v>
      </c>
      <c r="AA707" s="23">
        <v>9100.16</v>
      </c>
    </row>
    <row r="708" ht="9.75" customHeight="1"/>
    <row r="709" spans="1:3" ht="10.5" customHeight="1">
      <c r="A709" s="8" t="s">
        <v>29</v>
      </c>
      <c r="B709" s="8" t="s">
        <v>30</v>
      </c>
      <c r="C709" s="10" t="s">
        <v>31</v>
      </c>
    </row>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8.75" customHeight="1"/>
    <row r="725" spans="1:23" ht="7.5" customHeight="1">
      <c r="A725" s="24" t="s">
        <v>65</v>
      </c>
      <c r="N725" s="25">
        <v>45264</v>
      </c>
      <c r="W725" s="26">
        <v>0.5200491319444445</v>
      </c>
    </row>
    <row r="726" ht="3" customHeight="1"/>
    <row r="727" spans="20:21" ht="12" customHeight="1">
      <c r="T727" s="1" t="s">
        <v>0</v>
      </c>
      <c r="U727" s="1" t="s">
        <v>316</v>
      </c>
    </row>
    <row r="728" ht="15" customHeight="1"/>
    <row r="729" ht="15" customHeight="1"/>
    <row r="730" ht="9" customHeight="1"/>
    <row r="731" ht="21" customHeight="1">
      <c r="L731" s="2" t="s">
        <v>2</v>
      </c>
    </row>
    <row r="732" ht="13.5" customHeight="1">
      <c r="L732" s="3" t="s">
        <v>3</v>
      </c>
    </row>
    <row r="733" ht="9" customHeight="1">
      <c r="L733" s="4" t="s">
        <v>4</v>
      </c>
    </row>
    <row r="734" ht="18" customHeight="1">
      <c r="K734" s="5" t="s">
        <v>5</v>
      </c>
    </row>
    <row r="735" ht="23.25" customHeight="1">
      <c r="L735" s="6" t="s">
        <v>6</v>
      </c>
    </row>
    <row r="736" ht="13.5" customHeight="1">
      <c r="A736" s="7" t="s">
        <v>7</v>
      </c>
    </row>
    <row r="737" ht="11.25" customHeight="1">
      <c r="A737" s="7" t="s">
        <v>8</v>
      </c>
    </row>
    <row r="738" spans="1:25" ht="11.25" customHeight="1">
      <c r="A738" s="8" t="s">
        <v>9</v>
      </c>
      <c r="B738" s="1" t="s">
        <v>10</v>
      </c>
      <c r="K738" s="8" t="s">
        <v>11</v>
      </c>
      <c r="M738" s="1" t="s">
        <v>12</v>
      </c>
      <c r="O738" s="8" t="s">
        <v>13</v>
      </c>
      <c r="Q738" s="1" t="s">
        <v>14</v>
      </c>
      <c r="S738" s="8" t="s">
        <v>15</v>
      </c>
      <c r="U738" s="9" t="s">
        <v>16</v>
      </c>
      <c r="W738" s="8" t="s">
        <v>17</v>
      </c>
      <c r="Y738" s="9" t="s">
        <v>16</v>
      </c>
    </row>
    <row r="739" ht="10.5" customHeight="1"/>
    <row r="740" spans="1:27" ht="15.75" customHeight="1">
      <c r="A740" s="10" t="s">
        <v>18</v>
      </c>
      <c r="B740" s="10" t="s">
        <v>19</v>
      </c>
      <c r="D740" s="10" t="s">
        <v>20</v>
      </c>
      <c r="H740" s="10" t="s">
        <v>21</v>
      </c>
      <c r="O740" s="11" t="s">
        <v>22</v>
      </c>
      <c r="Q740" s="11" t="s">
        <v>23</v>
      </c>
      <c r="S740" s="11" t="s">
        <v>24</v>
      </c>
      <c r="T740" s="11" t="s">
        <v>25</v>
      </c>
      <c r="V740" s="11" t="s">
        <v>26</v>
      </c>
      <c r="X740" s="11" t="s">
        <v>27</v>
      </c>
      <c r="AA740" s="12" t="s">
        <v>28</v>
      </c>
    </row>
    <row r="741" spans="1:3" ht="10.5" customHeight="1">
      <c r="A741" s="8" t="s">
        <v>29</v>
      </c>
      <c r="B741" s="8" t="s">
        <v>30</v>
      </c>
      <c r="C741" s="10" t="s">
        <v>31</v>
      </c>
    </row>
    <row r="742" ht="12" customHeight="1"/>
    <row r="743" spans="1:4" ht="15" customHeight="1">
      <c r="A743" s="13" t="s">
        <v>9</v>
      </c>
      <c r="B743" s="14">
        <v>380</v>
      </c>
      <c r="D743" s="13" t="s">
        <v>32</v>
      </c>
    </row>
    <row r="744" spans="1:27" ht="10.5" customHeight="1">
      <c r="A744" s="15" t="s">
        <v>317</v>
      </c>
      <c r="B744" s="16" t="s">
        <v>318</v>
      </c>
      <c r="D744" s="16" t="s">
        <v>35</v>
      </c>
      <c r="H744" s="17" t="s">
        <v>179</v>
      </c>
      <c r="O744" s="18">
        <v>45235</v>
      </c>
      <c r="Q744" s="19">
        <v>45258</v>
      </c>
      <c r="S744" s="20" t="s">
        <v>292</v>
      </c>
      <c r="U744" s="21" t="s">
        <v>38</v>
      </c>
      <c r="V744" s="22">
        <v>100</v>
      </c>
      <c r="X744" s="22">
        <v>45561.07</v>
      </c>
      <c r="AA744" s="22">
        <v>45561.07</v>
      </c>
    </row>
    <row r="745" ht="10.5" customHeight="1">
      <c r="H745" s="17" t="s">
        <v>181</v>
      </c>
    </row>
    <row r="746" ht="10.5" customHeight="1">
      <c r="H746" s="17" t="s">
        <v>182</v>
      </c>
    </row>
    <row r="747" ht="12.75" customHeight="1">
      <c r="H747" s="17" t="s">
        <v>293</v>
      </c>
    </row>
    <row r="748" spans="1:27" ht="10.5" customHeight="1">
      <c r="A748" s="15" t="s">
        <v>319</v>
      </c>
      <c r="B748" s="16" t="s">
        <v>320</v>
      </c>
      <c r="D748" s="16" t="s">
        <v>35</v>
      </c>
      <c r="H748" s="17" t="s">
        <v>179</v>
      </c>
      <c r="O748" s="18">
        <v>45235</v>
      </c>
      <c r="Q748" s="19">
        <v>45258</v>
      </c>
      <c r="S748" s="20" t="s">
        <v>292</v>
      </c>
      <c r="U748" s="21" t="s">
        <v>38</v>
      </c>
      <c r="V748" s="22">
        <v>100</v>
      </c>
      <c r="X748" s="22">
        <v>5118.83</v>
      </c>
      <c r="AA748" s="22">
        <v>5118.83</v>
      </c>
    </row>
    <row r="749" ht="10.5" customHeight="1">
      <c r="H749" s="17" t="s">
        <v>181</v>
      </c>
    </row>
    <row r="750" ht="10.5" customHeight="1">
      <c r="H750" s="17" t="s">
        <v>182</v>
      </c>
    </row>
    <row r="751" ht="12.75" customHeight="1">
      <c r="H751" s="17" t="s">
        <v>293</v>
      </c>
    </row>
    <row r="752" spans="1:27" ht="10.5" customHeight="1">
      <c r="A752" s="15" t="s">
        <v>321</v>
      </c>
      <c r="B752" s="16" t="s">
        <v>322</v>
      </c>
      <c r="D752" s="16" t="s">
        <v>35</v>
      </c>
      <c r="H752" s="17" t="s">
        <v>179</v>
      </c>
      <c r="O752" s="18">
        <v>45235</v>
      </c>
      <c r="Q752" s="19">
        <v>45258</v>
      </c>
      <c r="S752" s="20" t="s">
        <v>292</v>
      </c>
      <c r="U752" s="21" t="s">
        <v>38</v>
      </c>
      <c r="V752" s="22">
        <v>100</v>
      </c>
      <c r="X752" s="22">
        <v>943.51</v>
      </c>
      <c r="AA752" s="22">
        <v>943.51</v>
      </c>
    </row>
    <row r="753" ht="10.5" customHeight="1">
      <c r="H753" s="17" t="s">
        <v>181</v>
      </c>
    </row>
    <row r="754" ht="10.5" customHeight="1">
      <c r="H754" s="17" t="s">
        <v>182</v>
      </c>
    </row>
    <row r="755" ht="12.75" customHeight="1">
      <c r="H755" s="17" t="s">
        <v>293</v>
      </c>
    </row>
    <row r="756" spans="1:27" ht="10.5" customHeight="1">
      <c r="A756" s="15" t="s">
        <v>323</v>
      </c>
      <c r="B756" s="16" t="s">
        <v>324</v>
      </c>
      <c r="D756" s="16" t="s">
        <v>35</v>
      </c>
      <c r="H756" s="17" t="s">
        <v>179</v>
      </c>
      <c r="O756" s="18">
        <v>45235</v>
      </c>
      <c r="Q756" s="19">
        <v>45258</v>
      </c>
      <c r="S756" s="20" t="s">
        <v>292</v>
      </c>
      <c r="U756" s="21" t="s">
        <v>38</v>
      </c>
      <c r="V756" s="22">
        <v>100</v>
      </c>
      <c r="X756" s="22">
        <v>177.42</v>
      </c>
      <c r="AA756" s="22">
        <v>177.42</v>
      </c>
    </row>
    <row r="757" ht="10.5" customHeight="1">
      <c r="H757" s="17" t="s">
        <v>181</v>
      </c>
    </row>
    <row r="758" ht="10.5" customHeight="1">
      <c r="H758" s="17" t="s">
        <v>182</v>
      </c>
    </row>
    <row r="759" ht="12.75" customHeight="1">
      <c r="H759" s="17" t="s">
        <v>293</v>
      </c>
    </row>
    <row r="760" spans="1:27" ht="10.5" customHeight="1">
      <c r="A760" s="15" t="s">
        <v>325</v>
      </c>
      <c r="B760" s="16" t="s">
        <v>326</v>
      </c>
      <c r="D760" s="16" t="s">
        <v>35</v>
      </c>
      <c r="H760" s="17" t="s">
        <v>179</v>
      </c>
      <c r="O760" s="18">
        <v>45235</v>
      </c>
      <c r="Q760" s="19">
        <v>45258</v>
      </c>
      <c r="S760" s="20" t="s">
        <v>292</v>
      </c>
      <c r="U760" s="21" t="s">
        <v>38</v>
      </c>
      <c r="V760" s="22">
        <v>100</v>
      </c>
      <c r="X760" s="22">
        <v>133121.37</v>
      </c>
      <c r="AA760" s="22">
        <v>133121.37</v>
      </c>
    </row>
    <row r="761" ht="10.5" customHeight="1">
      <c r="H761" s="17" t="s">
        <v>181</v>
      </c>
    </row>
    <row r="762" ht="10.5" customHeight="1">
      <c r="H762" s="17" t="s">
        <v>182</v>
      </c>
    </row>
    <row r="763" ht="12.75" customHeight="1">
      <c r="H763" s="17" t="s">
        <v>293</v>
      </c>
    </row>
    <row r="764" spans="1:27" ht="10.5" customHeight="1">
      <c r="A764" s="15" t="s">
        <v>327</v>
      </c>
      <c r="B764" s="16" t="s">
        <v>328</v>
      </c>
      <c r="D764" s="16" t="s">
        <v>35</v>
      </c>
      <c r="H764" s="17" t="s">
        <v>179</v>
      </c>
      <c r="O764" s="18">
        <v>45235</v>
      </c>
      <c r="Q764" s="19">
        <v>45258</v>
      </c>
      <c r="S764" s="20" t="s">
        <v>292</v>
      </c>
      <c r="U764" s="21" t="s">
        <v>38</v>
      </c>
      <c r="V764" s="22">
        <v>100</v>
      </c>
      <c r="X764" s="22">
        <v>21050.41</v>
      </c>
      <c r="AA764" s="22">
        <v>21050.41</v>
      </c>
    </row>
    <row r="765" ht="10.5" customHeight="1">
      <c r="H765" s="17" t="s">
        <v>181</v>
      </c>
    </row>
    <row r="766" ht="10.5" customHeight="1">
      <c r="H766" s="17" t="s">
        <v>182</v>
      </c>
    </row>
    <row r="767" ht="12.75" customHeight="1">
      <c r="H767" s="17" t="s">
        <v>329</v>
      </c>
    </row>
    <row r="768" spans="1:27" ht="10.5" customHeight="1">
      <c r="A768" s="15" t="s">
        <v>330</v>
      </c>
      <c r="B768" s="16" t="s">
        <v>331</v>
      </c>
      <c r="D768" s="16" t="s">
        <v>35</v>
      </c>
      <c r="H768" s="17" t="s">
        <v>179</v>
      </c>
      <c r="O768" s="18">
        <v>45235</v>
      </c>
      <c r="Q768" s="19">
        <v>45258</v>
      </c>
      <c r="S768" s="20" t="s">
        <v>292</v>
      </c>
      <c r="U768" s="21" t="s">
        <v>38</v>
      </c>
      <c r="V768" s="22">
        <v>100</v>
      </c>
      <c r="X768" s="22">
        <v>245.94</v>
      </c>
      <c r="AA768" s="22">
        <v>245.94</v>
      </c>
    </row>
    <row r="769" ht="10.5" customHeight="1">
      <c r="H769" s="17" t="s">
        <v>181</v>
      </c>
    </row>
    <row r="770" ht="10.5" customHeight="1">
      <c r="H770" s="17" t="s">
        <v>182</v>
      </c>
    </row>
    <row r="771" ht="10.5" customHeight="1">
      <c r="H771" s="17" t="s">
        <v>293</v>
      </c>
    </row>
    <row r="772" ht="11.25" customHeight="1"/>
    <row r="773" spans="1:23" ht="7.5" customHeight="1">
      <c r="A773" s="24" t="s">
        <v>65</v>
      </c>
      <c r="N773" s="25">
        <v>45264</v>
      </c>
      <c r="W773" s="26">
        <v>0.5200496759259259</v>
      </c>
    </row>
    <row r="774" ht="3" customHeight="1"/>
    <row r="775" spans="20:21" ht="12" customHeight="1">
      <c r="T775" s="1" t="s">
        <v>0</v>
      </c>
      <c r="U775" s="1" t="s">
        <v>332</v>
      </c>
    </row>
    <row r="776" ht="15" customHeight="1"/>
    <row r="777" ht="15" customHeight="1"/>
    <row r="778" ht="9" customHeight="1"/>
    <row r="779" ht="21" customHeight="1">
      <c r="L779" s="2" t="s">
        <v>2</v>
      </c>
    </row>
    <row r="780" ht="13.5" customHeight="1">
      <c r="L780" s="3" t="s">
        <v>3</v>
      </c>
    </row>
    <row r="781" ht="9" customHeight="1">
      <c r="L781" s="4" t="s">
        <v>4</v>
      </c>
    </row>
    <row r="782" ht="18" customHeight="1">
      <c r="K782" s="5" t="s">
        <v>5</v>
      </c>
    </row>
    <row r="783" ht="23.25" customHeight="1">
      <c r="L783" s="6" t="s">
        <v>6</v>
      </c>
    </row>
    <row r="784" ht="13.5" customHeight="1">
      <c r="A784" s="7" t="s">
        <v>7</v>
      </c>
    </row>
    <row r="785" ht="11.25" customHeight="1">
      <c r="A785" s="7" t="s">
        <v>8</v>
      </c>
    </row>
    <row r="786" spans="1:25" ht="11.25" customHeight="1">
      <c r="A786" s="8" t="s">
        <v>9</v>
      </c>
      <c r="B786" s="1" t="s">
        <v>10</v>
      </c>
      <c r="K786" s="8" t="s">
        <v>11</v>
      </c>
      <c r="M786" s="1" t="s">
        <v>12</v>
      </c>
      <c r="O786" s="8" t="s">
        <v>13</v>
      </c>
      <c r="Q786" s="1" t="s">
        <v>14</v>
      </c>
      <c r="S786" s="8" t="s">
        <v>15</v>
      </c>
      <c r="U786" s="9" t="s">
        <v>16</v>
      </c>
      <c r="W786" s="8" t="s">
        <v>17</v>
      </c>
      <c r="Y786" s="9" t="s">
        <v>16</v>
      </c>
    </row>
    <row r="787" ht="10.5" customHeight="1"/>
    <row r="788" spans="1:27" ht="15.75" customHeight="1">
      <c r="A788" s="10" t="s">
        <v>18</v>
      </c>
      <c r="B788" s="10" t="s">
        <v>19</v>
      </c>
      <c r="D788" s="10" t="s">
        <v>20</v>
      </c>
      <c r="H788" s="10" t="s">
        <v>21</v>
      </c>
      <c r="O788" s="11" t="s">
        <v>22</v>
      </c>
      <c r="Q788" s="11" t="s">
        <v>23</v>
      </c>
      <c r="S788" s="11" t="s">
        <v>24</v>
      </c>
      <c r="T788" s="11" t="s">
        <v>25</v>
      </c>
      <c r="V788" s="11" t="s">
        <v>26</v>
      </c>
      <c r="X788" s="11" t="s">
        <v>27</v>
      </c>
      <c r="AA788" s="12" t="s">
        <v>28</v>
      </c>
    </row>
    <row r="789" spans="1:3" ht="10.5" customHeight="1">
      <c r="A789" s="8" t="s">
        <v>29</v>
      </c>
      <c r="B789" s="8" t="s">
        <v>30</v>
      </c>
      <c r="C789" s="10" t="s">
        <v>31</v>
      </c>
    </row>
    <row r="790" ht="12" customHeight="1"/>
    <row r="791" spans="1:4" ht="14.25" customHeight="1">
      <c r="A791" s="13" t="s">
        <v>9</v>
      </c>
      <c r="B791" s="14">
        <v>380</v>
      </c>
      <c r="D791" s="13" t="s">
        <v>32</v>
      </c>
    </row>
    <row r="792" spans="1:27" ht="17.25" customHeight="1">
      <c r="A792" s="10" t="s">
        <v>42</v>
      </c>
      <c r="X792" s="23">
        <v>206218.55000000002</v>
      </c>
      <c r="AA792" s="23">
        <v>206218.55000000002</v>
      </c>
    </row>
    <row r="793" spans="1:27" ht="10.5" customHeight="1">
      <c r="A793" s="10" t="s">
        <v>43</v>
      </c>
      <c r="C793" s="8" t="s">
        <v>30</v>
      </c>
      <c r="X793" s="23">
        <v>206218.55000000002</v>
      </c>
      <c r="AA793" s="23">
        <v>206218.55000000002</v>
      </c>
    </row>
    <row r="794" ht="9.75" customHeight="1"/>
    <row r="795" spans="1:3" ht="10.5" customHeight="1">
      <c r="A795" s="8" t="s">
        <v>29</v>
      </c>
      <c r="B795" s="8" t="s">
        <v>305</v>
      </c>
      <c r="C795" s="10" t="s">
        <v>306</v>
      </c>
    </row>
    <row r="796" ht="12" customHeight="1"/>
    <row r="797" spans="1:4" ht="15" customHeight="1">
      <c r="A797" s="13" t="s">
        <v>9</v>
      </c>
      <c r="B797" s="14">
        <v>4389</v>
      </c>
      <c r="D797" s="13" t="s">
        <v>307</v>
      </c>
    </row>
    <row r="798" spans="1:27" ht="10.5" customHeight="1">
      <c r="A798" s="15" t="s">
        <v>333</v>
      </c>
      <c r="B798" s="16" t="s">
        <v>334</v>
      </c>
      <c r="D798" s="16" t="s">
        <v>335</v>
      </c>
      <c r="H798" s="17" t="s">
        <v>336</v>
      </c>
      <c r="O798" s="18">
        <v>45244</v>
      </c>
      <c r="Q798" s="19">
        <v>45258</v>
      </c>
      <c r="S798" s="20" t="s">
        <v>148</v>
      </c>
      <c r="U798" s="21" t="s">
        <v>38</v>
      </c>
      <c r="V798" s="22">
        <v>100</v>
      </c>
      <c r="X798" s="22">
        <v>10500.82</v>
      </c>
      <c r="AA798" s="22">
        <v>10500.82</v>
      </c>
    </row>
    <row r="799" ht="10.5" customHeight="1">
      <c r="H799" s="17" t="s">
        <v>337</v>
      </c>
    </row>
    <row r="800" ht="10.5" customHeight="1">
      <c r="H800" s="17" t="s">
        <v>338</v>
      </c>
    </row>
    <row r="801" ht="12" customHeight="1">
      <c r="H801" s="17" t="s">
        <v>339</v>
      </c>
    </row>
    <row r="802" spans="1:27" ht="17.25" customHeight="1">
      <c r="A802" s="10" t="s">
        <v>42</v>
      </c>
      <c r="X802" s="23">
        <v>10500.82</v>
      </c>
      <c r="AA802" s="23">
        <v>10500.82</v>
      </c>
    </row>
    <row r="803" spans="1:27" ht="10.5" customHeight="1">
      <c r="A803" s="10" t="s">
        <v>43</v>
      </c>
      <c r="C803" s="8" t="s">
        <v>305</v>
      </c>
      <c r="X803" s="23">
        <v>10500.82</v>
      </c>
      <c r="AA803" s="23">
        <v>10500.82</v>
      </c>
    </row>
    <row r="804" ht="9.75" customHeight="1"/>
    <row r="805" spans="1:3" ht="10.5" customHeight="1">
      <c r="A805" s="8" t="s">
        <v>29</v>
      </c>
      <c r="B805" s="8" t="s">
        <v>30</v>
      </c>
      <c r="C805" s="10" t="s">
        <v>31</v>
      </c>
    </row>
    <row r="806" ht="15" customHeight="1"/>
    <row r="807" ht="15" customHeight="1"/>
    <row r="808" ht="15" customHeight="1"/>
    <row r="809" ht="15" customHeight="1"/>
    <row r="810" ht="15" customHeight="1"/>
    <row r="811" ht="15" customHeight="1"/>
    <row r="812" ht="15" customHeight="1"/>
    <row r="813" ht="15" customHeight="1"/>
    <row r="814" ht="15" customHeight="1"/>
    <row r="815" ht="18.75" customHeight="1"/>
    <row r="816" spans="1:23" ht="7.5" customHeight="1">
      <c r="A816" s="24" t="s">
        <v>65</v>
      </c>
      <c r="N816" s="25">
        <v>45264</v>
      </c>
      <c r="W816" s="26">
        <v>0.5200503935185186</v>
      </c>
    </row>
    <row r="817" ht="3" customHeight="1"/>
    <row r="818" spans="20:21" ht="12" customHeight="1">
      <c r="T818" s="1" t="s">
        <v>0</v>
      </c>
      <c r="U818" s="1" t="s">
        <v>340</v>
      </c>
    </row>
    <row r="819" ht="15" customHeight="1"/>
    <row r="820" ht="15" customHeight="1"/>
    <row r="821" ht="9" customHeight="1"/>
    <row r="822" ht="21" customHeight="1">
      <c r="L822" s="2" t="s">
        <v>2</v>
      </c>
    </row>
    <row r="823" ht="13.5" customHeight="1">
      <c r="L823" s="3" t="s">
        <v>3</v>
      </c>
    </row>
    <row r="824" ht="9" customHeight="1">
      <c r="L824" s="4" t="s">
        <v>4</v>
      </c>
    </row>
    <row r="825" ht="18" customHeight="1">
      <c r="K825" s="5" t="s">
        <v>5</v>
      </c>
    </row>
    <row r="826" ht="23.25" customHeight="1">
      <c r="L826" s="6" t="s">
        <v>6</v>
      </c>
    </row>
    <row r="827" ht="13.5" customHeight="1">
      <c r="A827" s="7" t="s">
        <v>7</v>
      </c>
    </row>
    <row r="828" ht="11.25" customHeight="1">
      <c r="A828" s="7" t="s">
        <v>8</v>
      </c>
    </row>
    <row r="829" spans="1:25" ht="11.25" customHeight="1">
      <c r="A829" s="8" t="s">
        <v>9</v>
      </c>
      <c r="B829" s="1" t="s">
        <v>10</v>
      </c>
      <c r="K829" s="8" t="s">
        <v>11</v>
      </c>
      <c r="M829" s="1" t="s">
        <v>12</v>
      </c>
      <c r="O829" s="8" t="s">
        <v>13</v>
      </c>
      <c r="Q829" s="1" t="s">
        <v>14</v>
      </c>
      <c r="S829" s="8" t="s">
        <v>15</v>
      </c>
      <c r="U829" s="9" t="s">
        <v>16</v>
      </c>
      <c r="W829" s="8" t="s">
        <v>17</v>
      </c>
      <c r="Y829" s="9" t="s">
        <v>16</v>
      </c>
    </row>
    <row r="830" ht="10.5" customHeight="1"/>
    <row r="831" spans="1:27" ht="15.75" customHeight="1">
      <c r="A831" s="10" t="s">
        <v>18</v>
      </c>
      <c r="B831" s="10" t="s">
        <v>19</v>
      </c>
      <c r="D831" s="10" t="s">
        <v>20</v>
      </c>
      <c r="H831" s="10" t="s">
        <v>21</v>
      </c>
      <c r="O831" s="11" t="s">
        <v>22</v>
      </c>
      <c r="Q831" s="11" t="s">
        <v>23</v>
      </c>
      <c r="S831" s="11" t="s">
        <v>24</v>
      </c>
      <c r="T831" s="11" t="s">
        <v>25</v>
      </c>
      <c r="V831" s="11" t="s">
        <v>26</v>
      </c>
      <c r="X831" s="11" t="s">
        <v>27</v>
      </c>
      <c r="AA831" s="12" t="s">
        <v>28</v>
      </c>
    </row>
    <row r="832" spans="1:3" ht="10.5" customHeight="1">
      <c r="A832" s="8" t="s">
        <v>29</v>
      </c>
      <c r="B832" s="8" t="s">
        <v>30</v>
      </c>
      <c r="C832" s="10" t="s">
        <v>31</v>
      </c>
    </row>
    <row r="833" ht="12" customHeight="1"/>
    <row r="834" spans="1:4" ht="15" customHeight="1">
      <c r="A834" s="13" t="s">
        <v>9</v>
      </c>
      <c r="B834" s="14">
        <v>380</v>
      </c>
      <c r="D834" s="13" t="s">
        <v>32</v>
      </c>
    </row>
    <row r="835" spans="1:27" ht="10.5" customHeight="1">
      <c r="A835" s="15" t="s">
        <v>341</v>
      </c>
      <c r="B835" s="16" t="s">
        <v>342</v>
      </c>
      <c r="D835" s="16" t="s">
        <v>35</v>
      </c>
      <c r="H835" s="17" t="s">
        <v>179</v>
      </c>
      <c r="O835" s="18">
        <v>45235</v>
      </c>
      <c r="Q835" s="19">
        <v>45258</v>
      </c>
      <c r="S835" s="20" t="s">
        <v>292</v>
      </c>
      <c r="U835" s="21" t="s">
        <v>38</v>
      </c>
      <c r="V835" s="22">
        <v>100</v>
      </c>
      <c r="X835" s="22">
        <v>254.12</v>
      </c>
      <c r="AA835" s="22">
        <v>254.12</v>
      </c>
    </row>
    <row r="836" ht="10.5" customHeight="1">
      <c r="H836" s="17" t="s">
        <v>181</v>
      </c>
    </row>
    <row r="837" ht="10.5" customHeight="1">
      <c r="H837" s="17" t="s">
        <v>182</v>
      </c>
    </row>
    <row r="838" ht="12.75" customHeight="1">
      <c r="H838" s="17" t="s">
        <v>293</v>
      </c>
    </row>
    <row r="839" spans="1:27" ht="10.5" customHeight="1">
      <c r="A839" s="15" t="s">
        <v>343</v>
      </c>
      <c r="B839" s="16" t="s">
        <v>344</v>
      </c>
      <c r="D839" s="16" t="s">
        <v>35</v>
      </c>
      <c r="H839" s="17" t="s">
        <v>179</v>
      </c>
      <c r="O839" s="18">
        <v>45235</v>
      </c>
      <c r="Q839" s="19">
        <v>45258</v>
      </c>
      <c r="S839" s="20" t="s">
        <v>292</v>
      </c>
      <c r="U839" s="21" t="s">
        <v>38</v>
      </c>
      <c r="V839" s="22">
        <v>100</v>
      </c>
      <c r="X839" s="22">
        <v>8057.28</v>
      </c>
      <c r="AA839" s="22">
        <v>8057.28</v>
      </c>
    </row>
    <row r="840" ht="10.5" customHeight="1">
      <c r="H840" s="17" t="s">
        <v>181</v>
      </c>
    </row>
    <row r="841" ht="10.5" customHeight="1">
      <c r="H841" s="17" t="s">
        <v>182</v>
      </c>
    </row>
    <row r="842" ht="12.75" customHeight="1">
      <c r="H842" s="17" t="s">
        <v>293</v>
      </c>
    </row>
    <row r="843" spans="1:27" ht="10.5" customHeight="1">
      <c r="A843" s="15" t="s">
        <v>345</v>
      </c>
      <c r="B843" s="16" t="s">
        <v>346</v>
      </c>
      <c r="D843" s="16" t="s">
        <v>35</v>
      </c>
      <c r="H843" s="17" t="s">
        <v>179</v>
      </c>
      <c r="O843" s="18">
        <v>45235</v>
      </c>
      <c r="Q843" s="19">
        <v>45258</v>
      </c>
      <c r="S843" s="20" t="s">
        <v>292</v>
      </c>
      <c r="U843" s="21" t="s">
        <v>38</v>
      </c>
      <c r="V843" s="22">
        <v>100</v>
      </c>
      <c r="X843" s="22">
        <v>674.77</v>
      </c>
      <c r="AA843" s="22">
        <v>674.77</v>
      </c>
    </row>
    <row r="844" ht="10.5" customHeight="1">
      <c r="H844" s="17" t="s">
        <v>181</v>
      </c>
    </row>
    <row r="845" ht="10.5" customHeight="1">
      <c r="H845" s="17" t="s">
        <v>182</v>
      </c>
    </row>
    <row r="846" ht="12.75" customHeight="1">
      <c r="H846" s="17" t="s">
        <v>293</v>
      </c>
    </row>
    <row r="847" spans="1:27" ht="10.5" customHeight="1">
      <c r="A847" s="15" t="s">
        <v>347</v>
      </c>
      <c r="B847" s="16" t="s">
        <v>348</v>
      </c>
      <c r="D847" s="16" t="s">
        <v>35</v>
      </c>
      <c r="H847" s="17" t="s">
        <v>179</v>
      </c>
      <c r="O847" s="18">
        <v>45235</v>
      </c>
      <c r="Q847" s="19">
        <v>45258</v>
      </c>
      <c r="S847" s="20" t="s">
        <v>292</v>
      </c>
      <c r="U847" s="21" t="s">
        <v>38</v>
      </c>
      <c r="V847" s="22">
        <v>100</v>
      </c>
      <c r="X847" s="22">
        <v>1364.16</v>
      </c>
      <c r="AA847" s="22">
        <v>1364.16</v>
      </c>
    </row>
    <row r="848" ht="10.5" customHeight="1">
      <c r="H848" s="17" t="s">
        <v>181</v>
      </c>
    </row>
    <row r="849" ht="10.5" customHeight="1">
      <c r="H849" s="17" t="s">
        <v>182</v>
      </c>
    </row>
    <row r="850" ht="12.75" customHeight="1">
      <c r="H850" s="17" t="s">
        <v>293</v>
      </c>
    </row>
    <row r="851" spans="1:27" ht="10.5" customHeight="1">
      <c r="A851" s="15" t="s">
        <v>349</v>
      </c>
      <c r="B851" s="16" t="s">
        <v>350</v>
      </c>
      <c r="D851" s="16" t="s">
        <v>35</v>
      </c>
      <c r="H851" s="17" t="s">
        <v>179</v>
      </c>
      <c r="O851" s="18">
        <v>45235</v>
      </c>
      <c r="Q851" s="19">
        <v>45258</v>
      </c>
      <c r="S851" s="20" t="s">
        <v>292</v>
      </c>
      <c r="U851" s="21" t="s">
        <v>38</v>
      </c>
      <c r="V851" s="22">
        <v>100</v>
      </c>
      <c r="X851" s="22">
        <v>351.48</v>
      </c>
      <c r="AA851" s="22">
        <v>351.48</v>
      </c>
    </row>
    <row r="852" ht="10.5" customHeight="1">
      <c r="H852" s="17" t="s">
        <v>181</v>
      </c>
    </row>
    <row r="853" ht="10.5" customHeight="1">
      <c r="H853" s="17" t="s">
        <v>182</v>
      </c>
    </row>
    <row r="854" ht="12" customHeight="1">
      <c r="H854" s="17" t="s">
        <v>293</v>
      </c>
    </row>
    <row r="855" spans="1:27" ht="17.25" customHeight="1">
      <c r="A855" s="10" t="s">
        <v>42</v>
      </c>
      <c r="X855" s="23">
        <v>10701.81</v>
      </c>
      <c r="AA855" s="23">
        <v>10701.81</v>
      </c>
    </row>
    <row r="856" spans="1:27" ht="10.5" customHeight="1">
      <c r="A856" s="10" t="s">
        <v>43</v>
      </c>
      <c r="C856" s="8" t="s">
        <v>30</v>
      </c>
      <c r="X856" s="23">
        <v>10701.81</v>
      </c>
      <c r="AA856" s="23">
        <v>10701.81</v>
      </c>
    </row>
    <row r="857" ht="9.75" customHeight="1"/>
    <row r="858" spans="1:3" ht="10.5" customHeight="1">
      <c r="A858" s="8" t="s">
        <v>29</v>
      </c>
      <c r="B858" s="8" t="s">
        <v>67</v>
      </c>
      <c r="C858" s="10" t="s">
        <v>68</v>
      </c>
    </row>
    <row r="859" ht="15" customHeight="1"/>
    <row r="860" ht="15" customHeight="1"/>
    <row r="861" ht="20.25" customHeight="1"/>
    <row r="862" spans="1:23" ht="7.5" customHeight="1">
      <c r="A862" s="24" t="s">
        <v>65</v>
      </c>
      <c r="N862" s="25">
        <v>45264</v>
      </c>
      <c r="W862" s="26">
        <v>0.5200509375</v>
      </c>
    </row>
    <row r="863" ht="3" customHeight="1"/>
    <row r="864" spans="20:21" ht="12" customHeight="1">
      <c r="T864" s="1" t="s">
        <v>0</v>
      </c>
      <c r="U864" s="1" t="s">
        <v>351</v>
      </c>
    </row>
    <row r="865" ht="15" customHeight="1"/>
    <row r="866" ht="15" customHeight="1"/>
    <row r="867" ht="9" customHeight="1"/>
    <row r="868" ht="21" customHeight="1">
      <c r="L868" s="2" t="s">
        <v>2</v>
      </c>
    </row>
    <row r="869" ht="13.5" customHeight="1">
      <c r="L869" s="3" t="s">
        <v>3</v>
      </c>
    </row>
    <row r="870" ht="9" customHeight="1">
      <c r="L870" s="4" t="s">
        <v>4</v>
      </c>
    </row>
    <row r="871" ht="18" customHeight="1">
      <c r="K871" s="5" t="s">
        <v>5</v>
      </c>
    </row>
    <row r="872" ht="23.25" customHeight="1">
      <c r="L872" s="6" t="s">
        <v>6</v>
      </c>
    </row>
    <row r="873" ht="13.5" customHeight="1">
      <c r="A873" s="7" t="s">
        <v>7</v>
      </c>
    </row>
    <row r="874" ht="11.25" customHeight="1">
      <c r="A874" s="7" t="s">
        <v>8</v>
      </c>
    </row>
    <row r="875" spans="1:25" ht="11.25" customHeight="1">
      <c r="A875" s="8" t="s">
        <v>9</v>
      </c>
      <c r="B875" s="1" t="s">
        <v>10</v>
      </c>
      <c r="K875" s="8" t="s">
        <v>11</v>
      </c>
      <c r="M875" s="1" t="s">
        <v>12</v>
      </c>
      <c r="O875" s="8" t="s">
        <v>13</v>
      </c>
      <c r="Q875" s="1" t="s">
        <v>14</v>
      </c>
      <c r="S875" s="8" t="s">
        <v>15</v>
      </c>
      <c r="U875" s="9" t="s">
        <v>16</v>
      </c>
      <c r="W875" s="8" t="s">
        <v>17</v>
      </c>
      <c r="Y875" s="9" t="s">
        <v>16</v>
      </c>
    </row>
    <row r="876" ht="10.5" customHeight="1"/>
    <row r="877" spans="1:27" ht="15.75" customHeight="1">
      <c r="A877" s="10" t="s">
        <v>18</v>
      </c>
      <c r="B877" s="10" t="s">
        <v>19</v>
      </c>
      <c r="D877" s="10" t="s">
        <v>20</v>
      </c>
      <c r="H877" s="10" t="s">
        <v>21</v>
      </c>
      <c r="O877" s="11" t="s">
        <v>22</v>
      </c>
      <c r="Q877" s="11" t="s">
        <v>23</v>
      </c>
      <c r="S877" s="11" t="s">
        <v>24</v>
      </c>
      <c r="T877" s="11" t="s">
        <v>25</v>
      </c>
      <c r="V877" s="11" t="s">
        <v>26</v>
      </c>
      <c r="X877" s="11" t="s">
        <v>27</v>
      </c>
      <c r="AA877" s="12" t="s">
        <v>28</v>
      </c>
    </row>
    <row r="878" spans="1:3" ht="10.5" customHeight="1">
      <c r="A878" s="8" t="s">
        <v>29</v>
      </c>
      <c r="B878" s="8" t="s">
        <v>67</v>
      </c>
      <c r="C878" s="10" t="s">
        <v>68</v>
      </c>
    </row>
    <row r="879" ht="12" customHeight="1"/>
    <row r="880" spans="1:4" ht="15" customHeight="1">
      <c r="A880" s="13" t="s">
        <v>9</v>
      </c>
      <c r="B880" s="14">
        <v>6613</v>
      </c>
      <c r="D880" s="13" t="s">
        <v>352</v>
      </c>
    </row>
    <row r="881" spans="1:27" ht="10.5" customHeight="1">
      <c r="A881" s="15" t="s">
        <v>353</v>
      </c>
      <c r="B881" s="16" t="s">
        <v>354</v>
      </c>
      <c r="D881" s="16" t="s">
        <v>355</v>
      </c>
      <c r="H881" s="17" t="s">
        <v>356</v>
      </c>
      <c r="O881" s="18">
        <v>45232</v>
      </c>
      <c r="Q881" s="19">
        <v>45258</v>
      </c>
      <c r="S881" s="20" t="s">
        <v>211</v>
      </c>
      <c r="U881" s="21" t="s">
        <v>38</v>
      </c>
      <c r="V881" s="22">
        <v>100</v>
      </c>
      <c r="X881" s="22">
        <v>59000</v>
      </c>
      <c r="AA881" s="22">
        <v>59000</v>
      </c>
    </row>
    <row r="882" ht="10.5" customHeight="1">
      <c r="H882" s="17" t="s">
        <v>357</v>
      </c>
    </row>
    <row r="883" ht="10.5" customHeight="1">
      <c r="H883" s="17" t="s">
        <v>358</v>
      </c>
    </row>
    <row r="884" ht="12" customHeight="1">
      <c r="H884" s="17" t="s">
        <v>359</v>
      </c>
    </row>
    <row r="885" spans="1:27" ht="17.25" customHeight="1">
      <c r="A885" s="10" t="s">
        <v>42</v>
      </c>
      <c r="X885" s="23">
        <v>59000</v>
      </c>
      <c r="AA885" s="23">
        <v>59000</v>
      </c>
    </row>
    <row r="886" spans="1:27" ht="10.5" customHeight="1">
      <c r="A886" s="10" t="s">
        <v>43</v>
      </c>
      <c r="C886" s="8" t="s">
        <v>67</v>
      </c>
      <c r="X886" s="23">
        <v>59000</v>
      </c>
      <c r="AA886" s="23">
        <v>59000</v>
      </c>
    </row>
    <row r="887" ht="9.75" customHeight="1"/>
    <row r="888" spans="1:3" ht="10.5" customHeight="1">
      <c r="A888" s="8" t="s">
        <v>29</v>
      </c>
      <c r="B888" s="8" t="s">
        <v>30</v>
      </c>
      <c r="C888" s="10" t="s">
        <v>31</v>
      </c>
    </row>
    <row r="889" ht="12" customHeight="1"/>
    <row r="890" spans="1:4" ht="15" customHeight="1">
      <c r="A890" s="13" t="s">
        <v>9</v>
      </c>
      <c r="B890" s="14">
        <v>380</v>
      </c>
      <c r="D890" s="13" t="s">
        <v>32</v>
      </c>
    </row>
    <row r="891" spans="1:27" ht="10.5" customHeight="1">
      <c r="A891" s="15" t="s">
        <v>360</v>
      </c>
      <c r="B891" s="16" t="s">
        <v>361</v>
      </c>
      <c r="D891" s="16" t="s">
        <v>35</v>
      </c>
      <c r="H891" s="17" t="s">
        <v>179</v>
      </c>
      <c r="O891" s="18">
        <v>45235</v>
      </c>
      <c r="Q891" s="19">
        <v>45258</v>
      </c>
      <c r="S891" s="20" t="s">
        <v>292</v>
      </c>
      <c r="U891" s="21" t="s">
        <v>38</v>
      </c>
      <c r="V891" s="22">
        <v>100</v>
      </c>
      <c r="X891" s="22">
        <v>5423.54</v>
      </c>
      <c r="AA891" s="22">
        <v>5423.54</v>
      </c>
    </row>
    <row r="892" ht="10.5" customHeight="1">
      <c r="H892" s="17" t="s">
        <v>181</v>
      </c>
    </row>
    <row r="893" ht="10.5" customHeight="1">
      <c r="H893" s="17" t="s">
        <v>182</v>
      </c>
    </row>
    <row r="894" ht="12.75" customHeight="1">
      <c r="H894" s="17" t="s">
        <v>293</v>
      </c>
    </row>
    <row r="895" spans="1:27" ht="10.5" customHeight="1">
      <c r="A895" s="15" t="s">
        <v>362</v>
      </c>
      <c r="B895" s="16" t="s">
        <v>363</v>
      </c>
      <c r="D895" s="16" t="s">
        <v>35</v>
      </c>
      <c r="H895" s="17" t="s">
        <v>179</v>
      </c>
      <c r="O895" s="18">
        <v>45235</v>
      </c>
      <c r="Q895" s="19">
        <v>45258</v>
      </c>
      <c r="S895" s="20" t="s">
        <v>292</v>
      </c>
      <c r="U895" s="21" t="s">
        <v>38</v>
      </c>
      <c r="V895" s="22">
        <v>100</v>
      </c>
      <c r="X895" s="22">
        <v>129.02</v>
      </c>
      <c r="AA895" s="22">
        <v>129.02</v>
      </c>
    </row>
    <row r="896" ht="10.5" customHeight="1">
      <c r="H896" s="17" t="s">
        <v>181</v>
      </c>
    </row>
    <row r="897" ht="10.5" customHeight="1">
      <c r="H897" s="17" t="s">
        <v>182</v>
      </c>
    </row>
    <row r="898" ht="12.75" customHeight="1">
      <c r="H898" s="17" t="s">
        <v>293</v>
      </c>
    </row>
    <row r="899" spans="1:27" ht="10.5" customHeight="1">
      <c r="A899" s="15" t="s">
        <v>364</v>
      </c>
      <c r="B899" s="16" t="s">
        <v>365</v>
      </c>
      <c r="D899" s="16" t="s">
        <v>35</v>
      </c>
      <c r="H899" s="17" t="s">
        <v>179</v>
      </c>
      <c r="O899" s="18">
        <v>45235</v>
      </c>
      <c r="Q899" s="19">
        <v>45258</v>
      </c>
      <c r="S899" s="20" t="s">
        <v>292</v>
      </c>
      <c r="U899" s="21" t="s">
        <v>38</v>
      </c>
      <c r="V899" s="22">
        <v>100</v>
      </c>
      <c r="X899" s="22">
        <v>129</v>
      </c>
      <c r="AA899" s="22">
        <v>129</v>
      </c>
    </row>
    <row r="900" ht="10.5" customHeight="1">
      <c r="H900" s="17" t="s">
        <v>181</v>
      </c>
    </row>
    <row r="901" ht="10.5" customHeight="1">
      <c r="H901" s="17" t="s">
        <v>182</v>
      </c>
    </row>
    <row r="902" ht="12.75" customHeight="1">
      <c r="H902" s="17" t="s">
        <v>293</v>
      </c>
    </row>
    <row r="903" spans="1:27" ht="10.5" customHeight="1">
      <c r="A903" s="15" t="s">
        <v>366</v>
      </c>
      <c r="B903" s="16" t="s">
        <v>367</v>
      </c>
      <c r="D903" s="16" t="s">
        <v>35</v>
      </c>
      <c r="H903" s="17" t="s">
        <v>179</v>
      </c>
      <c r="O903" s="18">
        <v>45235</v>
      </c>
      <c r="Q903" s="19">
        <v>45258</v>
      </c>
      <c r="S903" s="20" t="s">
        <v>292</v>
      </c>
      <c r="U903" s="21" t="s">
        <v>38</v>
      </c>
      <c r="V903" s="22">
        <v>100</v>
      </c>
      <c r="X903" s="22">
        <v>50.87</v>
      </c>
      <c r="AA903" s="22">
        <v>50.87</v>
      </c>
    </row>
    <row r="904" ht="10.5" customHeight="1">
      <c r="H904" s="17" t="s">
        <v>181</v>
      </c>
    </row>
    <row r="905" ht="10.5" customHeight="1">
      <c r="H905" s="17" t="s">
        <v>182</v>
      </c>
    </row>
    <row r="906" ht="12" customHeight="1">
      <c r="H906" s="17" t="s">
        <v>293</v>
      </c>
    </row>
    <row r="907" spans="1:27" ht="9.75" customHeight="1">
      <c r="A907" s="10" t="s">
        <v>42</v>
      </c>
      <c r="X907" s="23">
        <v>5732.43</v>
      </c>
      <c r="AA907" s="23">
        <v>5732.43</v>
      </c>
    </row>
    <row r="908" ht="13.5" customHeight="1"/>
    <row r="909" spans="1:23" ht="7.5" customHeight="1">
      <c r="A909" s="24" t="s">
        <v>65</v>
      </c>
      <c r="N909" s="25">
        <v>45264</v>
      </c>
      <c r="W909" s="26">
        <v>0.5200516550925925</v>
      </c>
    </row>
    <row r="910" ht="3" customHeight="1"/>
    <row r="911" spans="20:21" ht="12" customHeight="1">
      <c r="T911" s="1" t="s">
        <v>0</v>
      </c>
      <c r="U911" s="1" t="s">
        <v>368</v>
      </c>
    </row>
    <row r="912" ht="15" customHeight="1"/>
    <row r="913" ht="15" customHeight="1"/>
    <row r="914" ht="9" customHeight="1"/>
    <row r="915" ht="21" customHeight="1">
      <c r="L915" s="2" t="s">
        <v>2</v>
      </c>
    </row>
    <row r="916" ht="13.5" customHeight="1">
      <c r="L916" s="3" t="s">
        <v>3</v>
      </c>
    </row>
    <row r="917" ht="9" customHeight="1">
      <c r="L917" s="4" t="s">
        <v>4</v>
      </c>
    </row>
    <row r="918" ht="18" customHeight="1">
      <c r="K918" s="5" t="s">
        <v>5</v>
      </c>
    </row>
    <row r="919" ht="23.25" customHeight="1">
      <c r="L919" s="6" t="s">
        <v>6</v>
      </c>
    </row>
    <row r="920" ht="13.5" customHeight="1">
      <c r="A920" s="7" t="s">
        <v>7</v>
      </c>
    </row>
    <row r="921" ht="11.25" customHeight="1">
      <c r="A921" s="7" t="s">
        <v>8</v>
      </c>
    </row>
    <row r="922" spans="1:25" ht="11.25" customHeight="1">
      <c r="A922" s="8" t="s">
        <v>9</v>
      </c>
      <c r="B922" s="1" t="s">
        <v>10</v>
      </c>
      <c r="K922" s="8" t="s">
        <v>11</v>
      </c>
      <c r="M922" s="1" t="s">
        <v>12</v>
      </c>
      <c r="O922" s="8" t="s">
        <v>13</v>
      </c>
      <c r="Q922" s="1" t="s">
        <v>14</v>
      </c>
      <c r="S922" s="8" t="s">
        <v>15</v>
      </c>
      <c r="U922" s="9" t="s">
        <v>16</v>
      </c>
      <c r="W922" s="8" t="s">
        <v>17</v>
      </c>
      <c r="Y922" s="9" t="s">
        <v>16</v>
      </c>
    </row>
    <row r="923" ht="10.5" customHeight="1"/>
    <row r="924" spans="1:27" ht="15.75" customHeight="1">
      <c r="A924" s="10" t="s">
        <v>18</v>
      </c>
      <c r="B924" s="10" t="s">
        <v>19</v>
      </c>
      <c r="D924" s="10" t="s">
        <v>20</v>
      </c>
      <c r="H924" s="10" t="s">
        <v>21</v>
      </c>
      <c r="O924" s="11" t="s">
        <v>22</v>
      </c>
      <c r="Q924" s="11" t="s">
        <v>23</v>
      </c>
      <c r="S924" s="11" t="s">
        <v>24</v>
      </c>
      <c r="T924" s="11" t="s">
        <v>25</v>
      </c>
      <c r="V924" s="11" t="s">
        <v>26</v>
      </c>
      <c r="X924" s="11" t="s">
        <v>27</v>
      </c>
      <c r="AA924" s="12" t="s">
        <v>28</v>
      </c>
    </row>
    <row r="925" spans="1:3" ht="10.5" customHeight="1">
      <c r="A925" s="8" t="s">
        <v>29</v>
      </c>
      <c r="B925" s="8" t="s">
        <v>30</v>
      </c>
      <c r="C925" s="10" t="s">
        <v>31</v>
      </c>
    </row>
    <row r="926" ht="15" customHeight="1"/>
    <row r="927" spans="1:27" ht="10.5" customHeight="1">
      <c r="A927" s="10" t="s">
        <v>43</v>
      </c>
      <c r="C927" s="8" t="s">
        <v>30</v>
      </c>
      <c r="X927" s="23">
        <v>5732.43</v>
      </c>
      <c r="AA927" s="23">
        <v>5732.43</v>
      </c>
    </row>
    <row r="928" ht="9.75" customHeight="1"/>
    <row r="929" spans="1:3" ht="10.5" customHeight="1">
      <c r="A929" s="8" t="s">
        <v>29</v>
      </c>
      <c r="B929" s="8" t="s">
        <v>369</v>
      </c>
      <c r="C929" s="10" t="s">
        <v>370</v>
      </c>
    </row>
    <row r="930" ht="12" customHeight="1"/>
    <row r="931" spans="1:4" ht="15" customHeight="1">
      <c r="A931" s="13" t="s">
        <v>9</v>
      </c>
      <c r="B931" s="14">
        <v>395</v>
      </c>
      <c r="D931" s="13" t="s">
        <v>371</v>
      </c>
    </row>
    <row r="932" spans="1:27" ht="10.5" customHeight="1">
      <c r="A932" s="15" t="s">
        <v>372</v>
      </c>
      <c r="B932" s="16" t="s">
        <v>373</v>
      </c>
      <c r="D932" s="16" t="s">
        <v>35</v>
      </c>
      <c r="H932" s="17" t="s">
        <v>374</v>
      </c>
      <c r="O932" s="18">
        <v>45237</v>
      </c>
      <c r="Q932" s="19">
        <v>45259</v>
      </c>
      <c r="S932" s="20" t="s">
        <v>180</v>
      </c>
      <c r="U932" s="21" t="s">
        <v>38</v>
      </c>
      <c r="V932" s="22">
        <v>100</v>
      </c>
      <c r="X932" s="22">
        <v>75151.44</v>
      </c>
      <c r="AA932" s="22">
        <v>75151.44</v>
      </c>
    </row>
    <row r="933" ht="10.5" customHeight="1">
      <c r="H933" s="17" t="s">
        <v>375</v>
      </c>
    </row>
    <row r="934" ht="10.5" customHeight="1">
      <c r="H934" s="17" t="s">
        <v>376</v>
      </c>
    </row>
    <row r="935" ht="12" customHeight="1">
      <c r="H935" s="17" t="s">
        <v>377</v>
      </c>
    </row>
    <row r="936" spans="1:27" ht="17.25" customHeight="1">
      <c r="A936" s="10" t="s">
        <v>42</v>
      </c>
      <c r="X936" s="23">
        <v>75151.44</v>
      </c>
      <c r="AA936" s="23">
        <v>75151.44</v>
      </c>
    </row>
    <row r="937" spans="1:27" ht="10.5" customHeight="1">
      <c r="A937" s="10" t="s">
        <v>43</v>
      </c>
      <c r="C937" s="8" t="s">
        <v>369</v>
      </c>
      <c r="X937" s="23">
        <v>75151.44</v>
      </c>
      <c r="AA937" s="23">
        <v>75151.44</v>
      </c>
    </row>
    <row r="938" ht="9.75" customHeight="1"/>
    <row r="939" spans="1:3" ht="10.5" customHeight="1">
      <c r="A939" s="8" t="s">
        <v>29</v>
      </c>
      <c r="B939" s="8" t="s">
        <v>278</v>
      </c>
      <c r="C939" s="10" t="s">
        <v>279</v>
      </c>
    </row>
    <row r="940" ht="12" customHeight="1"/>
    <row r="941" spans="1:4" ht="15" customHeight="1">
      <c r="A941" s="13" t="s">
        <v>9</v>
      </c>
      <c r="B941" s="14">
        <v>395</v>
      </c>
      <c r="D941" s="13" t="s">
        <v>371</v>
      </c>
    </row>
    <row r="942" spans="1:27" ht="10.5" customHeight="1">
      <c r="A942" s="15" t="s">
        <v>378</v>
      </c>
      <c r="B942" s="16" t="s">
        <v>379</v>
      </c>
      <c r="D942" s="16" t="s">
        <v>35</v>
      </c>
      <c r="H942" s="17" t="s">
        <v>380</v>
      </c>
      <c r="O942" s="18">
        <v>45245</v>
      </c>
      <c r="Q942" s="19">
        <v>45259</v>
      </c>
      <c r="S942" s="20" t="s">
        <v>148</v>
      </c>
      <c r="U942" s="21" t="s">
        <v>38</v>
      </c>
      <c r="V942" s="22">
        <v>100</v>
      </c>
      <c r="X942" s="22">
        <v>18168.48</v>
      </c>
      <c r="AA942" s="22">
        <v>18168.48</v>
      </c>
    </row>
    <row r="943" ht="15" customHeight="1"/>
    <row r="944" ht="18.75" customHeight="1"/>
    <row r="945" spans="1:27" ht="10.5" customHeight="1">
      <c r="A945" s="15" t="s">
        <v>381</v>
      </c>
      <c r="B945" s="16" t="s">
        <v>382</v>
      </c>
      <c r="D945" s="16" t="s">
        <v>35</v>
      </c>
      <c r="H945" s="17" t="s">
        <v>383</v>
      </c>
      <c r="O945" s="18">
        <v>45245</v>
      </c>
      <c r="Q945" s="19">
        <v>45259</v>
      </c>
      <c r="S945" s="20" t="s">
        <v>148</v>
      </c>
      <c r="U945" s="21" t="s">
        <v>38</v>
      </c>
      <c r="V945" s="22">
        <v>100</v>
      </c>
      <c r="X945" s="22">
        <v>75151.44</v>
      </c>
      <c r="AA945" s="22">
        <v>75151.44</v>
      </c>
    </row>
    <row r="946" ht="15" customHeight="1"/>
    <row r="947" ht="18.75" customHeight="1"/>
    <row r="948" spans="1:27" ht="10.5" customHeight="1">
      <c r="A948" s="15" t="s">
        <v>384</v>
      </c>
      <c r="B948" s="16" t="s">
        <v>385</v>
      </c>
      <c r="D948" s="16" t="s">
        <v>35</v>
      </c>
      <c r="H948" s="17" t="s">
        <v>386</v>
      </c>
      <c r="O948" s="18">
        <v>45245</v>
      </c>
      <c r="Q948" s="19">
        <v>45259</v>
      </c>
      <c r="S948" s="20" t="s">
        <v>148</v>
      </c>
      <c r="U948" s="21" t="s">
        <v>38</v>
      </c>
      <c r="V948" s="22">
        <v>100</v>
      </c>
      <c r="X948" s="22">
        <v>75151.44</v>
      </c>
      <c r="AA948" s="22">
        <v>75151.44</v>
      </c>
    </row>
    <row r="949" ht="15" customHeight="1"/>
    <row r="950" ht="18" customHeight="1"/>
    <row r="951" spans="1:27" ht="9.75" customHeight="1">
      <c r="A951" s="10" t="s">
        <v>42</v>
      </c>
      <c r="X951" s="23">
        <v>168471.36</v>
      </c>
      <c r="AA951" s="23">
        <v>168471.36</v>
      </c>
    </row>
    <row r="952" ht="12" customHeight="1"/>
    <row r="953" spans="1:23" ht="7.5" customHeight="1">
      <c r="A953" s="24" t="s">
        <v>65</v>
      </c>
      <c r="N953" s="25">
        <v>45264</v>
      </c>
      <c r="W953" s="26">
        <v>0.5200521990740741</v>
      </c>
    </row>
    <row r="954" ht="3" customHeight="1"/>
    <row r="955" spans="20:21" ht="12" customHeight="1">
      <c r="T955" s="1" t="s">
        <v>0</v>
      </c>
      <c r="U955" s="1" t="s">
        <v>387</v>
      </c>
    </row>
    <row r="956" ht="15" customHeight="1"/>
    <row r="957" ht="15" customHeight="1"/>
    <row r="958" ht="9" customHeight="1"/>
    <row r="959" ht="21" customHeight="1">
      <c r="L959" s="2" t="s">
        <v>2</v>
      </c>
    </row>
    <row r="960" ht="13.5" customHeight="1">
      <c r="L960" s="3" t="s">
        <v>3</v>
      </c>
    </row>
    <row r="961" ht="9" customHeight="1">
      <c r="L961" s="4" t="s">
        <v>4</v>
      </c>
    </row>
    <row r="962" ht="18" customHeight="1">
      <c r="K962" s="5" t="s">
        <v>5</v>
      </c>
    </row>
    <row r="963" ht="23.25" customHeight="1">
      <c r="L963" s="6" t="s">
        <v>6</v>
      </c>
    </row>
    <row r="964" ht="13.5" customHeight="1">
      <c r="A964" s="7" t="s">
        <v>7</v>
      </c>
    </row>
    <row r="965" ht="11.25" customHeight="1">
      <c r="A965" s="7" t="s">
        <v>8</v>
      </c>
    </row>
    <row r="966" spans="1:25" ht="11.25" customHeight="1">
      <c r="A966" s="8" t="s">
        <v>9</v>
      </c>
      <c r="B966" s="1" t="s">
        <v>10</v>
      </c>
      <c r="K966" s="8" t="s">
        <v>11</v>
      </c>
      <c r="M966" s="1" t="s">
        <v>12</v>
      </c>
      <c r="O966" s="8" t="s">
        <v>13</v>
      </c>
      <c r="Q966" s="1" t="s">
        <v>14</v>
      </c>
      <c r="S966" s="8" t="s">
        <v>15</v>
      </c>
      <c r="U966" s="9" t="s">
        <v>16</v>
      </c>
      <c r="W966" s="8" t="s">
        <v>17</v>
      </c>
      <c r="Y966" s="9" t="s">
        <v>16</v>
      </c>
    </row>
    <row r="967" ht="10.5" customHeight="1"/>
    <row r="968" spans="1:27" ht="15.75" customHeight="1">
      <c r="A968" s="10" t="s">
        <v>18</v>
      </c>
      <c r="B968" s="10" t="s">
        <v>19</v>
      </c>
      <c r="D968" s="10" t="s">
        <v>20</v>
      </c>
      <c r="H968" s="10" t="s">
        <v>21</v>
      </c>
      <c r="O968" s="11" t="s">
        <v>22</v>
      </c>
      <c r="Q968" s="11" t="s">
        <v>23</v>
      </c>
      <c r="S968" s="11" t="s">
        <v>24</v>
      </c>
      <c r="T968" s="11" t="s">
        <v>25</v>
      </c>
      <c r="V968" s="11" t="s">
        <v>26</v>
      </c>
      <c r="X968" s="11" t="s">
        <v>27</v>
      </c>
      <c r="AA968" s="12" t="s">
        <v>28</v>
      </c>
    </row>
    <row r="969" spans="1:3" ht="10.5" customHeight="1">
      <c r="A969" s="8" t="s">
        <v>29</v>
      </c>
      <c r="B969" s="8" t="s">
        <v>278</v>
      </c>
      <c r="C969" s="10" t="s">
        <v>279</v>
      </c>
    </row>
    <row r="970" ht="15" customHeight="1"/>
    <row r="971" spans="1:27" ht="10.5" customHeight="1">
      <c r="A971" s="10" t="s">
        <v>43</v>
      </c>
      <c r="C971" s="8" t="s">
        <v>278</v>
      </c>
      <c r="X971" s="23">
        <v>168471.36</v>
      </c>
      <c r="AA971" s="23">
        <v>168471.36</v>
      </c>
    </row>
    <row r="972" ht="9.75" customHeight="1"/>
    <row r="973" spans="1:3" ht="10.5" customHeight="1">
      <c r="A973" s="8" t="s">
        <v>29</v>
      </c>
      <c r="B973" s="8" t="s">
        <v>388</v>
      </c>
      <c r="C973" s="10" t="s">
        <v>389</v>
      </c>
    </row>
    <row r="974" ht="12" customHeight="1"/>
    <row r="975" spans="1:4" ht="15" customHeight="1">
      <c r="A975" s="13" t="s">
        <v>9</v>
      </c>
      <c r="B975" s="14">
        <v>7115</v>
      </c>
      <c r="D975" s="13" t="s">
        <v>390</v>
      </c>
    </row>
    <row r="976" spans="1:27" ht="10.5" customHeight="1">
      <c r="A976" s="15" t="s">
        <v>391</v>
      </c>
      <c r="B976" s="16" t="s">
        <v>392</v>
      </c>
      <c r="D976" s="16" t="s">
        <v>35</v>
      </c>
      <c r="H976" s="17" t="s">
        <v>393</v>
      </c>
      <c r="O976" s="18">
        <v>45233</v>
      </c>
      <c r="Q976" s="19">
        <v>45260</v>
      </c>
      <c r="S976" s="20" t="s">
        <v>394</v>
      </c>
      <c r="U976" s="21" t="s">
        <v>38</v>
      </c>
      <c r="V976" s="22">
        <v>100</v>
      </c>
      <c r="X976" s="22">
        <v>478200</v>
      </c>
      <c r="AA976" s="22">
        <v>478200</v>
      </c>
    </row>
    <row r="977" ht="10.5" customHeight="1">
      <c r="H977" s="17" t="s">
        <v>395</v>
      </c>
    </row>
    <row r="978" ht="10.5" customHeight="1">
      <c r="H978" s="17" t="s">
        <v>396</v>
      </c>
    </row>
    <row r="979" ht="12.75" customHeight="1">
      <c r="H979" s="17" t="s">
        <v>397</v>
      </c>
    </row>
    <row r="980" spans="1:27" ht="10.5" customHeight="1">
      <c r="A980" s="15" t="s">
        <v>398</v>
      </c>
      <c r="B980" s="16" t="s">
        <v>399</v>
      </c>
      <c r="D980" s="16" t="s">
        <v>35</v>
      </c>
      <c r="H980" s="17" t="s">
        <v>400</v>
      </c>
      <c r="O980" s="18">
        <v>45231</v>
      </c>
      <c r="Q980" s="19">
        <v>45260</v>
      </c>
      <c r="S980" s="20" t="s">
        <v>401</v>
      </c>
      <c r="U980" s="21" t="s">
        <v>38</v>
      </c>
      <c r="V980" s="22">
        <v>100</v>
      </c>
      <c r="X980" s="22">
        <v>956400</v>
      </c>
      <c r="AA980" s="22">
        <v>956400</v>
      </c>
    </row>
    <row r="981" ht="10.5" customHeight="1">
      <c r="H981" s="17" t="s">
        <v>402</v>
      </c>
    </row>
    <row r="982" ht="10.5" customHeight="1">
      <c r="H982" s="17" t="s">
        <v>403</v>
      </c>
    </row>
    <row r="983" ht="12" customHeight="1">
      <c r="H983" s="17" t="s">
        <v>404</v>
      </c>
    </row>
    <row r="984" spans="1:27" ht="17.25" customHeight="1">
      <c r="A984" s="10" t="s">
        <v>42</v>
      </c>
      <c r="X984" s="23">
        <v>1434600</v>
      </c>
      <c r="AA984" s="23">
        <v>1434600</v>
      </c>
    </row>
    <row r="985" spans="1:27" ht="10.5" customHeight="1">
      <c r="A985" s="10" t="s">
        <v>43</v>
      </c>
      <c r="C985" s="8" t="s">
        <v>388</v>
      </c>
      <c r="X985" s="23">
        <v>1434600</v>
      </c>
      <c r="AA985" s="23">
        <v>1434600</v>
      </c>
    </row>
    <row r="986" ht="9.75" customHeight="1"/>
    <row r="987" spans="1:3" ht="10.5" customHeight="1">
      <c r="A987" s="8" t="s">
        <v>29</v>
      </c>
      <c r="B987" s="8" t="s">
        <v>405</v>
      </c>
      <c r="C987" s="10" t="s">
        <v>406</v>
      </c>
    </row>
    <row r="988" ht="12" customHeight="1"/>
    <row r="989" spans="1:4" ht="15" customHeight="1">
      <c r="A989" s="13" t="s">
        <v>9</v>
      </c>
      <c r="B989" s="14">
        <v>4314</v>
      </c>
      <c r="D989" s="13" t="s">
        <v>407</v>
      </c>
    </row>
    <row r="990" spans="1:27" ht="10.5" customHeight="1">
      <c r="A990" s="15" t="s">
        <v>408</v>
      </c>
      <c r="B990" s="16" t="s">
        <v>409</v>
      </c>
      <c r="D990" s="16" t="s">
        <v>83</v>
      </c>
      <c r="H990" s="17" t="s">
        <v>410</v>
      </c>
      <c r="O990" s="18">
        <v>45233</v>
      </c>
      <c r="Q990" s="19">
        <v>45260</v>
      </c>
      <c r="S990" s="20" t="s">
        <v>394</v>
      </c>
      <c r="U990" s="21" t="s">
        <v>38</v>
      </c>
      <c r="V990" s="22">
        <v>100</v>
      </c>
      <c r="X990" s="22">
        <v>43719</v>
      </c>
      <c r="AA990" s="22">
        <v>43719</v>
      </c>
    </row>
    <row r="991" ht="10.5" customHeight="1">
      <c r="H991" s="17" t="s">
        <v>411</v>
      </c>
    </row>
    <row r="992" ht="10.5" customHeight="1">
      <c r="H992" s="17" t="s">
        <v>412</v>
      </c>
    </row>
    <row r="993" ht="12" customHeight="1">
      <c r="H993" s="17" t="s">
        <v>413</v>
      </c>
    </row>
    <row r="994" spans="1:27" ht="17.25" customHeight="1">
      <c r="A994" s="10" t="s">
        <v>42</v>
      </c>
      <c r="X994" s="23">
        <v>43719</v>
      </c>
      <c r="AA994" s="23">
        <v>43719</v>
      </c>
    </row>
    <row r="995" spans="1:27" ht="10.5" customHeight="1">
      <c r="A995" s="10" t="s">
        <v>43</v>
      </c>
      <c r="C995" s="8" t="s">
        <v>405</v>
      </c>
      <c r="X995" s="23">
        <v>43719</v>
      </c>
      <c r="AA995" s="23">
        <v>43719</v>
      </c>
    </row>
    <row r="996" ht="9.75" customHeight="1"/>
    <row r="997" spans="1:3" ht="10.5" customHeight="1">
      <c r="A997" s="8" t="s">
        <v>29</v>
      </c>
      <c r="B997" s="8" t="s">
        <v>414</v>
      </c>
      <c r="C997" s="10" t="s">
        <v>415</v>
      </c>
    </row>
    <row r="998" ht="18" customHeight="1"/>
    <row r="999" spans="1:23" ht="7.5" customHeight="1">
      <c r="A999" s="24" t="s">
        <v>65</v>
      </c>
      <c r="N999" s="25">
        <v>45264</v>
      </c>
      <c r="W999" s="26">
        <v>0.5200529282407408</v>
      </c>
    </row>
    <row r="1000" ht="3" customHeight="1"/>
    <row r="1001" spans="20:21" ht="12" customHeight="1">
      <c r="T1001" s="1" t="s">
        <v>0</v>
      </c>
      <c r="U1001" s="1" t="s">
        <v>416</v>
      </c>
    </row>
    <row r="1002" ht="15" customHeight="1"/>
    <row r="1003" ht="15" customHeight="1"/>
    <row r="1004" ht="9" customHeight="1"/>
    <row r="1005" ht="21" customHeight="1">
      <c r="L1005" s="2" t="s">
        <v>2</v>
      </c>
    </row>
    <row r="1006" ht="13.5" customHeight="1">
      <c r="L1006" s="3" t="s">
        <v>3</v>
      </c>
    </row>
    <row r="1007" ht="9" customHeight="1">
      <c r="L1007" s="4" t="s">
        <v>4</v>
      </c>
    </row>
    <row r="1008" ht="18" customHeight="1">
      <c r="K1008" s="5" t="s">
        <v>5</v>
      </c>
    </row>
    <row r="1009" ht="23.25" customHeight="1">
      <c r="L1009" s="6" t="s">
        <v>6</v>
      </c>
    </row>
    <row r="1010" ht="13.5" customHeight="1">
      <c r="A1010" s="7" t="s">
        <v>7</v>
      </c>
    </row>
    <row r="1011" ht="11.25" customHeight="1">
      <c r="A1011" s="7" t="s">
        <v>8</v>
      </c>
    </row>
    <row r="1012" spans="1:25" ht="11.25" customHeight="1">
      <c r="A1012" s="8" t="s">
        <v>9</v>
      </c>
      <c r="B1012" s="1" t="s">
        <v>10</v>
      </c>
      <c r="K1012" s="8" t="s">
        <v>11</v>
      </c>
      <c r="M1012" s="1" t="s">
        <v>12</v>
      </c>
      <c r="O1012" s="8" t="s">
        <v>13</v>
      </c>
      <c r="Q1012" s="1" t="s">
        <v>14</v>
      </c>
      <c r="S1012" s="8" t="s">
        <v>15</v>
      </c>
      <c r="U1012" s="9" t="s">
        <v>16</v>
      </c>
      <c r="W1012" s="8" t="s">
        <v>17</v>
      </c>
      <c r="Y1012" s="9" t="s">
        <v>16</v>
      </c>
    </row>
    <row r="1013" ht="10.5" customHeight="1"/>
    <row r="1014" spans="1:27" ht="15.75" customHeight="1">
      <c r="A1014" s="10" t="s">
        <v>18</v>
      </c>
      <c r="B1014" s="10" t="s">
        <v>19</v>
      </c>
      <c r="D1014" s="10" t="s">
        <v>20</v>
      </c>
      <c r="H1014" s="10" t="s">
        <v>21</v>
      </c>
      <c r="O1014" s="11" t="s">
        <v>22</v>
      </c>
      <c r="Q1014" s="11" t="s">
        <v>23</v>
      </c>
      <c r="S1014" s="11" t="s">
        <v>24</v>
      </c>
      <c r="T1014" s="11" t="s">
        <v>25</v>
      </c>
      <c r="V1014" s="11" t="s">
        <v>26</v>
      </c>
      <c r="X1014" s="11" t="s">
        <v>27</v>
      </c>
      <c r="AA1014" s="12" t="s">
        <v>28</v>
      </c>
    </row>
    <row r="1015" spans="1:3" ht="10.5" customHeight="1">
      <c r="A1015" s="8" t="s">
        <v>29</v>
      </c>
      <c r="B1015" s="8" t="s">
        <v>414</v>
      </c>
      <c r="C1015" s="10" t="s">
        <v>415</v>
      </c>
    </row>
    <row r="1016" ht="12" customHeight="1"/>
    <row r="1017" spans="1:4" ht="15" customHeight="1">
      <c r="A1017" s="13" t="s">
        <v>9</v>
      </c>
      <c r="B1017" s="14">
        <v>6570</v>
      </c>
      <c r="D1017" s="13" t="s">
        <v>417</v>
      </c>
    </row>
    <row r="1018" spans="1:27" ht="10.5" customHeight="1">
      <c r="A1018" s="15" t="s">
        <v>418</v>
      </c>
      <c r="B1018" s="16" t="s">
        <v>419</v>
      </c>
      <c r="D1018" s="16" t="s">
        <v>420</v>
      </c>
      <c r="H1018" s="17" t="s">
        <v>421</v>
      </c>
      <c r="O1018" s="18">
        <v>45245</v>
      </c>
      <c r="Q1018" s="19">
        <v>45260</v>
      </c>
      <c r="S1018" s="20" t="s">
        <v>101</v>
      </c>
      <c r="U1018" s="21" t="s">
        <v>38</v>
      </c>
      <c r="V1018" s="22">
        <v>100</v>
      </c>
      <c r="X1018" s="22">
        <v>204265.92</v>
      </c>
      <c r="AA1018" s="22">
        <v>204265.92</v>
      </c>
    </row>
    <row r="1019" ht="10.5" customHeight="1">
      <c r="H1019" s="17" t="s">
        <v>422</v>
      </c>
    </row>
    <row r="1020" ht="10.5" customHeight="1">
      <c r="H1020" s="17" t="s">
        <v>423</v>
      </c>
    </row>
    <row r="1021" ht="12" customHeight="1"/>
    <row r="1022" spans="1:27" ht="17.25" customHeight="1">
      <c r="A1022" s="10" t="s">
        <v>42</v>
      </c>
      <c r="X1022" s="23">
        <v>204265.92</v>
      </c>
      <c r="AA1022" s="23">
        <v>204265.92</v>
      </c>
    </row>
    <row r="1023" spans="1:27" ht="10.5" customHeight="1">
      <c r="A1023" s="10" t="s">
        <v>43</v>
      </c>
      <c r="C1023" s="8" t="s">
        <v>414</v>
      </c>
      <c r="X1023" s="23">
        <v>204265.92</v>
      </c>
      <c r="AA1023" s="23">
        <v>204265.92</v>
      </c>
    </row>
    <row r="1024" ht="9.75" customHeight="1"/>
    <row r="1025" spans="1:3" ht="10.5" customHeight="1">
      <c r="A1025" s="8" t="s">
        <v>29</v>
      </c>
      <c r="B1025" s="8" t="s">
        <v>424</v>
      </c>
      <c r="C1025" s="10" t="s">
        <v>425</v>
      </c>
    </row>
    <row r="1026" ht="12" customHeight="1"/>
    <row r="1027" spans="1:4" ht="15" customHeight="1">
      <c r="A1027" s="13" t="s">
        <v>9</v>
      </c>
      <c r="B1027" s="14">
        <v>376</v>
      </c>
      <c r="D1027" s="13" t="s">
        <v>426</v>
      </c>
    </row>
    <row r="1028" spans="1:27" ht="10.5" customHeight="1">
      <c r="A1028" s="15" t="s">
        <v>427</v>
      </c>
      <c r="B1028" s="16" t="s">
        <v>428</v>
      </c>
      <c r="D1028" s="16" t="s">
        <v>429</v>
      </c>
      <c r="H1028" s="17" t="s">
        <v>430</v>
      </c>
      <c r="O1028" s="18">
        <v>45239</v>
      </c>
      <c r="Q1028" s="19">
        <v>45260</v>
      </c>
      <c r="S1028" s="20" t="s">
        <v>61</v>
      </c>
      <c r="U1028" s="21" t="s">
        <v>38</v>
      </c>
      <c r="V1028" s="22">
        <v>100</v>
      </c>
      <c r="X1028" s="22">
        <v>1528100</v>
      </c>
      <c r="AA1028" s="22">
        <v>1528100</v>
      </c>
    </row>
    <row r="1029" ht="10.5" customHeight="1">
      <c r="H1029" s="17" t="s">
        <v>431</v>
      </c>
    </row>
    <row r="1030" ht="10.5" customHeight="1">
      <c r="H1030" s="17" t="s">
        <v>432</v>
      </c>
    </row>
    <row r="1031" ht="12" customHeight="1">
      <c r="H1031" s="17" t="s">
        <v>433</v>
      </c>
    </row>
    <row r="1032" spans="1:27" ht="17.25" customHeight="1">
      <c r="A1032" s="10" t="s">
        <v>42</v>
      </c>
      <c r="X1032" s="23">
        <v>1528100</v>
      </c>
      <c r="AA1032" s="23">
        <v>1528100</v>
      </c>
    </row>
    <row r="1033" spans="1:27" ht="10.5" customHeight="1">
      <c r="A1033" s="10" t="s">
        <v>43</v>
      </c>
      <c r="C1033" s="8" t="s">
        <v>424</v>
      </c>
      <c r="X1033" s="23">
        <v>1528100</v>
      </c>
      <c r="AA1033" s="23">
        <v>1528100</v>
      </c>
    </row>
    <row r="1034" ht="9.75" customHeight="1"/>
    <row r="1035" spans="1:3" ht="10.5" customHeight="1">
      <c r="A1035" s="8" t="s">
        <v>29</v>
      </c>
      <c r="B1035" s="8" t="s">
        <v>388</v>
      </c>
      <c r="C1035" s="10" t="s">
        <v>389</v>
      </c>
    </row>
    <row r="1036" ht="15" customHeight="1"/>
    <row r="1037" ht="15" customHeight="1"/>
    <row r="1038" ht="15" customHeight="1"/>
    <row r="1039" ht="15" customHeight="1"/>
    <row r="1040" ht="15" customHeight="1"/>
    <row r="1041" ht="15" customHeight="1"/>
    <row r="1042" ht="19.5" customHeight="1"/>
    <row r="1043" spans="1:23" ht="7.5" customHeight="1">
      <c r="A1043" s="24" t="s">
        <v>65</v>
      </c>
      <c r="N1043" s="25">
        <v>45264</v>
      </c>
      <c r="W1043" s="26">
        <v>0.5200534722222222</v>
      </c>
    </row>
    <row r="1044" ht="3" customHeight="1"/>
    <row r="1045" spans="20:21" ht="12" customHeight="1">
      <c r="T1045" s="1" t="s">
        <v>0</v>
      </c>
      <c r="U1045" s="1" t="s">
        <v>434</v>
      </c>
    </row>
    <row r="1046" ht="15" customHeight="1"/>
    <row r="1047" ht="15" customHeight="1"/>
    <row r="1048" ht="9" customHeight="1"/>
    <row r="1049" ht="21" customHeight="1">
      <c r="L1049" s="2" t="s">
        <v>2</v>
      </c>
    </row>
    <row r="1050" ht="13.5" customHeight="1">
      <c r="L1050" s="3" t="s">
        <v>3</v>
      </c>
    </row>
    <row r="1051" ht="9" customHeight="1">
      <c r="L1051" s="4" t="s">
        <v>4</v>
      </c>
    </row>
    <row r="1052" ht="18" customHeight="1">
      <c r="K1052" s="5" t="s">
        <v>5</v>
      </c>
    </row>
    <row r="1053" ht="23.25" customHeight="1">
      <c r="L1053" s="6" t="s">
        <v>6</v>
      </c>
    </row>
    <row r="1054" ht="13.5" customHeight="1">
      <c r="A1054" s="7" t="s">
        <v>7</v>
      </c>
    </row>
    <row r="1055" ht="11.25" customHeight="1">
      <c r="A1055" s="7" t="s">
        <v>8</v>
      </c>
    </row>
    <row r="1056" spans="1:25" ht="11.25" customHeight="1">
      <c r="A1056" s="8" t="s">
        <v>9</v>
      </c>
      <c r="B1056" s="1" t="s">
        <v>10</v>
      </c>
      <c r="K1056" s="8" t="s">
        <v>11</v>
      </c>
      <c r="M1056" s="1" t="s">
        <v>12</v>
      </c>
      <c r="O1056" s="8" t="s">
        <v>13</v>
      </c>
      <c r="Q1056" s="1" t="s">
        <v>14</v>
      </c>
      <c r="S1056" s="8" t="s">
        <v>15</v>
      </c>
      <c r="U1056" s="9" t="s">
        <v>16</v>
      </c>
      <c r="W1056" s="8" t="s">
        <v>17</v>
      </c>
      <c r="Y1056" s="9" t="s">
        <v>16</v>
      </c>
    </row>
    <row r="1057" ht="10.5" customHeight="1"/>
    <row r="1058" spans="1:27" ht="15.75" customHeight="1">
      <c r="A1058" s="10" t="s">
        <v>18</v>
      </c>
      <c r="B1058" s="10" t="s">
        <v>19</v>
      </c>
      <c r="D1058" s="10" t="s">
        <v>20</v>
      </c>
      <c r="H1058" s="10" t="s">
        <v>21</v>
      </c>
      <c r="O1058" s="11" t="s">
        <v>22</v>
      </c>
      <c r="Q1058" s="11" t="s">
        <v>23</v>
      </c>
      <c r="S1058" s="11" t="s">
        <v>24</v>
      </c>
      <c r="T1058" s="11" t="s">
        <v>25</v>
      </c>
      <c r="V1058" s="11" t="s">
        <v>26</v>
      </c>
      <c r="X1058" s="11" t="s">
        <v>27</v>
      </c>
      <c r="AA1058" s="12" t="s">
        <v>28</v>
      </c>
    </row>
    <row r="1059" spans="1:3" ht="10.5" customHeight="1">
      <c r="A1059" s="8" t="s">
        <v>29</v>
      </c>
      <c r="B1059" s="8" t="s">
        <v>388</v>
      </c>
      <c r="C1059" s="10" t="s">
        <v>389</v>
      </c>
    </row>
    <row r="1060" ht="12" customHeight="1"/>
    <row r="1061" spans="1:4" ht="15" customHeight="1">
      <c r="A1061" s="13" t="s">
        <v>9</v>
      </c>
      <c r="B1061" s="14">
        <v>7115</v>
      </c>
      <c r="D1061" s="13" t="s">
        <v>390</v>
      </c>
    </row>
    <row r="1062" spans="1:27" ht="10.5" customHeight="1">
      <c r="A1062" s="15" t="s">
        <v>435</v>
      </c>
      <c r="B1062" s="16" t="s">
        <v>436</v>
      </c>
      <c r="D1062" s="16" t="s">
        <v>35</v>
      </c>
      <c r="H1062" s="17" t="s">
        <v>437</v>
      </c>
      <c r="O1062" s="18">
        <v>45243</v>
      </c>
      <c r="Q1062" s="19">
        <v>45261</v>
      </c>
      <c r="S1062" s="20" t="s">
        <v>312</v>
      </c>
      <c r="U1062" s="21" t="s">
        <v>38</v>
      </c>
      <c r="V1062" s="22">
        <v>100</v>
      </c>
      <c r="X1062" s="22">
        <v>239100</v>
      </c>
      <c r="AA1062" s="22">
        <v>239100</v>
      </c>
    </row>
    <row r="1063" ht="10.5" customHeight="1">
      <c r="H1063" s="17" t="s">
        <v>438</v>
      </c>
    </row>
    <row r="1064" ht="10.5" customHeight="1">
      <c r="H1064" s="17" t="s">
        <v>439</v>
      </c>
    </row>
    <row r="1065" ht="12.75" customHeight="1">
      <c r="H1065" s="17" t="s">
        <v>440</v>
      </c>
    </row>
    <row r="1066" spans="1:27" ht="10.5" customHeight="1">
      <c r="A1066" s="15" t="s">
        <v>441</v>
      </c>
      <c r="B1066" s="16" t="s">
        <v>442</v>
      </c>
      <c r="D1066" s="16" t="s">
        <v>35</v>
      </c>
      <c r="H1066" s="17" t="s">
        <v>443</v>
      </c>
      <c r="O1066" s="18">
        <v>45240</v>
      </c>
      <c r="Q1066" s="19">
        <v>45261</v>
      </c>
      <c r="S1066" s="20" t="s">
        <v>61</v>
      </c>
      <c r="U1066" s="21" t="s">
        <v>38</v>
      </c>
      <c r="V1066" s="22">
        <v>100</v>
      </c>
      <c r="X1066" s="22">
        <v>956400</v>
      </c>
      <c r="AA1066" s="22">
        <v>956400</v>
      </c>
    </row>
    <row r="1067" ht="10.5" customHeight="1">
      <c r="H1067" s="17" t="s">
        <v>444</v>
      </c>
    </row>
    <row r="1068" ht="10.5" customHeight="1">
      <c r="H1068" s="17" t="s">
        <v>445</v>
      </c>
    </row>
    <row r="1069" ht="12.75" customHeight="1">
      <c r="H1069" s="17" t="s">
        <v>446</v>
      </c>
    </row>
    <row r="1070" spans="1:27" ht="10.5" customHeight="1">
      <c r="A1070" s="15" t="s">
        <v>447</v>
      </c>
      <c r="B1070" s="16" t="s">
        <v>448</v>
      </c>
      <c r="D1070" s="16" t="s">
        <v>35</v>
      </c>
      <c r="H1070" s="17" t="s">
        <v>449</v>
      </c>
      <c r="O1070" s="18">
        <v>45239</v>
      </c>
      <c r="Q1070" s="19">
        <v>45261</v>
      </c>
      <c r="S1070" s="20" t="s">
        <v>180</v>
      </c>
      <c r="U1070" s="21" t="s">
        <v>38</v>
      </c>
      <c r="V1070" s="22">
        <v>100</v>
      </c>
      <c r="X1070" s="22">
        <v>239100</v>
      </c>
      <c r="AA1070" s="22">
        <v>239100</v>
      </c>
    </row>
    <row r="1071" ht="10.5" customHeight="1">
      <c r="H1071" s="17" t="s">
        <v>450</v>
      </c>
    </row>
    <row r="1072" ht="10.5" customHeight="1">
      <c r="H1072" s="17" t="s">
        <v>451</v>
      </c>
    </row>
    <row r="1073" ht="12" customHeight="1">
      <c r="H1073" s="17" t="s">
        <v>452</v>
      </c>
    </row>
    <row r="1074" spans="1:27" ht="17.25" customHeight="1">
      <c r="A1074" s="10" t="s">
        <v>42</v>
      </c>
      <c r="X1074" s="23">
        <v>1434600</v>
      </c>
      <c r="AA1074" s="23">
        <v>1434600</v>
      </c>
    </row>
    <row r="1075" spans="1:27" ht="10.5" customHeight="1">
      <c r="A1075" s="10" t="s">
        <v>43</v>
      </c>
      <c r="C1075" s="8" t="s">
        <v>388</v>
      </c>
      <c r="X1075" s="23">
        <v>1434600</v>
      </c>
      <c r="AA1075" s="23">
        <v>1434600</v>
      </c>
    </row>
    <row r="1076" ht="9.75" customHeight="1"/>
    <row r="1077" spans="1:3" ht="10.5" customHeight="1">
      <c r="A1077" s="8" t="s">
        <v>29</v>
      </c>
      <c r="B1077" s="8" t="s">
        <v>67</v>
      </c>
      <c r="C1077" s="10" t="s">
        <v>68</v>
      </c>
    </row>
    <row r="1078" ht="12" customHeight="1"/>
    <row r="1079" spans="1:4" ht="15" customHeight="1">
      <c r="A1079" s="13" t="s">
        <v>9</v>
      </c>
      <c r="B1079" s="14">
        <v>7254</v>
      </c>
      <c r="D1079" s="13" t="s">
        <v>453</v>
      </c>
    </row>
    <row r="1080" spans="1:27" ht="10.5" customHeight="1">
      <c r="A1080" s="15" t="s">
        <v>454</v>
      </c>
      <c r="B1080" s="16" t="s">
        <v>455</v>
      </c>
      <c r="D1080" s="16" t="s">
        <v>72</v>
      </c>
      <c r="H1080" s="17" t="s">
        <v>456</v>
      </c>
      <c r="O1080" s="18">
        <v>45247</v>
      </c>
      <c r="Q1080" s="19">
        <v>45261</v>
      </c>
      <c r="S1080" s="20" t="s">
        <v>148</v>
      </c>
      <c r="U1080" s="21" t="s">
        <v>38</v>
      </c>
      <c r="V1080" s="22">
        <v>100</v>
      </c>
      <c r="X1080" s="22">
        <v>35400</v>
      </c>
      <c r="AA1080" s="22">
        <v>35400</v>
      </c>
    </row>
    <row r="1081" ht="10.5" customHeight="1">
      <c r="H1081" s="17" t="s">
        <v>457</v>
      </c>
    </row>
    <row r="1082" ht="10.5" customHeight="1">
      <c r="H1082" s="17" t="s">
        <v>458</v>
      </c>
    </row>
    <row r="1083" ht="12" customHeight="1">
      <c r="H1083" s="17" t="s">
        <v>459</v>
      </c>
    </row>
    <row r="1084" spans="1:27" ht="17.25" customHeight="1">
      <c r="A1084" s="10" t="s">
        <v>42</v>
      </c>
      <c r="X1084" s="23">
        <v>35400</v>
      </c>
      <c r="AA1084" s="23">
        <v>35400</v>
      </c>
    </row>
    <row r="1085" spans="1:27" ht="10.5" customHeight="1">
      <c r="A1085" s="10" t="s">
        <v>43</v>
      </c>
      <c r="C1085" s="8" t="s">
        <v>67</v>
      </c>
      <c r="X1085" s="23">
        <v>35400</v>
      </c>
      <c r="AA1085" s="23">
        <v>35400</v>
      </c>
    </row>
    <row r="1086" ht="9.75" customHeight="1"/>
    <row r="1087" spans="1:3" ht="10.5" customHeight="1">
      <c r="A1087" s="8" t="s">
        <v>29</v>
      </c>
      <c r="B1087" s="8" t="s">
        <v>460</v>
      </c>
      <c r="C1087" s="10" t="s">
        <v>461</v>
      </c>
    </row>
    <row r="1088" ht="19.5" customHeight="1"/>
    <row r="1089" spans="1:23" ht="7.5" customHeight="1">
      <c r="A1089" s="24" t="s">
        <v>65</v>
      </c>
      <c r="N1089" s="25">
        <v>45264</v>
      </c>
      <c r="W1089" s="26">
        <v>0.5200541898148148</v>
      </c>
    </row>
    <row r="1090" ht="3" customHeight="1"/>
    <row r="1091" spans="20:21" ht="12" customHeight="1">
      <c r="T1091" s="1" t="s">
        <v>0</v>
      </c>
      <c r="U1091" s="1" t="s">
        <v>462</v>
      </c>
    </row>
    <row r="1092" ht="15" customHeight="1"/>
    <row r="1093" ht="15" customHeight="1"/>
    <row r="1094" ht="9" customHeight="1"/>
    <row r="1095" ht="21" customHeight="1">
      <c r="L1095" s="2" t="s">
        <v>2</v>
      </c>
    </row>
    <row r="1096" ht="13.5" customHeight="1">
      <c r="L1096" s="3" t="s">
        <v>3</v>
      </c>
    </row>
    <row r="1097" ht="9" customHeight="1">
      <c r="L1097" s="4" t="s">
        <v>4</v>
      </c>
    </row>
    <row r="1098" ht="18" customHeight="1">
      <c r="K1098" s="5" t="s">
        <v>5</v>
      </c>
    </row>
    <row r="1099" ht="23.25" customHeight="1">
      <c r="L1099" s="6" t="s">
        <v>6</v>
      </c>
    </row>
    <row r="1100" ht="13.5" customHeight="1">
      <c r="A1100" s="7" t="s">
        <v>7</v>
      </c>
    </row>
    <row r="1101" ht="11.25" customHeight="1">
      <c r="A1101" s="7" t="s">
        <v>8</v>
      </c>
    </row>
    <row r="1102" spans="1:25" ht="11.25" customHeight="1">
      <c r="A1102" s="8" t="s">
        <v>9</v>
      </c>
      <c r="B1102" s="1" t="s">
        <v>10</v>
      </c>
      <c r="K1102" s="8" t="s">
        <v>11</v>
      </c>
      <c r="M1102" s="1" t="s">
        <v>12</v>
      </c>
      <c r="O1102" s="8" t="s">
        <v>13</v>
      </c>
      <c r="Q1102" s="1" t="s">
        <v>14</v>
      </c>
      <c r="S1102" s="8" t="s">
        <v>15</v>
      </c>
      <c r="U1102" s="9" t="s">
        <v>16</v>
      </c>
      <c r="W1102" s="8" t="s">
        <v>17</v>
      </c>
      <c r="Y1102" s="9" t="s">
        <v>16</v>
      </c>
    </row>
    <row r="1103" ht="10.5" customHeight="1"/>
    <row r="1104" spans="1:27" ht="15.75" customHeight="1">
      <c r="A1104" s="10" t="s">
        <v>18</v>
      </c>
      <c r="B1104" s="10" t="s">
        <v>19</v>
      </c>
      <c r="D1104" s="10" t="s">
        <v>20</v>
      </c>
      <c r="H1104" s="10" t="s">
        <v>21</v>
      </c>
      <c r="O1104" s="11" t="s">
        <v>22</v>
      </c>
      <c r="Q1104" s="11" t="s">
        <v>23</v>
      </c>
      <c r="S1104" s="11" t="s">
        <v>24</v>
      </c>
      <c r="T1104" s="11" t="s">
        <v>25</v>
      </c>
      <c r="V1104" s="11" t="s">
        <v>26</v>
      </c>
      <c r="X1104" s="11" t="s">
        <v>27</v>
      </c>
      <c r="AA1104" s="12" t="s">
        <v>28</v>
      </c>
    </row>
    <row r="1105" spans="1:3" ht="10.5" customHeight="1">
      <c r="A1105" s="8" t="s">
        <v>29</v>
      </c>
      <c r="B1105" s="8" t="s">
        <v>460</v>
      </c>
      <c r="C1105" s="10" t="s">
        <v>461</v>
      </c>
    </row>
    <row r="1106" ht="12" customHeight="1"/>
    <row r="1107" spans="1:4" ht="15" customHeight="1">
      <c r="A1107" s="13" t="s">
        <v>9</v>
      </c>
      <c r="B1107" s="14">
        <v>2133</v>
      </c>
      <c r="D1107" s="13" t="s">
        <v>463</v>
      </c>
    </row>
    <row r="1108" spans="1:27" ht="10.5" customHeight="1">
      <c r="A1108" s="15" t="s">
        <v>464</v>
      </c>
      <c r="B1108" s="16" t="s">
        <v>465</v>
      </c>
      <c r="D1108" s="16" t="s">
        <v>466</v>
      </c>
      <c r="H1108" s="17" t="s">
        <v>467</v>
      </c>
      <c r="O1108" s="18">
        <v>45247</v>
      </c>
      <c r="Q1108" s="19">
        <v>45264</v>
      </c>
      <c r="S1108" s="20" t="s">
        <v>170</v>
      </c>
      <c r="U1108" s="21" t="s">
        <v>38</v>
      </c>
      <c r="V1108" s="22">
        <v>100</v>
      </c>
      <c r="X1108" s="22">
        <v>28081.26</v>
      </c>
      <c r="AA1108" s="22">
        <v>28081.26</v>
      </c>
    </row>
    <row r="1109" ht="10.5" customHeight="1">
      <c r="H1109" s="17" t="s">
        <v>468</v>
      </c>
    </row>
    <row r="1110" ht="10.5" customHeight="1">
      <c r="H1110" s="17" t="s">
        <v>469</v>
      </c>
    </row>
    <row r="1111" ht="12" customHeight="1"/>
    <row r="1112" spans="1:27" ht="17.25" customHeight="1">
      <c r="A1112" s="10" t="s">
        <v>42</v>
      </c>
      <c r="X1112" s="23">
        <v>28081.26</v>
      </c>
      <c r="AA1112" s="23">
        <v>28081.26</v>
      </c>
    </row>
    <row r="1113" spans="1:27" ht="17.25" customHeight="1">
      <c r="A1113" s="10" t="s">
        <v>43</v>
      </c>
      <c r="C1113" s="8" t="s">
        <v>460</v>
      </c>
      <c r="X1113" s="23">
        <v>28081.26</v>
      </c>
      <c r="AA1113" s="23">
        <v>28081.26</v>
      </c>
    </row>
    <row r="1114" spans="1:27" ht="9.75" customHeight="1">
      <c r="A1114" s="10" t="s">
        <v>470</v>
      </c>
      <c r="AA1114" s="23">
        <v>19433316.749999996</v>
      </c>
    </row>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8.25" customHeight="1"/>
    <row r="1131" spans="1:23" ht="7.5" customHeight="1">
      <c r="A1131" s="24" t="s">
        <v>65</v>
      </c>
      <c r="N1131" s="25">
        <v>45264</v>
      </c>
      <c r="W1131" s="26">
        <v>0.5200547337962963</v>
      </c>
    </row>
  </sheetData>
  <sheetProtection/>
  <printOptions/>
  <pageMargins left="0.25" right="0" top="0.23000000417232513" bottom="0.28999999165534973" header="0" footer="0"/>
  <pageSetup fitToHeight="0" orientation="landscape" paperSize="9"/>
  <drawing r:id="rId1"/>
</worksheet>
</file>

<file path=xl/worksheets/sheet2.xml><?xml version="1.0" encoding="utf-8"?>
<worksheet xmlns="http://schemas.openxmlformats.org/spreadsheetml/2006/main" xmlns:r="http://schemas.openxmlformats.org/officeDocument/2006/relationships">
  <dimension ref="A8:C31"/>
  <sheetViews>
    <sheetView view="pageBreakPreview" zoomScaleSheetLayoutView="100" zoomScalePageLayoutView="0" workbookViewId="0" topLeftCell="A1">
      <selection activeCell="I7" sqref="I7"/>
    </sheetView>
  </sheetViews>
  <sheetFormatPr defaultColWidth="6.8515625" defaultRowHeight="15"/>
  <cols>
    <col min="1" max="1" width="13.8515625" style="0" customWidth="1"/>
    <col min="2" max="2" width="30.7109375" style="0" customWidth="1"/>
    <col min="3" max="3" width="15.7109375" style="0" customWidth="1"/>
  </cols>
  <sheetData>
    <row r="1" ht="4.5" customHeight="1"/>
    <row r="2" ht="9" customHeight="1"/>
    <row r="3" ht="21" customHeight="1"/>
    <row r="4" ht="13.5" customHeight="1"/>
    <row r="5" ht="9" customHeight="1"/>
    <row r="6" ht="18" customHeight="1"/>
    <row r="7" ht="23.25" customHeight="1"/>
    <row r="8" spans="1:3" ht="17.25" customHeight="1">
      <c r="A8" s="66" t="s">
        <v>475</v>
      </c>
      <c r="B8" s="66"/>
      <c r="C8" s="66"/>
    </row>
    <row r="9" spans="1:3" ht="15.75" customHeight="1">
      <c r="A9" s="66" t="s">
        <v>476</v>
      </c>
      <c r="B9" s="66"/>
      <c r="C9" s="66"/>
    </row>
    <row r="10" spans="1:3" ht="18.75" customHeight="1">
      <c r="A10" s="67" t="s">
        <v>477</v>
      </c>
      <c r="B10" s="67"/>
      <c r="C10" s="67"/>
    </row>
    <row r="11" spans="1:3" ht="15">
      <c r="A11" s="55" t="s">
        <v>472</v>
      </c>
      <c r="B11" s="31" t="s">
        <v>473</v>
      </c>
      <c r="C11" s="56" t="s">
        <v>474</v>
      </c>
    </row>
    <row r="12" spans="1:3" ht="15">
      <c r="A12" s="27" t="s">
        <v>67</v>
      </c>
      <c r="B12" s="27" t="s">
        <v>68</v>
      </c>
      <c r="C12" s="28">
        <v>236000</v>
      </c>
    </row>
    <row r="13" spans="1:3" ht="25.5">
      <c r="A13" s="27" t="s">
        <v>118</v>
      </c>
      <c r="B13" s="29" t="s">
        <v>119</v>
      </c>
      <c r="C13" s="28">
        <v>7863452.399999999</v>
      </c>
    </row>
    <row r="14" spans="1:3" ht="15">
      <c r="A14" s="27" t="s">
        <v>141</v>
      </c>
      <c r="B14" s="27" t="s">
        <v>142</v>
      </c>
      <c r="C14" s="28">
        <v>931805.01</v>
      </c>
    </row>
    <row r="15" spans="1:3" ht="15">
      <c r="A15" s="27" t="s">
        <v>151</v>
      </c>
      <c r="B15" s="27" t="s">
        <v>152</v>
      </c>
      <c r="C15" s="28">
        <v>59640</v>
      </c>
    </row>
    <row r="16" spans="1:3" ht="15">
      <c r="A16" s="27" t="s">
        <v>44</v>
      </c>
      <c r="B16" s="27" t="s">
        <v>45</v>
      </c>
      <c r="C16" s="28">
        <v>47566</v>
      </c>
    </row>
    <row r="17" spans="1:3" ht="15">
      <c r="A17" s="27" t="s">
        <v>30</v>
      </c>
      <c r="B17" s="27" t="s">
        <v>31</v>
      </c>
      <c r="C17" s="28">
        <v>3894658.98</v>
      </c>
    </row>
    <row r="18" spans="1:3" ht="15">
      <c r="A18" s="27" t="s">
        <v>223</v>
      </c>
      <c r="B18" s="27" t="s">
        <v>224</v>
      </c>
      <c r="C18" s="28">
        <v>59000</v>
      </c>
    </row>
    <row r="19" spans="1:3" ht="15">
      <c r="A19" s="27" t="s">
        <v>268</v>
      </c>
      <c r="B19" s="27" t="s">
        <v>269</v>
      </c>
      <c r="C19" s="28">
        <v>1092400</v>
      </c>
    </row>
    <row r="20" spans="1:3" ht="15">
      <c r="A20" s="27" t="s">
        <v>278</v>
      </c>
      <c r="B20" s="27" t="s">
        <v>279</v>
      </c>
      <c r="C20" s="28">
        <v>217804.4</v>
      </c>
    </row>
    <row r="21" spans="1:3" ht="15">
      <c r="A21" s="27" t="s">
        <v>305</v>
      </c>
      <c r="B21" s="27" t="s">
        <v>306</v>
      </c>
      <c r="C21" s="28">
        <v>19600.98</v>
      </c>
    </row>
    <row r="22" spans="1:3" ht="15">
      <c r="A22" s="27" t="s">
        <v>67</v>
      </c>
      <c r="B22" s="27" t="s">
        <v>68</v>
      </c>
      <c r="C22" s="28">
        <v>59000</v>
      </c>
    </row>
    <row r="23" spans="1:3" ht="15">
      <c r="A23" s="27" t="s">
        <v>369</v>
      </c>
      <c r="B23" s="27" t="s">
        <v>370</v>
      </c>
      <c r="C23" s="28">
        <v>75151.44</v>
      </c>
    </row>
    <row r="24" spans="1:3" ht="15">
      <c r="A24" s="27" t="s">
        <v>278</v>
      </c>
      <c r="B24" s="27" t="s">
        <v>279</v>
      </c>
      <c r="C24" s="28">
        <v>168471.36</v>
      </c>
    </row>
    <row r="25" spans="1:3" ht="15">
      <c r="A25" s="27" t="s">
        <v>388</v>
      </c>
      <c r="B25" s="27" t="s">
        <v>389</v>
      </c>
      <c r="C25" s="28">
        <v>2869200</v>
      </c>
    </row>
    <row r="26" spans="1:3" ht="15">
      <c r="A26" s="27" t="s">
        <v>405</v>
      </c>
      <c r="B26" s="27" t="s">
        <v>478</v>
      </c>
      <c r="C26" s="28">
        <v>43719</v>
      </c>
    </row>
    <row r="27" spans="1:3" ht="15">
      <c r="A27" s="27" t="s">
        <v>414</v>
      </c>
      <c r="B27" s="27" t="s">
        <v>415</v>
      </c>
      <c r="C27" s="28">
        <v>204265.92</v>
      </c>
    </row>
    <row r="28" spans="1:3" ht="15">
      <c r="A28" s="27" t="s">
        <v>424</v>
      </c>
      <c r="B28" s="27" t="s">
        <v>425</v>
      </c>
      <c r="C28" s="28">
        <v>1528100</v>
      </c>
    </row>
    <row r="29" spans="1:3" ht="15">
      <c r="A29" s="27" t="s">
        <v>67</v>
      </c>
      <c r="B29" s="27" t="s">
        <v>68</v>
      </c>
      <c r="C29" s="28">
        <v>35400</v>
      </c>
    </row>
    <row r="30" spans="1:3" ht="15">
      <c r="A30" s="27" t="s">
        <v>460</v>
      </c>
      <c r="B30" s="27" t="s">
        <v>461</v>
      </c>
      <c r="C30" s="28">
        <v>28081.26</v>
      </c>
    </row>
    <row r="31" spans="1:3" ht="15.75" thickBot="1">
      <c r="A31" s="30" t="s">
        <v>471</v>
      </c>
      <c r="B31" s="30"/>
      <c r="C31" s="57">
        <f>SUM(C12:C30)</f>
        <v>19433316.750000004</v>
      </c>
    </row>
    <row r="32" ht="15" customHeight="1" thickTop="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8.25" customHeight="1"/>
  </sheetData>
  <sheetProtection/>
  <mergeCells count="3">
    <mergeCell ref="A8:C8"/>
    <mergeCell ref="A9:C9"/>
    <mergeCell ref="A10:C10"/>
  </mergeCells>
  <printOptions/>
  <pageMargins left="0.7086614173228347" right="0.7086614173228347" top="0.7480314960629921" bottom="0.7480314960629921" header="0.31496062992125984" footer="0.31496062992125984"/>
  <pageSetup horizontalDpi="600" verticalDpi="600" orientation="portrait" r:id="rId2"/>
  <headerFooter>
    <oddFooter>&amp;C&amp;N</oddFooter>
  </headerFooter>
  <drawing r:id="rId1"/>
</worksheet>
</file>

<file path=xl/worksheets/sheet3.xml><?xml version="1.0" encoding="utf-8"?>
<worksheet xmlns="http://schemas.openxmlformats.org/spreadsheetml/2006/main" xmlns:r="http://schemas.openxmlformats.org/officeDocument/2006/relationships">
  <dimension ref="A10:F98"/>
  <sheetViews>
    <sheetView zoomScaleSheetLayoutView="100" workbookViewId="0" topLeftCell="A1">
      <selection activeCell="P89" sqref="P89"/>
    </sheetView>
  </sheetViews>
  <sheetFormatPr defaultColWidth="6.8515625" defaultRowHeight="15"/>
  <cols>
    <col min="1" max="1" width="15.140625" style="0" customWidth="1"/>
    <col min="2" max="2" width="27.57421875" style="0" customWidth="1"/>
    <col min="3" max="3" width="19.8515625" style="0" customWidth="1"/>
    <col min="4" max="4" width="11.00390625" style="0" customWidth="1"/>
    <col min="5" max="5" width="13.140625" style="0" customWidth="1"/>
    <col min="6" max="6" width="13.57421875" style="0" customWidth="1"/>
  </cols>
  <sheetData>
    <row r="10" spans="1:6" ht="15.75">
      <c r="A10" s="68" t="s">
        <v>475</v>
      </c>
      <c r="B10" s="68"/>
      <c r="C10" s="68"/>
      <c r="D10" s="68"/>
      <c r="E10" s="68"/>
      <c r="F10" s="68"/>
    </row>
    <row r="11" spans="1:6" ht="15.75">
      <c r="A11" s="68" t="s">
        <v>505</v>
      </c>
      <c r="B11" s="68"/>
      <c r="C11" s="68"/>
      <c r="D11" s="68"/>
      <c r="E11" s="68"/>
      <c r="F11" s="68"/>
    </row>
    <row r="12" spans="1:6" ht="15.75">
      <c r="A12" s="68" t="s">
        <v>506</v>
      </c>
      <c r="B12" s="68"/>
      <c r="C12" s="68"/>
      <c r="D12" s="68"/>
      <c r="E12" s="68"/>
      <c r="F12" s="68"/>
    </row>
    <row r="13" spans="1:6" ht="42" customHeight="1">
      <c r="A13" s="32" t="s">
        <v>507</v>
      </c>
      <c r="B13" s="33" t="s">
        <v>508</v>
      </c>
      <c r="C13" s="33" t="s">
        <v>509</v>
      </c>
      <c r="D13" s="32" t="s">
        <v>510</v>
      </c>
      <c r="E13" s="32" t="s">
        <v>511</v>
      </c>
      <c r="F13" s="33" t="s">
        <v>474</v>
      </c>
    </row>
    <row r="14" spans="1:6" ht="93.75" customHeight="1">
      <c r="A14" s="58" t="s">
        <v>71</v>
      </c>
      <c r="B14" s="59" t="s">
        <v>69</v>
      </c>
      <c r="C14" s="60" t="s">
        <v>479</v>
      </c>
      <c r="D14" s="61">
        <v>45231</v>
      </c>
      <c r="E14" s="62">
        <v>45224</v>
      </c>
      <c r="F14" s="63">
        <v>236000</v>
      </c>
    </row>
    <row r="15" spans="1:6" ht="75.75" customHeight="1">
      <c r="A15" s="58" t="s">
        <v>123</v>
      </c>
      <c r="B15" s="64" t="s">
        <v>121</v>
      </c>
      <c r="C15" s="60" t="s">
        <v>480</v>
      </c>
      <c r="D15" s="61">
        <v>45235</v>
      </c>
      <c r="E15" s="62">
        <v>45246</v>
      </c>
      <c r="F15" s="63">
        <v>5270709.98</v>
      </c>
    </row>
    <row r="16" spans="1:6" ht="71.25" customHeight="1">
      <c r="A16" s="58" t="s">
        <v>129</v>
      </c>
      <c r="B16" s="64" t="s">
        <v>121</v>
      </c>
      <c r="C16" s="60" t="s">
        <v>480</v>
      </c>
      <c r="D16" s="61">
        <v>45235</v>
      </c>
      <c r="E16" s="62">
        <v>45246</v>
      </c>
      <c r="F16" s="63">
        <v>2202239.86</v>
      </c>
    </row>
    <row r="17" spans="1:6" ht="78.75">
      <c r="A17" s="58" t="s">
        <v>131</v>
      </c>
      <c r="B17" s="64" t="s">
        <v>121</v>
      </c>
      <c r="C17" s="60" t="s">
        <v>480</v>
      </c>
      <c r="D17" s="61">
        <v>45235</v>
      </c>
      <c r="E17" s="62">
        <v>45246</v>
      </c>
      <c r="F17" s="63">
        <v>390502.56</v>
      </c>
    </row>
    <row r="18" spans="1:6" ht="69.75" customHeight="1">
      <c r="A18" s="58" t="s">
        <v>146</v>
      </c>
      <c r="B18" s="59" t="s">
        <v>144</v>
      </c>
      <c r="C18" s="60" t="s">
        <v>481</v>
      </c>
      <c r="D18" s="61">
        <v>45237</v>
      </c>
      <c r="E18" s="62">
        <v>45251</v>
      </c>
      <c r="F18" s="63">
        <v>931805.01</v>
      </c>
    </row>
    <row r="19" spans="1:6" ht="94.5" customHeight="1">
      <c r="A19" s="58" t="s">
        <v>155</v>
      </c>
      <c r="B19" s="59" t="s">
        <v>153</v>
      </c>
      <c r="C19" s="60" t="s">
        <v>482</v>
      </c>
      <c r="D19" s="61">
        <v>45240</v>
      </c>
      <c r="E19" s="62">
        <v>45251</v>
      </c>
      <c r="F19" s="63">
        <v>59640</v>
      </c>
    </row>
    <row r="20" spans="1:6" ht="27" customHeight="1">
      <c r="A20" s="58" t="s">
        <v>162</v>
      </c>
      <c r="B20" s="64" t="s">
        <v>160</v>
      </c>
      <c r="C20" s="65" t="s">
        <v>164</v>
      </c>
      <c r="D20" s="61">
        <v>45244</v>
      </c>
      <c r="E20" s="62">
        <v>45251</v>
      </c>
      <c r="F20" s="63">
        <v>12470</v>
      </c>
    </row>
    <row r="21" spans="1:6" ht="70.5" customHeight="1">
      <c r="A21" s="58" t="s">
        <v>168</v>
      </c>
      <c r="B21" s="59" t="s">
        <v>32</v>
      </c>
      <c r="C21" s="60" t="s">
        <v>483</v>
      </c>
      <c r="D21" s="61">
        <v>45235</v>
      </c>
      <c r="E21" s="62">
        <v>45252</v>
      </c>
      <c r="F21" s="63">
        <v>514515.04</v>
      </c>
    </row>
    <row r="22" spans="1:6" ht="67.5" customHeight="1">
      <c r="A22" s="58" t="s">
        <v>174</v>
      </c>
      <c r="B22" s="59" t="s">
        <v>32</v>
      </c>
      <c r="C22" s="60" t="s">
        <v>483</v>
      </c>
      <c r="D22" s="61">
        <v>45235</v>
      </c>
      <c r="E22" s="62">
        <v>45252</v>
      </c>
      <c r="F22" s="63">
        <v>1519172.38</v>
      </c>
    </row>
    <row r="23" spans="1:6" ht="69.75" customHeight="1">
      <c r="A23" s="58" t="s">
        <v>176</v>
      </c>
      <c r="B23" s="59" t="s">
        <v>32</v>
      </c>
      <c r="C23" s="60" t="s">
        <v>483</v>
      </c>
      <c r="D23" s="61">
        <v>45235</v>
      </c>
      <c r="E23" s="62">
        <v>45252</v>
      </c>
      <c r="F23" s="63">
        <v>95283.25</v>
      </c>
    </row>
    <row r="24" spans="1:6" ht="91.5" customHeight="1">
      <c r="A24" s="58" t="s">
        <v>178</v>
      </c>
      <c r="B24" s="59" t="s">
        <v>32</v>
      </c>
      <c r="C24" s="60" t="s">
        <v>484</v>
      </c>
      <c r="D24" s="61">
        <v>45235</v>
      </c>
      <c r="E24" s="62">
        <v>45257</v>
      </c>
      <c r="F24" s="63">
        <v>116499.88</v>
      </c>
    </row>
    <row r="25" spans="1:6" ht="90">
      <c r="A25" s="58" t="s">
        <v>185</v>
      </c>
      <c r="B25" s="59" t="s">
        <v>32</v>
      </c>
      <c r="C25" s="60" t="s">
        <v>484</v>
      </c>
      <c r="D25" s="61">
        <v>45235</v>
      </c>
      <c r="E25" s="62">
        <v>45257</v>
      </c>
      <c r="F25" s="63">
        <v>149522.83</v>
      </c>
    </row>
    <row r="26" spans="1:6" ht="90">
      <c r="A26" s="58" t="s">
        <v>187</v>
      </c>
      <c r="B26" s="59" t="s">
        <v>32</v>
      </c>
      <c r="C26" s="60" t="s">
        <v>484</v>
      </c>
      <c r="D26" s="61">
        <v>45235</v>
      </c>
      <c r="E26" s="62">
        <v>45257</v>
      </c>
      <c r="F26" s="63">
        <v>129</v>
      </c>
    </row>
    <row r="27" spans="1:6" ht="90">
      <c r="A27" s="58" t="s">
        <v>189</v>
      </c>
      <c r="B27" s="59" t="s">
        <v>32</v>
      </c>
      <c r="C27" s="60" t="s">
        <v>484</v>
      </c>
      <c r="D27" s="61">
        <v>45235</v>
      </c>
      <c r="E27" s="62">
        <v>45257</v>
      </c>
      <c r="F27" s="63">
        <v>135212.26</v>
      </c>
    </row>
    <row r="28" spans="1:6" ht="90">
      <c r="A28" s="58" t="s">
        <v>192</v>
      </c>
      <c r="B28" s="59" t="s">
        <v>32</v>
      </c>
      <c r="C28" s="60" t="s">
        <v>484</v>
      </c>
      <c r="D28" s="61">
        <v>45235</v>
      </c>
      <c r="E28" s="62">
        <v>45257</v>
      </c>
      <c r="F28" s="63">
        <v>17765.37</v>
      </c>
    </row>
    <row r="29" spans="1:6" ht="90">
      <c r="A29" s="58" t="s">
        <v>194</v>
      </c>
      <c r="B29" s="59" t="s">
        <v>32</v>
      </c>
      <c r="C29" s="60" t="s">
        <v>484</v>
      </c>
      <c r="D29" s="61">
        <v>45235</v>
      </c>
      <c r="E29" s="62">
        <v>45257</v>
      </c>
      <c r="F29" s="63">
        <v>847.28</v>
      </c>
    </row>
    <row r="30" spans="1:6" ht="90">
      <c r="A30" s="58" t="s">
        <v>196</v>
      </c>
      <c r="B30" s="59" t="s">
        <v>32</v>
      </c>
      <c r="C30" s="60" t="s">
        <v>484</v>
      </c>
      <c r="D30" s="61">
        <v>45235</v>
      </c>
      <c r="E30" s="62">
        <v>45257</v>
      </c>
      <c r="F30" s="63">
        <v>2374.18</v>
      </c>
    </row>
    <row r="31" spans="1:6" ht="90">
      <c r="A31" s="58" t="s">
        <v>198</v>
      </c>
      <c r="B31" s="59" t="s">
        <v>32</v>
      </c>
      <c r="C31" s="60" t="s">
        <v>484</v>
      </c>
      <c r="D31" s="61">
        <v>45235</v>
      </c>
      <c r="E31" s="62">
        <v>45257</v>
      </c>
      <c r="F31" s="63">
        <v>574832.67</v>
      </c>
    </row>
    <row r="32" spans="1:6" ht="90">
      <c r="A32" s="58" t="s">
        <v>200</v>
      </c>
      <c r="B32" s="59" t="s">
        <v>32</v>
      </c>
      <c r="C32" s="60" t="s">
        <v>484</v>
      </c>
      <c r="D32" s="61">
        <v>45235</v>
      </c>
      <c r="E32" s="62">
        <v>45257</v>
      </c>
      <c r="F32" s="63">
        <v>134.26</v>
      </c>
    </row>
    <row r="33" spans="1:6" ht="90">
      <c r="A33" s="58" t="s">
        <v>202</v>
      </c>
      <c r="B33" s="59" t="s">
        <v>32</v>
      </c>
      <c r="C33" s="60" t="s">
        <v>484</v>
      </c>
      <c r="D33" s="61">
        <v>45235</v>
      </c>
      <c r="E33" s="62">
        <v>45257</v>
      </c>
      <c r="F33" s="63">
        <v>1576.4</v>
      </c>
    </row>
    <row r="34" spans="1:6" ht="90">
      <c r="A34" s="58" t="s">
        <v>204</v>
      </c>
      <c r="B34" s="59" t="s">
        <v>32</v>
      </c>
      <c r="C34" s="60" t="s">
        <v>484</v>
      </c>
      <c r="D34" s="61">
        <v>45235</v>
      </c>
      <c r="E34" s="62">
        <v>45257</v>
      </c>
      <c r="F34" s="63">
        <v>1653.41</v>
      </c>
    </row>
    <row r="35" spans="1:6" ht="90">
      <c r="A35" s="58" t="s">
        <v>207</v>
      </c>
      <c r="B35" s="59" t="s">
        <v>32</v>
      </c>
      <c r="C35" s="60" t="s">
        <v>484</v>
      </c>
      <c r="D35" s="61">
        <v>45235</v>
      </c>
      <c r="E35" s="62">
        <v>45257</v>
      </c>
      <c r="F35" s="63">
        <v>955.01</v>
      </c>
    </row>
    <row r="36" spans="1:6" ht="71.25" customHeight="1">
      <c r="A36" s="58" t="s">
        <v>209</v>
      </c>
      <c r="B36" s="59" t="s">
        <v>46</v>
      </c>
      <c r="C36" s="60" t="s">
        <v>485</v>
      </c>
      <c r="D36" s="61">
        <v>45231</v>
      </c>
      <c r="E36" s="62">
        <v>45257</v>
      </c>
      <c r="F36" s="63">
        <v>8774</v>
      </c>
    </row>
    <row r="37" spans="1:6" ht="67.5">
      <c r="A37" s="58" t="s">
        <v>216</v>
      </c>
      <c r="B37" s="59" t="s">
        <v>46</v>
      </c>
      <c r="C37" s="60" t="s">
        <v>485</v>
      </c>
      <c r="D37" s="61">
        <v>45231</v>
      </c>
      <c r="E37" s="62">
        <v>45257</v>
      </c>
      <c r="F37" s="63">
        <v>26322</v>
      </c>
    </row>
    <row r="38" spans="1:6" ht="93" customHeight="1">
      <c r="A38" s="58" t="s">
        <v>220</v>
      </c>
      <c r="B38" s="59" t="s">
        <v>32</v>
      </c>
      <c r="C38" s="60" t="s">
        <v>486</v>
      </c>
      <c r="D38" s="61">
        <v>45235</v>
      </c>
      <c r="E38" s="62">
        <v>45257</v>
      </c>
      <c r="F38" s="63">
        <v>12807.34</v>
      </c>
    </row>
    <row r="39" spans="1:6" ht="90.75" customHeight="1">
      <c r="A39" s="58" t="s">
        <v>222</v>
      </c>
      <c r="B39" s="59" t="s">
        <v>32</v>
      </c>
      <c r="C39" s="60" t="s">
        <v>486</v>
      </c>
      <c r="D39" s="61">
        <v>45235</v>
      </c>
      <c r="E39" s="62">
        <v>45257</v>
      </c>
      <c r="F39" s="63">
        <v>958.93</v>
      </c>
    </row>
    <row r="40" spans="1:6" ht="90" customHeight="1">
      <c r="A40" s="58" t="s">
        <v>227</v>
      </c>
      <c r="B40" s="59" t="s">
        <v>225</v>
      </c>
      <c r="C40" s="60" t="s">
        <v>487</v>
      </c>
      <c r="D40" s="61">
        <v>45243</v>
      </c>
      <c r="E40" s="62">
        <v>45257</v>
      </c>
      <c r="F40" s="63">
        <v>59000</v>
      </c>
    </row>
    <row r="41" spans="1:6" ht="93.75" customHeight="1">
      <c r="A41" s="58" t="s">
        <v>234</v>
      </c>
      <c r="B41" s="59" t="s">
        <v>32</v>
      </c>
      <c r="C41" s="60" t="s">
        <v>484</v>
      </c>
      <c r="D41" s="61">
        <v>45235</v>
      </c>
      <c r="E41" s="62">
        <v>45257</v>
      </c>
      <c r="F41" s="63">
        <v>1512.99</v>
      </c>
    </row>
    <row r="42" spans="1:6" ht="90">
      <c r="A42" s="58" t="s">
        <v>236</v>
      </c>
      <c r="B42" s="59" t="s">
        <v>32</v>
      </c>
      <c r="C42" s="60" t="s">
        <v>484</v>
      </c>
      <c r="D42" s="61">
        <v>45235</v>
      </c>
      <c r="E42" s="62">
        <v>45257</v>
      </c>
      <c r="F42" s="63">
        <v>147166.03</v>
      </c>
    </row>
    <row r="43" spans="1:6" ht="90">
      <c r="A43" s="58" t="s">
        <v>238</v>
      </c>
      <c r="B43" s="59" t="s">
        <v>32</v>
      </c>
      <c r="C43" s="60" t="s">
        <v>484</v>
      </c>
      <c r="D43" s="61">
        <v>45235</v>
      </c>
      <c r="E43" s="62">
        <v>45257</v>
      </c>
      <c r="F43" s="63">
        <v>11681.56</v>
      </c>
    </row>
    <row r="44" spans="1:6" ht="90">
      <c r="A44" s="58" t="s">
        <v>240</v>
      </c>
      <c r="B44" s="59" t="s">
        <v>32</v>
      </c>
      <c r="C44" s="60" t="s">
        <v>484</v>
      </c>
      <c r="D44" s="61">
        <v>45235</v>
      </c>
      <c r="E44" s="62">
        <v>45257</v>
      </c>
      <c r="F44" s="63">
        <v>657.38</v>
      </c>
    </row>
    <row r="45" spans="1:6" ht="90">
      <c r="A45" s="58" t="s">
        <v>242</v>
      </c>
      <c r="B45" s="59" t="s">
        <v>32</v>
      </c>
      <c r="C45" s="60" t="s">
        <v>484</v>
      </c>
      <c r="D45" s="61">
        <v>45235</v>
      </c>
      <c r="E45" s="62">
        <v>45257</v>
      </c>
      <c r="F45" s="63">
        <v>992.89</v>
      </c>
    </row>
    <row r="46" spans="1:6" ht="90">
      <c r="A46" s="58" t="s">
        <v>244</v>
      </c>
      <c r="B46" s="59" t="s">
        <v>32</v>
      </c>
      <c r="C46" s="60" t="s">
        <v>484</v>
      </c>
      <c r="D46" s="61">
        <v>45235</v>
      </c>
      <c r="E46" s="62">
        <v>45257</v>
      </c>
      <c r="F46" s="63">
        <v>159141.14</v>
      </c>
    </row>
    <row r="47" spans="1:6" ht="90">
      <c r="A47" s="58" t="s">
        <v>246</v>
      </c>
      <c r="B47" s="59" t="s">
        <v>32</v>
      </c>
      <c r="C47" s="60" t="s">
        <v>484</v>
      </c>
      <c r="D47" s="61">
        <v>45235</v>
      </c>
      <c r="E47" s="62">
        <v>45257</v>
      </c>
      <c r="F47" s="63">
        <v>632.46</v>
      </c>
    </row>
    <row r="48" spans="1:6" ht="90">
      <c r="A48" s="58" t="s">
        <v>249</v>
      </c>
      <c r="B48" s="59" t="s">
        <v>32</v>
      </c>
      <c r="C48" s="60" t="s">
        <v>484</v>
      </c>
      <c r="D48" s="61">
        <v>45235</v>
      </c>
      <c r="E48" s="62">
        <v>45257</v>
      </c>
      <c r="F48" s="63">
        <v>3752.51</v>
      </c>
    </row>
    <row r="49" spans="1:6" ht="90">
      <c r="A49" s="58" t="s">
        <v>251</v>
      </c>
      <c r="B49" s="59" t="s">
        <v>32</v>
      </c>
      <c r="C49" s="60" t="s">
        <v>484</v>
      </c>
      <c r="D49" s="61">
        <v>45235</v>
      </c>
      <c r="E49" s="62">
        <v>45257</v>
      </c>
      <c r="F49" s="63">
        <v>16086.57</v>
      </c>
    </row>
    <row r="50" spans="1:6" ht="90">
      <c r="A50" s="58" t="s">
        <v>253</v>
      </c>
      <c r="B50" s="59" t="s">
        <v>32</v>
      </c>
      <c r="C50" s="60" t="s">
        <v>484</v>
      </c>
      <c r="D50" s="61">
        <v>45235</v>
      </c>
      <c r="E50" s="62">
        <v>45257</v>
      </c>
      <c r="F50" s="63">
        <v>148783.7</v>
      </c>
    </row>
    <row r="51" spans="1:6" ht="90">
      <c r="A51" s="58" t="s">
        <v>255</v>
      </c>
      <c r="B51" s="59" t="s">
        <v>32</v>
      </c>
      <c r="C51" s="60" t="s">
        <v>484</v>
      </c>
      <c r="D51" s="61">
        <v>45235</v>
      </c>
      <c r="E51" s="62">
        <v>45257</v>
      </c>
      <c r="F51" s="63">
        <v>1257.21</v>
      </c>
    </row>
    <row r="52" spans="1:6" ht="90">
      <c r="A52" s="58" t="s">
        <v>258</v>
      </c>
      <c r="B52" s="59" t="s">
        <v>32</v>
      </c>
      <c r="C52" s="60" t="s">
        <v>484</v>
      </c>
      <c r="D52" s="61">
        <v>45235</v>
      </c>
      <c r="E52" s="62">
        <v>45257</v>
      </c>
      <c r="F52" s="63">
        <v>129.02</v>
      </c>
    </row>
    <row r="53" spans="1:6" ht="90">
      <c r="A53" s="58" t="s">
        <v>260</v>
      </c>
      <c r="B53" s="59" t="s">
        <v>32</v>
      </c>
      <c r="C53" s="60" t="s">
        <v>484</v>
      </c>
      <c r="D53" s="61">
        <v>45235</v>
      </c>
      <c r="E53" s="62">
        <v>45257</v>
      </c>
      <c r="F53" s="63">
        <v>6705.8</v>
      </c>
    </row>
    <row r="54" spans="1:6" ht="90">
      <c r="A54" s="58" t="s">
        <v>262</v>
      </c>
      <c r="B54" s="59" t="s">
        <v>32</v>
      </c>
      <c r="C54" s="60" t="s">
        <v>484</v>
      </c>
      <c r="D54" s="61">
        <v>45235</v>
      </c>
      <c r="E54" s="62">
        <v>45257</v>
      </c>
      <c r="F54" s="63">
        <v>5758.7</v>
      </c>
    </row>
    <row r="55" spans="1:6" ht="90">
      <c r="A55" s="58" t="s">
        <v>265</v>
      </c>
      <c r="B55" s="59" t="s">
        <v>32</v>
      </c>
      <c r="C55" s="60" t="s">
        <v>484</v>
      </c>
      <c r="D55" s="61">
        <v>45235</v>
      </c>
      <c r="E55" s="62">
        <v>45257</v>
      </c>
      <c r="F55" s="63">
        <v>936.11</v>
      </c>
    </row>
    <row r="56" spans="1:6" ht="90">
      <c r="A56" s="58" t="s">
        <v>267</v>
      </c>
      <c r="B56" s="59" t="s">
        <v>32</v>
      </c>
      <c r="C56" s="60" t="s">
        <v>484</v>
      </c>
      <c r="D56" s="61">
        <v>45235</v>
      </c>
      <c r="E56" s="62">
        <v>45257</v>
      </c>
      <c r="F56" s="63">
        <v>803.21</v>
      </c>
    </row>
    <row r="57" spans="1:6" ht="95.25" customHeight="1">
      <c r="A57" s="58" t="s">
        <v>272</v>
      </c>
      <c r="B57" s="59" t="s">
        <v>270</v>
      </c>
      <c r="C57" s="60" t="s">
        <v>488</v>
      </c>
      <c r="D57" s="61">
        <v>45238</v>
      </c>
      <c r="E57" s="62">
        <v>45258</v>
      </c>
      <c r="F57" s="63">
        <v>1092400</v>
      </c>
    </row>
    <row r="58" spans="1:6" ht="103.5" customHeight="1">
      <c r="A58" s="58" t="s">
        <v>283</v>
      </c>
      <c r="B58" s="64" t="s">
        <v>281</v>
      </c>
      <c r="C58" s="60" t="s">
        <v>489</v>
      </c>
      <c r="D58" s="61">
        <v>45232</v>
      </c>
      <c r="E58" s="62">
        <v>45258</v>
      </c>
      <c r="F58" s="63">
        <v>217804.4</v>
      </c>
    </row>
    <row r="59" spans="1:6" ht="100.5" customHeight="1">
      <c r="A59" s="58" t="s">
        <v>291</v>
      </c>
      <c r="B59" s="59" t="s">
        <v>32</v>
      </c>
      <c r="C59" s="60" t="s">
        <v>490</v>
      </c>
      <c r="D59" s="61">
        <v>45235</v>
      </c>
      <c r="E59" s="62">
        <v>45258</v>
      </c>
      <c r="F59" s="63">
        <v>322.56</v>
      </c>
    </row>
    <row r="60" spans="1:6" ht="90">
      <c r="A60" s="58" t="s">
        <v>295</v>
      </c>
      <c r="B60" s="59" t="s">
        <v>32</v>
      </c>
      <c r="C60" s="60" t="s">
        <v>490</v>
      </c>
      <c r="D60" s="61">
        <v>45235</v>
      </c>
      <c r="E60" s="62">
        <v>45258</v>
      </c>
      <c r="F60" s="63">
        <v>1332.36</v>
      </c>
    </row>
    <row r="61" spans="1:6" ht="90">
      <c r="A61" s="58" t="s">
        <v>297</v>
      </c>
      <c r="B61" s="59" t="s">
        <v>32</v>
      </c>
      <c r="C61" s="60" t="s">
        <v>490</v>
      </c>
      <c r="D61" s="61">
        <v>45235</v>
      </c>
      <c r="E61" s="62">
        <v>45258</v>
      </c>
      <c r="F61" s="63">
        <v>140.21</v>
      </c>
    </row>
    <row r="62" spans="1:6" ht="90">
      <c r="A62" s="58" t="s">
        <v>299</v>
      </c>
      <c r="B62" s="59" t="s">
        <v>32</v>
      </c>
      <c r="C62" s="60" t="s">
        <v>490</v>
      </c>
      <c r="D62" s="61">
        <v>45235</v>
      </c>
      <c r="E62" s="62">
        <v>45258</v>
      </c>
      <c r="F62" s="63">
        <v>17864.47</v>
      </c>
    </row>
    <row r="63" spans="1:6" ht="90">
      <c r="A63" s="58" t="s">
        <v>301</v>
      </c>
      <c r="B63" s="59" t="s">
        <v>32</v>
      </c>
      <c r="C63" s="60" t="s">
        <v>490</v>
      </c>
      <c r="D63" s="61">
        <v>45235</v>
      </c>
      <c r="E63" s="62">
        <v>45258</v>
      </c>
      <c r="F63" s="63">
        <v>1455.4</v>
      </c>
    </row>
    <row r="64" spans="1:6" ht="90">
      <c r="A64" s="58" t="s">
        <v>303</v>
      </c>
      <c r="B64" s="59" t="s">
        <v>32</v>
      </c>
      <c r="C64" s="60" t="s">
        <v>490</v>
      </c>
      <c r="D64" s="61">
        <v>45235</v>
      </c>
      <c r="E64" s="62">
        <v>45258</v>
      </c>
      <c r="F64" s="63">
        <v>654.42</v>
      </c>
    </row>
    <row r="65" spans="1:6" ht="105.75" customHeight="1">
      <c r="A65" s="58" t="s">
        <v>309</v>
      </c>
      <c r="B65" s="59" t="s">
        <v>307</v>
      </c>
      <c r="C65" s="60" t="s">
        <v>491</v>
      </c>
      <c r="D65" s="61">
        <v>45240</v>
      </c>
      <c r="E65" s="62">
        <v>45258</v>
      </c>
      <c r="F65" s="63">
        <v>9100.16</v>
      </c>
    </row>
    <row r="66" spans="1:6" ht="99" customHeight="1">
      <c r="A66" s="58" t="s">
        <v>318</v>
      </c>
      <c r="B66" s="59" t="s">
        <v>32</v>
      </c>
      <c r="C66" s="60" t="s">
        <v>490</v>
      </c>
      <c r="D66" s="61">
        <v>45235</v>
      </c>
      <c r="E66" s="62">
        <v>45258</v>
      </c>
      <c r="F66" s="63">
        <v>45561.07</v>
      </c>
    </row>
    <row r="67" spans="1:6" ht="90">
      <c r="A67" s="58" t="s">
        <v>320</v>
      </c>
      <c r="B67" s="59" t="s">
        <v>32</v>
      </c>
      <c r="C67" s="60" t="s">
        <v>490</v>
      </c>
      <c r="D67" s="61">
        <v>45235</v>
      </c>
      <c r="E67" s="62">
        <v>45258</v>
      </c>
      <c r="F67" s="63">
        <v>5118.83</v>
      </c>
    </row>
    <row r="68" spans="1:6" ht="90">
      <c r="A68" s="58" t="s">
        <v>322</v>
      </c>
      <c r="B68" s="59" t="s">
        <v>32</v>
      </c>
      <c r="C68" s="60" t="s">
        <v>490</v>
      </c>
      <c r="D68" s="61">
        <v>45235</v>
      </c>
      <c r="E68" s="62">
        <v>45258</v>
      </c>
      <c r="F68" s="63">
        <v>943.51</v>
      </c>
    </row>
    <row r="69" spans="1:6" ht="90">
      <c r="A69" s="58" t="s">
        <v>324</v>
      </c>
      <c r="B69" s="59" t="s">
        <v>32</v>
      </c>
      <c r="C69" s="60" t="s">
        <v>490</v>
      </c>
      <c r="D69" s="61">
        <v>45235</v>
      </c>
      <c r="E69" s="62">
        <v>45258</v>
      </c>
      <c r="F69" s="63">
        <v>177.42</v>
      </c>
    </row>
    <row r="70" spans="1:6" ht="90">
      <c r="A70" s="58" t="s">
        <v>326</v>
      </c>
      <c r="B70" s="59" t="s">
        <v>32</v>
      </c>
      <c r="C70" s="60" t="s">
        <v>490</v>
      </c>
      <c r="D70" s="61">
        <v>45235</v>
      </c>
      <c r="E70" s="62">
        <v>45258</v>
      </c>
      <c r="F70" s="63">
        <v>133121.37</v>
      </c>
    </row>
    <row r="71" spans="1:6" ht="90">
      <c r="A71" s="58" t="s">
        <v>328</v>
      </c>
      <c r="B71" s="59" t="s">
        <v>32</v>
      </c>
      <c r="C71" s="60" t="s">
        <v>490</v>
      </c>
      <c r="D71" s="61">
        <v>45235</v>
      </c>
      <c r="E71" s="62">
        <v>45258</v>
      </c>
      <c r="F71" s="63">
        <v>21050.41</v>
      </c>
    </row>
    <row r="72" spans="1:6" ht="90">
      <c r="A72" s="58" t="s">
        <v>331</v>
      </c>
      <c r="B72" s="59" t="s">
        <v>32</v>
      </c>
      <c r="C72" s="60" t="s">
        <v>490</v>
      </c>
      <c r="D72" s="61">
        <v>45235</v>
      </c>
      <c r="E72" s="62">
        <v>45258</v>
      </c>
      <c r="F72" s="63">
        <v>245.94</v>
      </c>
    </row>
    <row r="73" spans="1:6" ht="106.5" customHeight="1">
      <c r="A73" s="58" t="s">
        <v>334</v>
      </c>
      <c r="B73" s="59" t="s">
        <v>307</v>
      </c>
      <c r="C73" s="60" t="s">
        <v>492</v>
      </c>
      <c r="D73" s="61">
        <v>45244</v>
      </c>
      <c r="E73" s="62">
        <v>45258</v>
      </c>
      <c r="F73" s="63">
        <v>10500.82</v>
      </c>
    </row>
    <row r="74" spans="1:6" ht="90.75" customHeight="1">
      <c r="A74" s="58" t="s">
        <v>342</v>
      </c>
      <c r="B74" s="59" t="s">
        <v>32</v>
      </c>
      <c r="C74" s="60" t="s">
        <v>490</v>
      </c>
      <c r="D74" s="61">
        <v>45235</v>
      </c>
      <c r="E74" s="62">
        <v>45258</v>
      </c>
      <c r="F74" s="63">
        <v>254.12</v>
      </c>
    </row>
    <row r="75" spans="1:6" ht="90">
      <c r="A75" s="58" t="s">
        <v>344</v>
      </c>
      <c r="B75" s="59" t="s">
        <v>32</v>
      </c>
      <c r="C75" s="60" t="s">
        <v>490</v>
      </c>
      <c r="D75" s="61">
        <v>45235</v>
      </c>
      <c r="E75" s="62">
        <v>45258</v>
      </c>
      <c r="F75" s="63">
        <v>8057.28</v>
      </c>
    </row>
    <row r="76" spans="1:6" ht="90">
      <c r="A76" s="58" t="s">
        <v>346</v>
      </c>
      <c r="B76" s="59" t="s">
        <v>32</v>
      </c>
      <c r="C76" s="60" t="s">
        <v>490</v>
      </c>
      <c r="D76" s="61">
        <v>45235</v>
      </c>
      <c r="E76" s="62">
        <v>45258</v>
      </c>
      <c r="F76" s="63">
        <v>674.77</v>
      </c>
    </row>
    <row r="77" spans="1:6" ht="90">
      <c r="A77" s="58" t="s">
        <v>348</v>
      </c>
      <c r="B77" s="59" t="s">
        <v>32</v>
      </c>
      <c r="C77" s="60" t="s">
        <v>490</v>
      </c>
      <c r="D77" s="61">
        <v>45235</v>
      </c>
      <c r="E77" s="62">
        <v>45258</v>
      </c>
      <c r="F77" s="63">
        <v>1364.16</v>
      </c>
    </row>
    <row r="78" spans="1:6" ht="90">
      <c r="A78" s="58" t="s">
        <v>350</v>
      </c>
      <c r="B78" s="59" t="s">
        <v>32</v>
      </c>
      <c r="C78" s="60" t="s">
        <v>490</v>
      </c>
      <c r="D78" s="61">
        <v>45235</v>
      </c>
      <c r="E78" s="62">
        <v>45258</v>
      </c>
      <c r="F78" s="63">
        <v>351.48</v>
      </c>
    </row>
    <row r="79" spans="1:6" ht="89.25" customHeight="1">
      <c r="A79" s="58" t="s">
        <v>354</v>
      </c>
      <c r="B79" s="64" t="s">
        <v>352</v>
      </c>
      <c r="C79" s="60" t="s">
        <v>493</v>
      </c>
      <c r="D79" s="61">
        <v>45232</v>
      </c>
      <c r="E79" s="62">
        <v>45258</v>
      </c>
      <c r="F79" s="63">
        <v>59000</v>
      </c>
    </row>
    <row r="80" spans="1:6" ht="90">
      <c r="A80" s="58" t="s">
        <v>361</v>
      </c>
      <c r="B80" s="59" t="s">
        <v>32</v>
      </c>
      <c r="C80" s="60" t="s">
        <v>490</v>
      </c>
      <c r="D80" s="61">
        <v>45235</v>
      </c>
      <c r="E80" s="62">
        <v>45258</v>
      </c>
      <c r="F80" s="63">
        <v>5423.54</v>
      </c>
    </row>
    <row r="81" spans="1:6" ht="90">
      <c r="A81" s="58" t="s">
        <v>363</v>
      </c>
      <c r="B81" s="59" t="s">
        <v>32</v>
      </c>
      <c r="C81" s="60" t="s">
        <v>490</v>
      </c>
      <c r="D81" s="61">
        <v>45235</v>
      </c>
      <c r="E81" s="62">
        <v>45258</v>
      </c>
      <c r="F81" s="63">
        <v>129.02</v>
      </c>
    </row>
    <row r="82" spans="1:6" ht="90">
      <c r="A82" s="58" t="s">
        <v>365</v>
      </c>
      <c r="B82" s="59" t="s">
        <v>32</v>
      </c>
      <c r="C82" s="60" t="s">
        <v>490</v>
      </c>
      <c r="D82" s="61">
        <v>45235</v>
      </c>
      <c r="E82" s="62">
        <v>45258</v>
      </c>
      <c r="F82" s="63">
        <v>129</v>
      </c>
    </row>
    <row r="83" spans="1:6" ht="90">
      <c r="A83" s="58" t="s">
        <v>367</v>
      </c>
      <c r="B83" s="59" t="s">
        <v>32</v>
      </c>
      <c r="C83" s="60" t="s">
        <v>490</v>
      </c>
      <c r="D83" s="61">
        <v>45235</v>
      </c>
      <c r="E83" s="62">
        <v>45258</v>
      </c>
      <c r="F83" s="63">
        <v>50.87</v>
      </c>
    </row>
    <row r="84" spans="1:6" ht="99" customHeight="1">
      <c r="A84" s="58" t="s">
        <v>373</v>
      </c>
      <c r="B84" s="64" t="s">
        <v>371</v>
      </c>
      <c r="C84" s="60" t="s">
        <v>494</v>
      </c>
      <c r="D84" s="61">
        <v>45237</v>
      </c>
      <c r="E84" s="62">
        <v>45259</v>
      </c>
      <c r="F84" s="63">
        <v>75151.44</v>
      </c>
    </row>
    <row r="85" spans="1:6" ht="15">
      <c r="A85" s="58" t="s">
        <v>379</v>
      </c>
      <c r="B85" s="64" t="s">
        <v>371</v>
      </c>
      <c r="C85" s="60" t="s">
        <v>380</v>
      </c>
      <c r="D85" s="61">
        <v>45245</v>
      </c>
      <c r="E85" s="62">
        <v>45259</v>
      </c>
      <c r="F85" s="63">
        <v>18168.48</v>
      </c>
    </row>
    <row r="86" spans="1:6" ht="15">
      <c r="A86" s="58" t="s">
        <v>382</v>
      </c>
      <c r="B86" s="64" t="s">
        <v>371</v>
      </c>
      <c r="C86" s="60" t="s">
        <v>383</v>
      </c>
      <c r="D86" s="61">
        <v>45245</v>
      </c>
      <c r="E86" s="62">
        <v>45259</v>
      </c>
      <c r="F86" s="63">
        <v>75151.44</v>
      </c>
    </row>
    <row r="87" spans="1:6" ht="15">
      <c r="A87" s="58" t="s">
        <v>385</v>
      </c>
      <c r="B87" s="64" t="s">
        <v>371</v>
      </c>
      <c r="C87" s="60" t="s">
        <v>386</v>
      </c>
      <c r="D87" s="61">
        <v>45245</v>
      </c>
      <c r="E87" s="62">
        <v>45259</v>
      </c>
      <c r="F87" s="63">
        <v>75151.44</v>
      </c>
    </row>
    <row r="88" spans="1:6" ht="104.25" customHeight="1">
      <c r="A88" s="58" t="s">
        <v>392</v>
      </c>
      <c r="B88" s="59" t="s">
        <v>390</v>
      </c>
      <c r="C88" s="60" t="s">
        <v>495</v>
      </c>
      <c r="D88" s="61">
        <v>45233</v>
      </c>
      <c r="E88" s="62">
        <v>45260</v>
      </c>
      <c r="F88" s="63">
        <v>478200</v>
      </c>
    </row>
    <row r="89" spans="1:6" ht="99" customHeight="1">
      <c r="A89" s="58" t="s">
        <v>399</v>
      </c>
      <c r="B89" s="59" t="s">
        <v>390</v>
      </c>
      <c r="C89" s="60" t="s">
        <v>496</v>
      </c>
      <c r="D89" s="61">
        <v>45231</v>
      </c>
      <c r="E89" s="62">
        <v>45260</v>
      </c>
      <c r="F89" s="63">
        <v>956400</v>
      </c>
    </row>
    <row r="90" spans="1:6" ht="93" customHeight="1">
      <c r="A90" s="58" t="s">
        <v>409</v>
      </c>
      <c r="B90" s="64" t="s">
        <v>407</v>
      </c>
      <c r="C90" s="60" t="s">
        <v>497</v>
      </c>
      <c r="D90" s="61">
        <v>45233</v>
      </c>
      <c r="E90" s="62">
        <v>45260</v>
      </c>
      <c r="F90" s="63">
        <v>43719</v>
      </c>
    </row>
    <row r="91" spans="1:6" ht="69" customHeight="1">
      <c r="A91" s="58" t="s">
        <v>419</v>
      </c>
      <c r="B91" s="59" t="s">
        <v>417</v>
      </c>
      <c r="C91" s="60" t="s">
        <v>498</v>
      </c>
      <c r="D91" s="61">
        <v>45245</v>
      </c>
      <c r="E91" s="62">
        <v>45260</v>
      </c>
      <c r="F91" s="63">
        <v>204265.92</v>
      </c>
    </row>
    <row r="92" spans="1:6" ht="101.25" customHeight="1">
      <c r="A92" s="58" t="s">
        <v>428</v>
      </c>
      <c r="B92" s="59" t="s">
        <v>426</v>
      </c>
      <c r="C92" s="60" t="s">
        <v>499</v>
      </c>
      <c r="D92" s="61">
        <v>45239</v>
      </c>
      <c r="E92" s="62">
        <v>45260</v>
      </c>
      <c r="F92" s="63">
        <v>1528100</v>
      </c>
    </row>
    <row r="93" spans="1:6" ht="99" customHeight="1">
      <c r="A93" s="58" t="s">
        <v>436</v>
      </c>
      <c r="B93" s="59" t="s">
        <v>390</v>
      </c>
      <c r="C93" s="60" t="s">
        <v>500</v>
      </c>
      <c r="D93" s="61">
        <v>45243</v>
      </c>
      <c r="E93" s="62">
        <v>45261</v>
      </c>
      <c r="F93" s="63">
        <v>239100</v>
      </c>
    </row>
    <row r="94" spans="1:6" ht="92.25" customHeight="1">
      <c r="A94" s="58" t="s">
        <v>442</v>
      </c>
      <c r="B94" s="59" t="s">
        <v>390</v>
      </c>
      <c r="C94" s="60" t="s">
        <v>501</v>
      </c>
      <c r="D94" s="61">
        <v>45240</v>
      </c>
      <c r="E94" s="62">
        <v>45261</v>
      </c>
      <c r="F94" s="63">
        <v>956400</v>
      </c>
    </row>
    <row r="95" spans="1:6" ht="102.75" customHeight="1">
      <c r="A95" s="58" t="s">
        <v>448</v>
      </c>
      <c r="B95" s="59" t="s">
        <v>390</v>
      </c>
      <c r="C95" s="60" t="s">
        <v>502</v>
      </c>
      <c r="D95" s="61">
        <v>45239</v>
      </c>
      <c r="E95" s="62">
        <v>45261</v>
      </c>
      <c r="F95" s="63">
        <v>239100</v>
      </c>
    </row>
    <row r="96" spans="1:6" ht="102" customHeight="1">
      <c r="A96" s="58" t="s">
        <v>455</v>
      </c>
      <c r="B96" s="59" t="s">
        <v>453</v>
      </c>
      <c r="C96" s="60" t="s">
        <v>503</v>
      </c>
      <c r="D96" s="61">
        <v>45247</v>
      </c>
      <c r="E96" s="62">
        <v>45261</v>
      </c>
      <c r="F96" s="63">
        <v>35400</v>
      </c>
    </row>
    <row r="97" spans="1:6" ht="67.5" customHeight="1">
      <c r="A97" s="58" t="s">
        <v>465</v>
      </c>
      <c r="B97" s="59" t="s">
        <v>463</v>
      </c>
      <c r="C97" s="60" t="s">
        <v>504</v>
      </c>
      <c r="D97" s="61">
        <v>45247</v>
      </c>
      <c r="E97" s="62">
        <v>45264</v>
      </c>
      <c r="F97" s="63">
        <v>28081.26</v>
      </c>
    </row>
    <row r="98" spans="1:6" ht="15">
      <c r="A98" s="36" t="s">
        <v>471</v>
      </c>
      <c r="B98" s="34"/>
      <c r="C98" s="34"/>
      <c r="D98" s="34"/>
      <c r="E98" s="34"/>
      <c r="F98" s="35">
        <f>SUM(F14:F97)</f>
        <v>19433316.749999996</v>
      </c>
    </row>
  </sheetData>
  <sheetProtection/>
  <mergeCells count="3">
    <mergeCell ref="A12:F12"/>
    <mergeCell ref="A10:F10"/>
    <mergeCell ref="A11:F11"/>
  </mergeCells>
  <printOptions/>
  <pageMargins left="0.7086614173228347" right="0.7086614173228347" top="0.7480314960629921" bottom="0.7480314960629921" header="0.31496062992125984" footer="0.31496062992125984"/>
  <pageSetup orientation="landscape" r:id="rId2"/>
  <headerFooter scaleWithDoc="0"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8:I311"/>
  <sheetViews>
    <sheetView tabSelected="1" zoomScaleSheetLayoutView="100" zoomScalePageLayoutView="0" workbookViewId="0" topLeftCell="A12">
      <selection activeCell="L11" sqref="L11"/>
    </sheetView>
  </sheetViews>
  <sheetFormatPr defaultColWidth="11.421875" defaultRowHeight="15"/>
  <cols>
    <col min="1" max="1" width="20.8515625" style="37" customWidth="1"/>
    <col min="2" max="2" width="28.7109375" style="37" customWidth="1"/>
    <col min="3" max="3" width="10.421875" style="37" customWidth="1"/>
    <col min="4" max="4" width="9.28125" style="37" customWidth="1"/>
    <col min="5" max="5" width="13.421875" style="37" customWidth="1"/>
    <col min="6" max="6" width="12.140625" style="37" customWidth="1"/>
    <col min="7" max="7" width="13.8515625" style="37" customWidth="1"/>
    <col min="8" max="8" width="10.8515625" style="37" customWidth="1"/>
    <col min="9" max="9" width="10.421875" style="37" customWidth="1"/>
    <col min="10" max="16384" width="11.421875" style="37" customWidth="1"/>
  </cols>
  <sheetData>
    <row r="2" ht="15"/>
    <row r="3" ht="15"/>
    <row r="4" ht="15"/>
    <row r="5" ht="15"/>
    <row r="6" ht="15"/>
    <row r="7" ht="15"/>
    <row r="8" spans="1:9" ht="15">
      <c r="A8" s="69" t="s">
        <v>475</v>
      </c>
      <c r="B8" s="69"/>
      <c r="C8" s="69"/>
      <c r="D8" s="69"/>
      <c r="E8" s="69"/>
      <c r="F8" s="69"/>
      <c r="G8" s="69"/>
      <c r="H8" s="69"/>
      <c r="I8" s="69"/>
    </row>
    <row r="9" spans="1:9" ht="15">
      <c r="A9" s="69" t="s">
        <v>512</v>
      </c>
      <c r="B9" s="69"/>
      <c r="C9" s="69"/>
      <c r="D9" s="69"/>
      <c r="E9" s="69"/>
      <c r="F9" s="69"/>
      <c r="G9" s="69"/>
      <c r="H9" s="69"/>
      <c r="I9" s="69"/>
    </row>
    <row r="10" spans="1:9" ht="15">
      <c r="A10" s="69" t="s">
        <v>506</v>
      </c>
      <c r="B10" s="69"/>
      <c r="C10" s="69"/>
      <c r="D10" s="69"/>
      <c r="E10" s="69"/>
      <c r="F10" s="69"/>
      <c r="G10" s="69"/>
      <c r="H10" s="69"/>
      <c r="I10" s="69"/>
    </row>
    <row r="11" spans="1:9" ht="51">
      <c r="A11" s="54" t="s">
        <v>508</v>
      </c>
      <c r="B11" s="54" t="s">
        <v>509</v>
      </c>
      <c r="C11" s="54" t="s">
        <v>513</v>
      </c>
      <c r="D11" s="54" t="s">
        <v>510</v>
      </c>
      <c r="E11" s="54" t="s">
        <v>514</v>
      </c>
      <c r="F11" s="54" t="s">
        <v>515</v>
      </c>
      <c r="G11" s="54" t="s">
        <v>516</v>
      </c>
      <c r="H11" s="54" t="s">
        <v>517</v>
      </c>
      <c r="I11" s="54" t="s">
        <v>518</v>
      </c>
    </row>
    <row r="12" spans="1:9" ht="85.5" customHeight="1">
      <c r="A12" s="42" t="s">
        <v>270</v>
      </c>
      <c r="B12" s="42" t="s">
        <v>519</v>
      </c>
      <c r="C12" s="43" t="s">
        <v>520</v>
      </c>
      <c r="D12" s="44">
        <v>45189</v>
      </c>
      <c r="E12" s="45">
        <v>438200</v>
      </c>
      <c r="F12" s="44">
        <v>45260</v>
      </c>
      <c r="G12" s="45">
        <v>438200</v>
      </c>
      <c r="H12" s="43"/>
      <c r="I12" s="43" t="s">
        <v>521</v>
      </c>
    </row>
    <row r="13" spans="1:9" ht="84">
      <c r="A13" s="42" t="s">
        <v>522</v>
      </c>
      <c r="B13" s="46" t="s">
        <v>523</v>
      </c>
      <c r="C13" s="43" t="s">
        <v>524</v>
      </c>
      <c r="D13" s="44">
        <v>45097</v>
      </c>
      <c r="E13" s="45">
        <v>317892</v>
      </c>
      <c r="F13" s="44">
        <v>45255</v>
      </c>
      <c r="G13" s="45">
        <v>317892</v>
      </c>
      <c r="H13" s="43"/>
      <c r="I13" s="43" t="s">
        <v>521</v>
      </c>
    </row>
    <row r="14" spans="1:9" ht="96">
      <c r="A14" s="43" t="s">
        <v>525</v>
      </c>
      <c r="B14" s="46" t="s">
        <v>526</v>
      </c>
      <c r="C14" s="43" t="s">
        <v>527</v>
      </c>
      <c r="D14" s="44">
        <v>45169</v>
      </c>
      <c r="E14" s="45">
        <v>131660</v>
      </c>
      <c r="F14" s="44">
        <v>45255</v>
      </c>
      <c r="G14" s="45">
        <v>131660</v>
      </c>
      <c r="H14" s="43"/>
      <c r="I14" s="43" t="s">
        <v>521</v>
      </c>
    </row>
    <row r="15" spans="1:9" ht="60.75">
      <c r="A15" s="43" t="s">
        <v>160</v>
      </c>
      <c r="B15" s="42" t="s">
        <v>528</v>
      </c>
      <c r="C15" s="43" t="s">
        <v>529</v>
      </c>
      <c r="D15" s="44">
        <v>45191</v>
      </c>
      <c r="E15" s="45">
        <v>12586</v>
      </c>
      <c r="F15" s="44">
        <v>45255</v>
      </c>
      <c r="G15" s="45">
        <v>12586</v>
      </c>
      <c r="H15" s="43"/>
      <c r="I15" s="43" t="s">
        <v>521</v>
      </c>
    </row>
    <row r="16" spans="1:9" ht="36.75">
      <c r="A16" s="43" t="s">
        <v>160</v>
      </c>
      <c r="B16" s="42" t="s">
        <v>530</v>
      </c>
      <c r="C16" s="43" t="s">
        <v>531</v>
      </c>
      <c r="D16" s="44">
        <v>45153</v>
      </c>
      <c r="E16" s="45">
        <v>13340</v>
      </c>
      <c r="F16" s="44">
        <v>45255</v>
      </c>
      <c r="G16" s="45">
        <v>13340</v>
      </c>
      <c r="H16" s="43"/>
      <c r="I16" s="43" t="s">
        <v>521</v>
      </c>
    </row>
    <row r="17" spans="1:9" ht="60.75">
      <c r="A17" s="43" t="s">
        <v>160</v>
      </c>
      <c r="B17" s="42" t="s">
        <v>532</v>
      </c>
      <c r="C17" s="43" t="s">
        <v>533</v>
      </c>
      <c r="D17" s="44">
        <v>45146</v>
      </c>
      <c r="E17" s="45">
        <v>9106</v>
      </c>
      <c r="F17" s="44">
        <v>45255</v>
      </c>
      <c r="G17" s="45">
        <v>9106</v>
      </c>
      <c r="H17" s="43"/>
      <c r="I17" s="43" t="s">
        <v>521</v>
      </c>
    </row>
    <row r="18" spans="1:9" ht="60.75">
      <c r="A18" s="43" t="s">
        <v>160</v>
      </c>
      <c r="B18" s="42" t="s">
        <v>534</v>
      </c>
      <c r="C18" s="43" t="s">
        <v>535</v>
      </c>
      <c r="D18" s="44">
        <v>45174</v>
      </c>
      <c r="E18" s="45">
        <v>8758</v>
      </c>
      <c r="F18" s="44">
        <v>45255</v>
      </c>
      <c r="G18" s="45">
        <v>8758</v>
      </c>
      <c r="H18" s="43"/>
      <c r="I18" s="43" t="s">
        <v>521</v>
      </c>
    </row>
    <row r="19" spans="1:9" ht="52.5" customHeight="1">
      <c r="A19" s="43" t="s">
        <v>160</v>
      </c>
      <c r="B19" s="46" t="s">
        <v>536</v>
      </c>
      <c r="C19" s="43" t="s">
        <v>537</v>
      </c>
      <c r="D19" s="44">
        <v>45163</v>
      </c>
      <c r="E19" s="45">
        <v>11542</v>
      </c>
      <c r="F19" s="44">
        <v>45255</v>
      </c>
      <c r="G19" s="45">
        <v>11542</v>
      </c>
      <c r="H19" s="43"/>
      <c r="I19" s="43" t="s">
        <v>521</v>
      </c>
    </row>
    <row r="20" spans="1:9" ht="86.25" customHeight="1">
      <c r="A20" s="42" t="s">
        <v>538</v>
      </c>
      <c r="B20" s="42" t="s">
        <v>539</v>
      </c>
      <c r="C20" s="43" t="s">
        <v>540</v>
      </c>
      <c r="D20" s="44">
        <v>45208</v>
      </c>
      <c r="E20" s="45">
        <v>1546670</v>
      </c>
      <c r="F20" s="44">
        <v>45258</v>
      </c>
      <c r="G20" s="45">
        <v>1546670</v>
      </c>
      <c r="H20" s="43"/>
      <c r="I20" s="43" t="s">
        <v>521</v>
      </c>
    </row>
    <row r="21" spans="1:9" ht="84.75">
      <c r="A21" s="42" t="s">
        <v>270</v>
      </c>
      <c r="B21" s="42" t="s">
        <v>541</v>
      </c>
      <c r="C21" s="43" t="s">
        <v>542</v>
      </c>
      <c r="D21" s="44">
        <v>45113</v>
      </c>
      <c r="E21" s="45">
        <v>434200</v>
      </c>
      <c r="F21" s="44">
        <v>45254</v>
      </c>
      <c r="G21" s="45">
        <v>434200</v>
      </c>
      <c r="H21" s="43"/>
      <c r="I21" s="43" t="s">
        <v>521</v>
      </c>
    </row>
    <row r="22" spans="1:9" ht="60.75">
      <c r="A22" s="42" t="s">
        <v>270</v>
      </c>
      <c r="B22" s="42" t="s">
        <v>543</v>
      </c>
      <c r="C22" s="43" t="s">
        <v>544</v>
      </c>
      <c r="D22" s="44">
        <v>45195</v>
      </c>
      <c r="E22" s="45">
        <v>153370</v>
      </c>
      <c r="F22" s="44">
        <v>45254</v>
      </c>
      <c r="G22" s="45">
        <v>153370</v>
      </c>
      <c r="H22" s="43"/>
      <c r="I22" s="43" t="s">
        <v>521</v>
      </c>
    </row>
    <row r="23" spans="1:9" ht="60.75">
      <c r="A23" s="42" t="s">
        <v>270</v>
      </c>
      <c r="B23" s="42" t="s">
        <v>545</v>
      </c>
      <c r="C23" s="43" t="s">
        <v>546</v>
      </c>
      <c r="D23" s="44">
        <v>45188</v>
      </c>
      <c r="E23" s="45">
        <v>284830</v>
      </c>
      <c r="F23" s="44">
        <v>45248</v>
      </c>
      <c r="G23" s="45">
        <v>284830</v>
      </c>
      <c r="H23" s="43"/>
      <c r="I23" s="43" t="s">
        <v>521</v>
      </c>
    </row>
    <row r="24" spans="1:9" ht="60.75">
      <c r="A24" s="42" t="s">
        <v>270</v>
      </c>
      <c r="B24" s="42" t="s">
        <v>547</v>
      </c>
      <c r="C24" s="43" t="s">
        <v>548</v>
      </c>
      <c r="D24" s="44">
        <v>44763</v>
      </c>
      <c r="E24" s="45">
        <v>221100</v>
      </c>
      <c r="F24" s="44">
        <v>45246</v>
      </c>
      <c r="G24" s="45">
        <v>221100</v>
      </c>
      <c r="H24" s="43"/>
      <c r="I24" s="43" t="s">
        <v>521</v>
      </c>
    </row>
    <row r="25" spans="1:9" ht="72.75">
      <c r="A25" s="42" t="s">
        <v>270</v>
      </c>
      <c r="B25" s="47" t="s">
        <v>549</v>
      </c>
      <c r="C25" s="43" t="s">
        <v>550</v>
      </c>
      <c r="D25" s="44">
        <v>45108</v>
      </c>
      <c r="E25" s="45">
        <v>3843294.66</v>
      </c>
      <c r="F25" s="44">
        <v>45248</v>
      </c>
      <c r="G25" s="45">
        <v>3843294.66</v>
      </c>
      <c r="H25" s="43"/>
      <c r="I25" s="43" t="s">
        <v>521</v>
      </c>
    </row>
    <row r="26" spans="1:9" ht="60.75">
      <c r="A26" s="43" t="s">
        <v>553</v>
      </c>
      <c r="B26" s="42" t="s">
        <v>554</v>
      </c>
      <c r="C26" s="43" t="s">
        <v>555</v>
      </c>
      <c r="D26" s="44">
        <v>45141</v>
      </c>
      <c r="E26" s="45">
        <v>90738.74</v>
      </c>
      <c r="F26" s="44">
        <v>45247</v>
      </c>
      <c r="G26" s="45">
        <v>90738.74</v>
      </c>
      <c r="H26" s="43"/>
      <c r="I26" s="43" t="s">
        <v>521</v>
      </c>
    </row>
    <row r="27" spans="1:9" ht="60.75">
      <c r="A27" s="42" t="s">
        <v>556</v>
      </c>
      <c r="B27" s="42" t="s">
        <v>557</v>
      </c>
      <c r="C27" s="43" t="s">
        <v>558</v>
      </c>
      <c r="D27" s="44">
        <v>45201</v>
      </c>
      <c r="E27" s="45">
        <v>24554</v>
      </c>
      <c r="F27" s="44">
        <v>45252</v>
      </c>
      <c r="G27" s="45">
        <v>24554</v>
      </c>
      <c r="H27" s="43"/>
      <c r="I27" s="43" t="s">
        <v>521</v>
      </c>
    </row>
    <row r="28" spans="1:9" ht="60.75">
      <c r="A28" s="42" t="s">
        <v>556</v>
      </c>
      <c r="B28" s="42" t="s">
        <v>557</v>
      </c>
      <c r="C28" s="43" t="s">
        <v>559</v>
      </c>
      <c r="D28" s="44">
        <v>45201</v>
      </c>
      <c r="E28" s="43">
        <v>738</v>
      </c>
      <c r="F28" s="44">
        <v>45252</v>
      </c>
      <c r="G28" s="43">
        <v>738</v>
      </c>
      <c r="H28" s="43"/>
      <c r="I28" s="43" t="s">
        <v>521</v>
      </c>
    </row>
    <row r="29" spans="1:9" ht="60.75">
      <c r="A29" s="42" t="s">
        <v>556</v>
      </c>
      <c r="B29" s="42" t="s">
        <v>560</v>
      </c>
      <c r="C29" s="43" t="s">
        <v>561</v>
      </c>
      <c r="D29" s="44">
        <v>45110</v>
      </c>
      <c r="E29" s="45">
        <v>21125</v>
      </c>
      <c r="F29" s="44">
        <v>45247</v>
      </c>
      <c r="G29" s="45">
        <v>21125</v>
      </c>
      <c r="H29" s="43"/>
      <c r="I29" s="43" t="s">
        <v>521</v>
      </c>
    </row>
    <row r="30" spans="1:9" ht="60.75">
      <c r="A30" s="42" t="s">
        <v>556</v>
      </c>
      <c r="B30" s="42" t="s">
        <v>560</v>
      </c>
      <c r="C30" s="43" t="s">
        <v>1046</v>
      </c>
      <c r="D30" s="44">
        <v>45110</v>
      </c>
      <c r="E30" s="45">
        <v>634</v>
      </c>
      <c r="F30" s="44">
        <v>45247</v>
      </c>
      <c r="G30" s="45">
        <v>634</v>
      </c>
      <c r="H30" s="43"/>
      <c r="I30" s="43" t="s">
        <v>521</v>
      </c>
    </row>
    <row r="31" spans="1:9" ht="72.75">
      <c r="A31" s="42" t="s">
        <v>270</v>
      </c>
      <c r="B31" s="42" t="s">
        <v>562</v>
      </c>
      <c r="C31" s="43" t="s">
        <v>563</v>
      </c>
      <c r="D31" s="44">
        <v>45182</v>
      </c>
      <c r="E31" s="45">
        <v>153370</v>
      </c>
      <c r="F31" s="44">
        <v>45248</v>
      </c>
      <c r="G31" s="45">
        <v>153370</v>
      </c>
      <c r="H31" s="43"/>
      <c r="I31" s="43" t="s">
        <v>521</v>
      </c>
    </row>
    <row r="32" spans="1:9" ht="96">
      <c r="A32" s="42" t="s">
        <v>390</v>
      </c>
      <c r="B32" s="46" t="s">
        <v>564</v>
      </c>
      <c r="C32" s="43" t="s">
        <v>565</v>
      </c>
      <c r="D32" s="44">
        <v>45202</v>
      </c>
      <c r="E32" s="45">
        <v>478200</v>
      </c>
      <c r="F32" s="44">
        <v>45252</v>
      </c>
      <c r="G32" s="45">
        <v>478200</v>
      </c>
      <c r="H32" s="43"/>
      <c r="I32" s="43" t="s">
        <v>521</v>
      </c>
    </row>
    <row r="33" spans="1:9" ht="96.75">
      <c r="A33" s="42" t="s">
        <v>566</v>
      </c>
      <c r="B33" s="42" t="s">
        <v>567</v>
      </c>
      <c r="C33" s="43" t="s">
        <v>540</v>
      </c>
      <c r="D33" s="44">
        <v>45184</v>
      </c>
      <c r="E33" s="45">
        <v>1725500</v>
      </c>
      <c r="F33" s="44">
        <v>45233</v>
      </c>
      <c r="G33" s="45">
        <v>1725500</v>
      </c>
      <c r="H33" s="43"/>
      <c r="I33" s="43" t="s">
        <v>521</v>
      </c>
    </row>
    <row r="34" spans="1:9" ht="48.75">
      <c r="A34" s="42" t="s">
        <v>371</v>
      </c>
      <c r="B34" s="42" t="s">
        <v>568</v>
      </c>
      <c r="C34" s="43" t="s">
        <v>569</v>
      </c>
      <c r="D34" s="44">
        <v>45196</v>
      </c>
      <c r="E34" s="45">
        <v>75151.44</v>
      </c>
      <c r="F34" s="44">
        <v>45252</v>
      </c>
      <c r="G34" s="45">
        <v>75151.44</v>
      </c>
      <c r="H34" s="43"/>
      <c r="I34" s="43" t="s">
        <v>521</v>
      </c>
    </row>
    <row r="35" spans="1:9" ht="48.75">
      <c r="A35" s="42" t="s">
        <v>371</v>
      </c>
      <c r="B35" s="42" t="s">
        <v>570</v>
      </c>
      <c r="C35" s="43" t="s">
        <v>571</v>
      </c>
      <c r="D35" s="44">
        <v>45156</v>
      </c>
      <c r="E35" s="45">
        <v>75151.44</v>
      </c>
      <c r="F35" s="44">
        <v>45252</v>
      </c>
      <c r="G35" s="45">
        <v>75151.44</v>
      </c>
      <c r="H35" s="43"/>
      <c r="I35" s="43" t="s">
        <v>521</v>
      </c>
    </row>
    <row r="36" spans="1:9" ht="84.75">
      <c r="A36" s="42" t="s">
        <v>572</v>
      </c>
      <c r="B36" s="42" t="s">
        <v>573</v>
      </c>
      <c r="C36" s="43" t="s">
        <v>574</v>
      </c>
      <c r="D36" s="44">
        <v>45212</v>
      </c>
      <c r="E36" s="45">
        <v>826000</v>
      </c>
      <c r="F36" s="44">
        <v>45248</v>
      </c>
      <c r="G36" s="45">
        <v>826000</v>
      </c>
      <c r="H36" s="43"/>
      <c r="I36" s="43" t="s">
        <v>521</v>
      </c>
    </row>
    <row r="37" spans="1:9" ht="84.75">
      <c r="A37" s="42" t="s">
        <v>270</v>
      </c>
      <c r="B37" s="42" t="s">
        <v>575</v>
      </c>
      <c r="C37" s="43" t="s">
        <v>576</v>
      </c>
      <c r="D37" s="44">
        <v>45124</v>
      </c>
      <c r="E37" s="45">
        <v>1737700</v>
      </c>
      <c r="F37" s="44">
        <v>45259</v>
      </c>
      <c r="G37" s="45">
        <v>1737700</v>
      </c>
      <c r="H37" s="43"/>
      <c r="I37" s="43" t="s">
        <v>521</v>
      </c>
    </row>
    <row r="38" spans="1:9" ht="48.75">
      <c r="A38" s="42" t="s">
        <v>270</v>
      </c>
      <c r="B38" s="42" t="s">
        <v>577</v>
      </c>
      <c r="C38" s="43" t="s">
        <v>578</v>
      </c>
      <c r="D38" s="44">
        <v>45155</v>
      </c>
      <c r="E38" s="45">
        <v>546200</v>
      </c>
      <c r="F38" s="44">
        <v>45260</v>
      </c>
      <c r="G38" s="45">
        <v>546200</v>
      </c>
      <c r="H38" s="43"/>
      <c r="I38" s="43" t="s">
        <v>521</v>
      </c>
    </row>
    <row r="39" spans="1:9" ht="72.75">
      <c r="A39" s="42" t="s">
        <v>46</v>
      </c>
      <c r="B39" s="42" t="s">
        <v>579</v>
      </c>
      <c r="C39" s="43" t="s">
        <v>580</v>
      </c>
      <c r="D39" s="44">
        <v>45202</v>
      </c>
      <c r="E39" s="45">
        <v>26322</v>
      </c>
      <c r="F39" s="44">
        <v>45258</v>
      </c>
      <c r="G39" s="45">
        <v>26322</v>
      </c>
      <c r="H39" s="43"/>
      <c r="I39" s="43" t="s">
        <v>521</v>
      </c>
    </row>
    <row r="40" spans="1:9" ht="72.75">
      <c r="A40" s="42" t="s">
        <v>46</v>
      </c>
      <c r="B40" s="42" t="s">
        <v>579</v>
      </c>
      <c r="C40" s="43" t="s">
        <v>581</v>
      </c>
      <c r="D40" s="44">
        <v>45202</v>
      </c>
      <c r="E40" s="45">
        <v>8774</v>
      </c>
      <c r="F40" s="44">
        <v>45258</v>
      </c>
      <c r="G40" s="45">
        <v>8774</v>
      </c>
      <c r="H40" s="43"/>
      <c r="I40" s="43" t="s">
        <v>521</v>
      </c>
    </row>
    <row r="41" spans="1:9" ht="60.75">
      <c r="A41" s="42" t="s">
        <v>270</v>
      </c>
      <c r="B41" s="42" t="s">
        <v>582</v>
      </c>
      <c r="C41" s="43" t="s">
        <v>583</v>
      </c>
      <c r="D41" s="44">
        <v>45146</v>
      </c>
      <c r="E41" s="45">
        <v>1092400</v>
      </c>
      <c r="F41" s="44">
        <v>45259</v>
      </c>
      <c r="G41" s="45">
        <v>1092400</v>
      </c>
      <c r="H41" s="43"/>
      <c r="I41" s="43" t="s">
        <v>521</v>
      </c>
    </row>
    <row r="42" spans="1:9" ht="72.75">
      <c r="A42" s="42" t="s">
        <v>270</v>
      </c>
      <c r="B42" s="42" t="s">
        <v>584</v>
      </c>
      <c r="C42" s="43" t="s">
        <v>585</v>
      </c>
      <c r="D42" s="44">
        <v>45173</v>
      </c>
      <c r="E42" s="45">
        <v>1092400</v>
      </c>
      <c r="F42" s="44">
        <v>45258</v>
      </c>
      <c r="G42" s="45">
        <v>1092400</v>
      </c>
      <c r="H42" s="43"/>
      <c r="I42" s="43" t="s">
        <v>521</v>
      </c>
    </row>
    <row r="43" spans="1:9" ht="60.75">
      <c r="A43" s="42" t="s">
        <v>586</v>
      </c>
      <c r="B43" s="42" t="s">
        <v>587</v>
      </c>
      <c r="C43" s="43" t="s">
        <v>588</v>
      </c>
      <c r="D43" s="44">
        <v>45208</v>
      </c>
      <c r="E43" s="45">
        <v>4848000.92</v>
      </c>
      <c r="F43" s="44">
        <v>45258</v>
      </c>
      <c r="G43" s="45">
        <v>4848000.92</v>
      </c>
      <c r="H43" s="43"/>
      <c r="I43" s="43" t="s">
        <v>521</v>
      </c>
    </row>
    <row r="44" spans="1:9" ht="36.75">
      <c r="A44" s="43" t="s">
        <v>589</v>
      </c>
      <c r="B44" s="42" t="s">
        <v>590</v>
      </c>
      <c r="C44" s="43" t="s">
        <v>591</v>
      </c>
      <c r="D44" s="44">
        <v>45169</v>
      </c>
      <c r="E44" s="45">
        <v>194615.04</v>
      </c>
      <c r="F44" s="44">
        <v>45261</v>
      </c>
      <c r="G44" s="45">
        <v>194615.04</v>
      </c>
      <c r="H44" s="43"/>
      <c r="I44" s="43" t="s">
        <v>521</v>
      </c>
    </row>
    <row r="45" spans="1:9" ht="96.75">
      <c r="A45" s="42" t="s">
        <v>99</v>
      </c>
      <c r="B45" s="42" t="s">
        <v>592</v>
      </c>
      <c r="C45" s="43" t="s">
        <v>593</v>
      </c>
      <c r="D45" s="44">
        <v>45237</v>
      </c>
      <c r="E45" s="45">
        <v>7314362.17</v>
      </c>
      <c r="F45" s="44">
        <v>45260</v>
      </c>
      <c r="G45" s="45">
        <v>7314362.17</v>
      </c>
      <c r="H45" s="43"/>
      <c r="I45" s="43" t="s">
        <v>521</v>
      </c>
    </row>
    <row r="46" spans="1:9" ht="48.75">
      <c r="A46" s="42" t="s">
        <v>594</v>
      </c>
      <c r="B46" s="42" t="s">
        <v>595</v>
      </c>
      <c r="C46" s="43" t="s">
        <v>596</v>
      </c>
      <c r="D46" s="44">
        <v>45197</v>
      </c>
      <c r="E46" s="45">
        <v>41774.38</v>
      </c>
      <c r="F46" s="44">
        <v>45252</v>
      </c>
      <c r="G46" s="45">
        <v>41774.38</v>
      </c>
      <c r="H46" s="43"/>
      <c r="I46" s="43" t="s">
        <v>521</v>
      </c>
    </row>
    <row r="47" spans="1:9" ht="84.75">
      <c r="A47" s="42" t="s">
        <v>270</v>
      </c>
      <c r="B47" s="42" t="s">
        <v>597</v>
      </c>
      <c r="C47" s="43" t="s">
        <v>598</v>
      </c>
      <c r="D47" s="44">
        <v>45173</v>
      </c>
      <c r="E47" s="45">
        <v>284830</v>
      </c>
      <c r="F47" s="44">
        <v>45261</v>
      </c>
      <c r="G47" s="45">
        <v>284830</v>
      </c>
      <c r="H47" s="43"/>
      <c r="I47" s="43" t="s">
        <v>521</v>
      </c>
    </row>
    <row r="48" spans="1:9" ht="84.75">
      <c r="A48" s="42" t="s">
        <v>270</v>
      </c>
      <c r="B48" s="42" t="s">
        <v>599</v>
      </c>
      <c r="C48" s="43" t="s">
        <v>600</v>
      </c>
      <c r="D48" s="44">
        <v>45170</v>
      </c>
      <c r="E48" s="45">
        <v>5671836.59</v>
      </c>
      <c r="F48" s="44">
        <v>45259</v>
      </c>
      <c r="G48" s="45">
        <v>5671836.59</v>
      </c>
      <c r="H48" s="43"/>
      <c r="I48" s="43" t="s">
        <v>521</v>
      </c>
    </row>
    <row r="49" spans="1:9" ht="48.75">
      <c r="A49" s="43" t="s">
        <v>160</v>
      </c>
      <c r="B49" s="42" t="s">
        <v>601</v>
      </c>
      <c r="C49" s="43" t="s">
        <v>602</v>
      </c>
      <c r="D49" s="44">
        <v>45181</v>
      </c>
      <c r="E49" s="45">
        <v>12760</v>
      </c>
      <c r="F49" s="44">
        <v>45260</v>
      </c>
      <c r="G49" s="45">
        <v>12760</v>
      </c>
      <c r="H49" s="43"/>
      <c r="I49" s="43" t="s">
        <v>521</v>
      </c>
    </row>
    <row r="50" spans="1:9" ht="60.75">
      <c r="A50" s="43" t="s">
        <v>603</v>
      </c>
      <c r="B50" s="42" t="s">
        <v>604</v>
      </c>
      <c r="C50" s="43" t="s">
        <v>605</v>
      </c>
      <c r="D50" s="44">
        <v>45142</v>
      </c>
      <c r="E50" s="45">
        <v>224200</v>
      </c>
      <c r="F50" s="44">
        <v>45261</v>
      </c>
      <c r="G50" s="45">
        <v>224200</v>
      </c>
      <c r="H50" s="43"/>
      <c r="I50" s="43" t="s">
        <v>521</v>
      </c>
    </row>
    <row r="51" spans="1:9" ht="60.75">
      <c r="A51" s="42" t="s">
        <v>606</v>
      </c>
      <c r="B51" s="42" t="s">
        <v>607</v>
      </c>
      <c r="C51" s="43" t="s">
        <v>608</v>
      </c>
      <c r="D51" s="44">
        <v>45209</v>
      </c>
      <c r="E51" s="45">
        <v>79827.09</v>
      </c>
      <c r="F51" s="44">
        <v>45265</v>
      </c>
      <c r="G51" s="45">
        <v>79827.09</v>
      </c>
      <c r="H51" s="43"/>
      <c r="I51" s="43" t="s">
        <v>521</v>
      </c>
    </row>
    <row r="52" spans="1:9" ht="72.75">
      <c r="A52" s="43" t="s">
        <v>609</v>
      </c>
      <c r="B52" s="42" t="s">
        <v>610</v>
      </c>
      <c r="C52" s="43" t="s">
        <v>611</v>
      </c>
      <c r="D52" s="44">
        <v>45168</v>
      </c>
      <c r="E52" s="45">
        <v>1221300</v>
      </c>
      <c r="F52" s="44">
        <v>45262</v>
      </c>
      <c r="G52" s="45">
        <v>1221300</v>
      </c>
      <c r="H52" s="43"/>
      <c r="I52" s="43" t="s">
        <v>521</v>
      </c>
    </row>
    <row r="53" spans="1:9" ht="72.75">
      <c r="A53" s="42" t="s">
        <v>612</v>
      </c>
      <c r="B53" s="42" t="s">
        <v>613</v>
      </c>
      <c r="C53" s="43" t="s">
        <v>614</v>
      </c>
      <c r="D53" s="44">
        <v>45163</v>
      </c>
      <c r="E53" s="45">
        <v>1507099.38</v>
      </c>
      <c r="F53" s="44">
        <v>45261</v>
      </c>
      <c r="G53" s="45">
        <v>1507099.38</v>
      </c>
      <c r="H53" s="43"/>
      <c r="I53" s="43" t="s">
        <v>521</v>
      </c>
    </row>
    <row r="54" spans="1:9" ht="48.75">
      <c r="A54" s="43" t="s">
        <v>609</v>
      </c>
      <c r="B54" s="42" t="s">
        <v>615</v>
      </c>
      <c r="C54" s="43" t="s">
        <v>616</v>
      </c>
      <c r="D54" s="44">
        <v>45182</v>
      </c>
      <c r="E54" s="45">
        <v>660800</v>
      </c>
      <c r="F54" s="44">
        <v>45265</v>
      </c>
      <c r="G54" s="45">
        <v>660800</v>
      </c>
      <c r="H54" s="43"/>
      <c r="I54" s="43" t="s">
        <v>521</v>
      </c>
    </row>
    <row r="55" spans="1:9" ht="75.75" customHeight="1">
      <c r="A55" s="43" t="s">
        <v>617</v>
      </c>
      <c r="B55" s="42" t="s">
        <v>618</v>
      </c>
      <c r="C55" s="43" t="s">
        <v>619</v>
      </c>
      <c r="D55" s="44">
        <v>45217</v>
      </c>
      <c r="E55" s="45">
        <v>15500000</v>
      </c>
      <c r="F55" s="44">
        <v>45258</v>
      </c>
      <c r="G55" s="45">
        <v>15500000</v>
      </c>
      <c r="H55" s="43"/>
      <c r="I55" s="43" t="s">
        <v>521</v>
      </c>
    </row>
    <row r="56" spans="1:9" ht="84.75" customHeight="1">
      <c r="A56" s="42" t="s">
        <v>620</v>
      </c>
      <c r="B56" s="42" t="s">
        <v>621</v>
      </c>
      <c r="C56" s="43" t="s">
        <v>622</v>
      </c>
      <c r="D56" s="44">
        <v>45216</v>
      </c>
      <c r="E56" s="45">
        <v>875560</v>
      </c>
      <c r="F56" s="44">
        <v>45261</v>
      </c>
      <c r="G56" s="45">
        <v>875560</v>
      </c>
      <c r="H56" s="43"/>
      <c r="I56" s="43" t="s">
        <v>521</v>
      </c>
    </row>
    <row r="57" spans="1:9" ht="72.75">
      <c r="A57" s="42" t="s">
        <v>623</v>
      </c>
      <c r="B57" s="42" t="s">
        <v>624</v>
      </c>
      <c r="C57" s="43" t="s">
        <v>625</v>
      </c>
      <c r="D57" s="44">
        <v>45121</v>
      </c>
      <c r="E57" s="45">
        <v>160600</v>
      </c>
      <c r="F57" s="44">
        <v>45253</v>
      </c>
      <c r="G57" s="45">
        <v>160600</v>
      </c>
      <c r="H57" s="43"/>
      <c r="I57" s="43" t="s">
        <v>521</v>
      </c>
    </row>
    <row r="58" spans="1:9" ht="60.75">
      <c r="A58" s="42" t="s">
        <v>390</v>
      </c>
      <c r="B58" s="42" t="s">
        <v>626</v>
      </c>
      <c r="C58" s="43" t="s">
        <v>627</v>
      </c>
      <c r="D58" s="44">
        <v>45175</v>
      </c>
      <c r="E58" s="45">
        <v>717300</v>
      </c>
      <c r="F58" s="44">
        <v>45265</v>
      </c>
      <c r="G58" s="45">
        <v>717300</v>
      </c>
      <c r="H58" s="43"/>
      <c r="I58" s="43" t="s">
        <v>521</v>
      </c>
    </row>
    <row r="59" spans="1:9" ht="84.75">
      <c r="A59" s="42" t="s">
        <v>390</v>
      </c>
      <c r="B59" s="42" t="s">
        <v>628</v>
      </c>
      <c r="C59" s="43" t="s">
        <v>629</v>
      </c>
      <c r="D59" s="44">
        <v>45163</v>
      </c>
      <c r="E59" s="45">
        <v>239100</v>
      </c>
      <c r="F59" s="44">
        <v>45265</v>
      </c>
      <c r="G59" s="45">
        <v>239100</v>
      </c>
      <c r="H59" s="43"/>
      <c r="I59" s="43" t="s">
        <v>521</v>
      </c>
    </row>
    <row r="60" spans="1:9" ht="96.75">
      <c r="A60" s="42" t="s">
        <v>566</v>
      </c>
      <c r="B60" s="42" t="s">
        <v>630</v>
      </c>
      <c r="C60" s="43" t="s">
        <v>631</v>
      </c>
      <c r="D60" s="44">
        <v>45202</v>
      </c>
      <c r="E60" s="45">
        <v>1732500</v>
      </c>
      <c r="F60" s="44">
        <v>45258</v>
      </c>
      <c r="G60" s="45">
        <v>1732500</v>
      </c>
      <c r="H60" s="43"/>
      <c r="I60" s="43" t="s">
        <v>521</v>
      </c>
    </row>
    <row r="61" spans="1:9" ht="60.75">
      <c r="A61" s="42" t="s">
        <v>620</v>
      </c>
      <c r="B61" s="42" t="s">
        <v>632</v>
      </c>
      <c r="C61" s="43" t="s">
        <v>633</v>
      </c>
      <c r="D61" s="44">
        <v>45209</v>
      </c>
      <c r="E61" s="45">
        <v>566400</v>
      </c>
      <c r="F61" s="44">
        <v>45258</v>
      </c>
      <c r="G61" s="45">
        <v>566400</v>
      </c>
      <c r="H61" s="43"/>
      <c r="I61" s="43" t="s">
        <v>521</v>
      </c>
    </row>
    <row r="62" spans="1:9" ht="48.75">
      <c r="A62" s="43" t="s">
        <v>160</v>
      </c>
      <c r="B62" s="42" t="s">
        <v>634</v>
      </c>
      <c r="C62" s="43" t="s">
        <v>635</v>
      </c>
      <c r="D62" s="44">
        <v>45195</v>
      </c>
      <c r="E62" s="45">
        <v>9686</v>
      </c>
      <c r="F62" s="44">
        <v>45260</v>
      </c>
      <c r="G62" s="45">
        <v>9686</v>
      </c>
      <c r="H62" s="43"/>
      <c r="I62" s="43" t="s">
        <v>521</v>
      </c>
    </row>
    <row r="63" spans="1:9" ht="48.75">
      <c r="A63" s="42" t="s">
        <v>636</v>
      </c>
      <c r="B63" s="42" t="s">
        <v>637</v>
      </c>
      <c r="C63" s="43" t="s">
        <v>638</v>
      </c>
      <c r="D63" s="44">
        <v>45196</v>
      </c>
      <c r="E63" s="45">
        <v>281764.29</v>
      </c>
      <c r="F63" s="44">
        <v>45253</v>
      </c>
      <c r="G63" s="45">
        <v>281764.29</v>
      </c>
      <c r="H63" s="43"/>
      <c r="I63" s="43" t="s">
        <v>521</v>
      </c>
    </row>
    <row r="64" spans="1:9" ht="72">
      <c r="A64" s="42" t="s">
        <v>46</v>
      </c>
      <c r="B64" s="46" t="s">
        <v>639</v>
      </c>
      <c r="C64" s="43" t="s">
        <v>640</v>
      </c>
      <c r="D64" s="44">
        <v>45139</v>
      </c>
      <c r="E64" s="45">
        <v>26322</v>
      </c>
      <c r="F64" s="44">
        <v>45230</v>
      </c>
      <c r="G64" s="45">
        <v>26322</v>
      </c>
      <c r="H64" s="43"/>
      <c r="I64" s="43" t="s">
        <v>521</v>
      </c>
    </row>
    <row r="65" spans="1:9" ht="72">
      <c r="A65" s="42" t="s">
        <v>46</v>
      </c>
      <c r="B65" s="46" t="s">
        <v>639</v>
      </c>
      <c r="C65" s="43" t="s">
        <v>641</v>
      </c>
      <c r="D65" s="44">
        <v>45139</v>
      </c>
      <c r="E65" s="45">
        <v>8744</v>
      </c>
      <c r="F65" s="44">
        <v>45230</v>
      </c>
      <c r="G65" s="45">
        <v>8744</v>
      </c>
      <c r="H65" s="43"/>
      <c r="I65" s="43" t="s">
        <v>521</v>
      </c>
    </row>
    <row r="66" spans="1:9" ht="84.75">
      <c r="A66" s="43" t="s">
        <v>642</v>
      </c>
      <c r="B66" s="42" t="s">
        <v>643</v>
      </c>
      <c r="C66" s="43" t="s">
        <v>644</v>
      </c>
      <c r="D66" s="44">
        <v>45188</v>
      </c>
      <c r="E66" s="45">
        <v>74222</v>
      </c>
      <c r="F66" s="44">
        <v>45265</v>
      </c>
      <c r="G66" s="45">
        <v>74222</v>
      </c>
      <c r="H66" s="43"/>
      <c r="I66" s="43" t="s">
        <v>521</v>
      </c>
    </row>
    <row r="67" spans="1:9" ht="48.75">
      <c r="A67" s="42" t="s">
        <v>645</v>
      </c>
      <c r="B67" s="42" t="s">
        <v>646</v>
      </c>
      <c r="C67" s="43" t="s">
        <v>647</v>
      </c>
      <c r="D67" s="44">
        <v>45156</v>
      </c>
      <c r="E67" s="45">
        <v>174585</v>
      </c>
      <c r="F67" s="44">
        <v>45272</v>
      </c>
      <c r="G67" s="45">
        <v>174585</v>
      </c>
      <c r="H67" s="43"/>
      <c r="I67" s="43" t="s">
        <v>521</v>
      </c>
    </row>
    <row r="68" spans="1:9" ht="72.75">
      <c r="A68" s="42" t="s">
        <v>32</v>
      </c>
      <c r="B68" s="42" t="s">
        <v>648</v>
      </c>
      <c r="C68" s="43" t="s">
        <v>649</v>
      </c>
      <c r="D68" s="44">
        <v>45199</v>
      </c>
      <c r="E68" s="45">
        <v>55561.79</v>
      </c>
      <c r="F68" s="44">
        <v>45265</v>
      </c>
      <c r="G68" s="45">
        <v>55561.79</v>
      </c>
      <c r="H68" s="43"/>
      <c r="I68" s="43" t="s">
        <v>521</v>
      </c>
    </row>
    <row r="69" spans="1:9" ht="72.75">
      <c r="A69" s="42" t="s">
        <v>32</v>
      </c>
      <c r="B69" s="42" t="s">
        <v>648</v>
      </c>
      <c r="C69" s="43" t="s">
        <v>650</v>
      </c>
      <c r="D69" s="44">
        <v>45201</v>
      </c>
      <c r="E69" s="45">
        <v>18734.16</v>
      </c>
      <c r="F69" s="43"/>
      <c r="G69" s="45">
        <v>18734.16</v>
      </c>
      <c r="H69" s="43"/>
      <c r="I69" s="43" t="s">
        <v>521</v>
      </c>
    </row>
    <row r="70" spans="1:9" ht="72.75">
      <c r="A70" s="42" t="s">
        <v>32</v>
      </c>
      <c r="B70" s="42" t="s">
        <v>648</v>
      </c>
      <c r="C70" s="43" t="s">
        <v>651</v>
      </c>
      <c r="D70" s="44">
        <v>45201</v>
      </c>
      <c r="E70" s="45">
        <v>4167.7</v>
      </c>
      <c r="F70" s="43"/>
      <c r="G70" s="45">
        <v>4167.7</v>
      </c>
      <c r="H70" s="43"/>
      <c r="I70" s="43" t="s">
        <v>521</v>
      </c>
    </row>
    <row r="71" spans="1:9" ht="72.75">
      <c r="A71" s="42" t="s">
        <v>32</v>
      </c>
      <c r="B71" s="42" t="s">
        <v>648</v>
      </c>
      <c r="C71" s="43" t="s">
        <v>652</v>
      </c>
      <c r="D71" s="44">
        <v>45201</v>
      </c>
      <c r="E71" s="43">
        <v>385.57</v>
      </c>
      <c r="F71" s="44">
        <v>45265</v>
      </c>
      <c r="G71" s="43">
        <v>385.57</v>
      </c>
      <c r="H71" s="43"/>
      <c r="I71" s="43" t="s">
        <v>521</v>
      </c>
    </row>
    <row r="72" spans="1:9" ht="72.75">
      <c r="A72" s="42" t="s">
        <v>32</v>
      </c>
      <c r="B72" s="42" t="s">
        <v>648</v>
      </c>
      <c r="C72" s="43" t="s">
        <v>653</v>
      </c>
      <c r="D72" s="44">
        <v>45201</v>
      </c>
      <c r="E72" s="45">
        <v>1285.15</v>
      </c>
      <c r="F72" s="44">
        <v>45265</v>
      </c>
      <c r="G72" s="45">
        <v>1285.15</v>
      </c>
      <c r="H72" s="43"/>
      <c r="I72" s="43" t="s">
        <v>521</v>
      </c>
    </row>
    <row r="73" spans="1:9" ht="72.75">
      <c r="A73" s="42" t="s">
        <v>32</v>
      </c>
      <c r="B73" s="42" t="s">
        <v>648</v>
      </c>
      <c r="C73" s="43" t="s">
        <v>654</v>
      </c>
      <c r="D73" s="44">
        <v>45201</v>
      </c>
      <c r="E73" s="43">
        <v>988.48</v>
      </c>
      <c r="F73" s="44">
        <v>45265</v>
      </c>
      <c r="G73" s="43">
        <v>988.48</v>
      </c>
      <c r="H73" s="43"/>
      <c r="I73" s="43" t="s">
        <v>521</v>
      </c>
    </row>
    <row r="74" spans="1:9" ht="72.75">
      <c r="A74" s="42" t="s">
        <v>32</v>
      </c>
      <c r="B74" s="42" t="s">
        <v>648</v>
      </c>
      <c r="C74" s="43" t="s">
        <v>655</v>
      </c>
      <c r="D74" s="44">
        <v>45201</v>
      </c>
      <c r="E74" s="43">
        <v>127.18</v>
      </c>
      <c r="F74" s="44">
        <v>45265</v>
      </c>
      <c r="G74" s="43">
        <v>127.18</v>
      </c>
      <c r="H74" s="43"/>
      <c r="I74" s="43" t="s">
        <v>521</v>
      </c>
    </row>
    <row r="75" spans="1:9" ht="72.75">
      <c r="A75" s="42" t="s">
        <v>32</v>
      </c>
      <c r="B75" s="42" t="s">
        <v>648</v>
      </c>
      <c r="C75" s="43" t="s">
        <v>656</v>
      </c>
      <c r="D75" s="44">
        <v>45201</v>
      </c>
      <c r="E75" s="43">
        <v>385.57</v>
      </c>
      <c r="F75" s="44">
        <v>45265</v>
      </c>
      <c r="G75" s="43">
        <v>385.57</v>
      </c>
      <c r="H75" s="43"/>
      <c r="I75" s="43" t="s">
        <v>521</v>
      </c>
    </row>
    <row r="76" spans="1:9" ht="72.75">
      <c r="A76" s="42" t="s">
        <v>32</v>
      </c>
      <c r="B76" s="42" t="s">
        <v>648</v>
      </c>
      <c r="C76" s="43" t="s">
        <v>657</v>
      </c>
      <c r="D76" s="44">
        <v>45201</v>
      </c>
      <c r="E76" s="45">
        <v>7542.87</v>
      </c>
      <c r="F76" s="44">
        <v>45265</v>
      </c>
      <c r="G76" s="45">
        <v>7542.87</v>
      </c>
      <c r="H76" s="43"/>
      <c r="I76" s="43" t="s">
        <v>521</v>
      </c>
    </row>
    <row r="77" spans="1:9" ht="72.75">
      <c r="A77" s="42" t="s">
        <v>32</v>
      </c>
      <c r="B77" s="42" t="s">
        <v>648</v>
      </c>
      <c r="C77" s="43" t="s">
        <v>658</v>
      </c>
      <c r="D77" s="44">
        <v>45201</v>
      </c>
      <c r="E77" s="45">
        <v>124818.32</v>
      </c>
      <c r="F77" s="44">
        <v>45265</v>
      </c>
      <c r="G77" s="45">
        <v>124818.32</v>
      </c>
      <c r="H77" s="43"/>
      <c r="I77" s="43" t="s">
        <v>521</v>
      </c>
    </row>
    <row r="78" spans="1:9" ht="72.75">
      <c r="A78" s="42" t="s">
        <v>32</v>
      </c>
      <c r="B78" s="42" t="s">
        <v>648</v>
      </c>
      <c r="C78" s="43" t="s">
        <v>659</v>
      </c>
      <c r="D78" s="44">
        <v>45201</v>
      </c>
      <c r="E78" s="43">
        <v>356.86</v>
      </c>
      <c r="F78" s="44">
        <v>45265</v>
      </c>
      <c r="G78" s="43">
        <v>356.86</v>
      </c>
      <c r="H78" s="43"/>
      <c r="I78" s="43" t="s">
        <v>521</v>
      </c>
    </row>
    <row r="79" spans="1:9" ht="72.75">
      <c r="A79" s="42" t="s">
        <v>32</v>
      </c>
      <c r="B79" s="42" t="s">
        <v>648</v>
      </c>
      <c r="C79" s="43" t="s">
        <v>660</v>
      </c>
      <c r="D79" s="44">
        <v>45201</v>
      </c>
      <c r="E79" s="45">
        <v>2569.86</v>
      </c>
      <c r="F79" s="44">
        <v>45265</v>
      </c>
      <c r="G79" s="45">
        <v>2569.86</v>
      </c>
      <c r="H79" s="43"/>
      <c r="I79" s="43" t="s">
        <v>521</v>
      </c>
    </row>
    <row r="80" spans="1:9" ht="72.75">
      <c r="A80" s="42" t="s">
        <v>32</v>
      </c>
      <c r="B80" s="42" t="s">
        <v>648</v>
      </c>
      <c r="C80" s="43" t="s">
        <v>661</v>
      </c>
      <c r="D80" s="44">
        <v>45201</v>
      </c>
      <c r="E80" s="43">
        <v>567.4</v>
      </c>
      <c r="F80" s="44">
        <v>45265</v>
      </c>
      <c r="G80" s="43">
        <v>567.4</v>
      </c>
      <c r="H80" s="43"/>
      <c r="I80" s="43" t="s">
        <v>521</v>
      </c>
    </row>
    <row r="81" spans="1:9" ht="72.75">
      <c r="A81" s="42" t="s">
        <v>32</v>
      </c>
      <c r="B81" s="42" t="s">
        <v>648</v>
      </c>
      <c r="C81" s="43" t="s">
        <v>662</v>
      </c>
      <c r="D81" s="44">
        <v>45201</v>
      </c>
      <c r="E81" s="43">
        <v>280.3</v>
      </c>
      <c r="F81" s="44">
        <v>45265</v>
      </c>
      <c r="G81" s="43">
        <v>280.3</v>
      </c>
      <c r="H81" s="43"/>
      <c r="I81" s="43" t="s">
        <v>521</v>
      </c>
    </row>
    <row r="82" spans="1:9" ht="72.75">
      <c r="A82" s="42" t="s">
        <v>32</v>
      </c>
      <c r="B82" s="42" t="s">
        <v>648</v>
      </c>
      <c r="C82" s="43" t="s">
        <v>663</v>
      </c>
      <c r="D82" s="44">
        <v>45201</v>
      </c>
      <c r="E82" s="45">
        <v>92599.68</v>
      </c>
      <c r="F82" s="44">
        <v>45265</v>
      </c>
      <c r="G82" s="45">
        <v>92599.68</v>
      </c>
      <c r="H82" s="43"/>
      <c r="I82" s="43" t="s">
        <v>521</v>
      </c>
    </row>
    <row r="83" spans="1:9" ht="72.75">
      <c r="A83" s="42" t="s">
        <v>32</v>
      </c>
      <c r="B83" s="42" t="s">
        <v>648</v>
      </c>
      <c r="C83" s="43" t="s">
        <v>664</v>
      </c>
      <c r="D83" s="44">
        <v>45201</v>
      </c>
      <c r="E83" s="45">
        <v>1218.16</v>
      </c>
      <c r="F83" s="44">
        <v>45265</v>
      </c>
      <c r="G83" s="45">
        <v>1218.16</v>
      </c>
      <c r="H83" s="43"/>
      <c r="I83" s="43" t="s">
        <v>521</v>
      </c>
    </row>
    <row r="84" spans="1:9" ht="72.75">
      <c r="A84" s="42" t="s">
        <v>32</v>
      </c>
      <c r="B84" s="42" t="s">
        <v>648</v>
      </c>
      <c r="C84" s="43" t="s">
        <v>665</v>
      </c>
      <c r="D84" s="44">
        <v>45201</v>
      </c>
      <c r="E84" s="43">
        <v>127.18</v>
      </c>
      <c r="F84" s="44">
        <v>45265</v>
      </c>
      <c r="G84" s="43">
        <v>127.18</v>
      </c>
      <c r="H84" s="43"/>
      <c r="I84" s="43" t="s">
        <v>521</v>
      </c>
    </row>
    <row r="85" spans="1:9" ht="72.75">
      <c r="A85" s="42" t="s">
        <v>32</v>
      </c>
      <c r="B85" s="42" t="s">
        <v>648</v>
      </c>
      <c r="C85" s="43" t="s">
        <v>666</v>
      </c>
      <c r="D85" s="44">
        <v>45201</v>
      </c>
      <c r="E85" s="45">
        <v>41239.6</v>
      </c>
      <c r="F85" s="44">
        <v>45265</v>
      </c>
      <c r="G85" s="45">
        <v>41239.6</v>
      </c>
      <c r="H85" s="43"/>
      <c r="I85" s="43" t="s">
        <v>521</v>
      </c>
    </row>
    <row r="86" spans="1:9" ht="72.75">
      <c r="A86" s="42" t="s">
        <v>32</v>
      </c>
      <c r="B86" s="42" t="s">
        <v>648</v>
      </c>
      <c r="C86" s="43" t="s">
        <v>667</v>
      </c>
      <c r="D86" s="44">
        <v>45201</v>
      </c>
      <c r="E86" s="43">
        <v>538.69</v>
      </c>
      <c r="F86" s="44">
        <v>45265</v>
      </c>
      <c r="G86" s="43">
        <v>538.69</v>
      </c>
      <c r="H86" s="43"/>
      <c r="I86" s="43" t="s">
        <v>521</v>
      </c>
    </row>
    <row r="87" spans="1:9" ht="72.75">
      <c r="A87" s="42" t="s">
        <v>32</v>
      </c>
      <c r="B87" s="42" t="s">
        <v>648</v>
      </c>
      <c r="C87" s="43" t="s">
        <v>668</v>
      </c>
      <c r="D87" s="44">
        <v>45201</v>
      </c>
      <c r="E87" s="45">
        <v>150942.65</v>
      </c>
      <c r="F87" s="44">
        <v>45265</v>
      </c>
      <c r="G87" s="45">
        <v>150942.65</v>
      </c>
      <c r="H87" s="43"/>
      <c r="I87" s="43" t="s">
        <v>521</v>
      </c>
    </row>
    <row r="88" spans="1:9" ht="72.75">
      <c r="A88" s="42" t="s">
        <v>32</v>
      </c>
      <c r="B88" s="42" t="s">
        <v>648</v>
      </c>
      <c r="C88" s="43" t="s">
        <v>669</v>
      </c>
      <c r="D88" s="44">
        <v>45201</v>
      </c>
      <c r="E88" s="45">
        <v>20411.87</v>
      </c>
      <c r="F88" s="44">
        <v>45265</v>
      </c>
      <c r="G88" s="45">
        <v>20411.87</v>
      </c>
      <c r="H88" s="43"/>
      <c r="I88" s="43" t="s">
        <v>521</v>
      </c>
    </row>
    <row r="89" spans="1:9" ht="72.75">
      <c r="A89" s="42" t="s">
        <v>32</v>
      </c>
      <c r="B89" s="42" t="s">
        <v>648</v>
      </c>
      <c r="C89" s="43" t="s">
        <v>670</v>
      </c>
      <c r="D89" s="44">
        <v>45201</v>
      </c>
      <c r="E89" s="45">
        <v>574851.49</v>
      </c>
      <c r="F89" s="44">
        <v>45265</v>
      </c>
      <c r="G89" s="45">
        <v>574851.49</v>
      </c>
      <c r="H89" s="43"/>
      <c r="I89" s="43" t="s">
        <v>521</v>
      </c>
    </row>
    <row r="90" spans="1:9" ht="72.75">
      <c r="A90" s="42" t="s">
        <v>32</v>
      </c>
      <c r="B90" s="42" t="s">
        <v>648</v>
      </c>
      <c r="C90" s="43" t="s">
        <v>671</v>
      </c>
      <c r="D90" s="44">
        <v>45201</v>
      </c>
      <c r="E90" s="43">
        <v>127.18</v>
      </c>
      <c r="F90" s="44">
        <v>45265</v>
      </c>
      <c r="G90" s="43">
        <v>127.18</v>
      </c>
      <c r="H90" s="43"/>
      <c r="I90" s="43" t="s">
        <v>521</v>
      </c>
    </row>
    <row r="91" spans="1:9" ht="72.75">
      <c r="A91" s="42" t="s">
        <v>32</v>
      </c>
      <c r="B91" s="42" t="s">
        <v>648</v>
      </c>
      <c r="C91" s="43" t="s">
        <v>672</v>
      </c>
      <c r="D91" s="44">
        <v>45201</v>
      </c>
      <c r="E91" s="45">
        <v>109724.59</v>
      </c>
      <c r="F91" s="44">
        <v>45265</v>
      </c>
      <c r="G91" s="45">
        <v>109724.59</v>
      </c>
      <c r="H91" s="43"/>
      <c r="I91" s="43" t="s">
        <v>521</v>
      </c>
    </row>
    <row r="92" spans="1:9" ht="72.75">
      <c r="A92" s="42" t="s">
        <v>32</v>
      </c>
      <c r="B92" s="42" t="s">
        <v>648</v>
      </c>
      <c r="C92" s="43" t="s">
        <v>673</v>
      </c>
      <c r="D92" s="44">
        <v>45201</v>
      </c>
      <c r="E92" s="45">
        <v>54202.21</v>
      </c>
      <c r="F92" s="44">
        <v>45265</v>
      </c>
      <c r="G92" s="45">
        <v>54202.21</v>
      </c>
      <c r="H92" s="43"/>
      <c r="I92" s="43" t="s">
        <v>521</v>
      </c>
    </row>
    <row r="93" spans="1:9" ht="72.75">
      <c r="A93" s="42" t="s">
        <v>32</v>
      </c>
      <c r="B93" s="42" t="s">
        <v>648</v>
      </c>
      <c r="C93" s="43" t="s">
        <v>674</v>
      </c>
      <c r="D93" s="44">
        <v>45201</v>
      </c>
      <c r="E93" s="43">
        <v>175.03</v>
      </c>
      <c r="F93" s="44">
        <v>45265</v>
      </c>
      <c r="G93" s="43">
        <v>175.03</v>
      </c>
      <c r="H93" s="43"/>
      <c r="I93" s="43" t="s">
        <v>521</v>
      </c>
    </row>
    <row r="94" spans="1:9" ht="72.75">
      <c r="A94" s="42" t="s">
        <v>32</v>
      </c>
      <c r="B94" s="42" t="s">
        <v>648</v>
      </c>
      <c r="C94" s="43" t="s">
        <v>675</v>
      </c>
      <c r="D94" s="44">
        <v>45201</v>
      </c>
      <c r="E94" s="45">
        <v>22732.54</v>
      </c>
      <c r="F94" s="44">
        <v>45265</v>
      </c>
      <c r="G94" s="45">
        <v>22732.54</v>
      </c>
      <c r="H94" s="43"/>
      <c r="I94" s="43" t="s">
        <v>521</v>
      </c>
    </row>
    <row r="95" spans="1:9" ht="72.75">
      <c r="A95" s="42" t="s">
        <v>32</v>
      </c>
      <c r="B95" s="42" t="s">
        <v>648</v>
      </c>
      <c r="C95" s="43" t="s">
        <v>676</v>
      </c>
      <c r="D95" s="44">
        <v>45201</v>
      </c>
      <c r="E95" s="45">
        <v>2920.3</v>
      </c>
      <c r="F95" s="44">
        <v>45265</v>
      </c>
      <c r="G95" s="45">
        <v>2920.3</v>
      </c>
      <c r="H95" s="43"/>
      <c r="I95" s="43" t="s">
        <v>521</v>
      </c>
    </row>
    <row r="96" spans="1:9" ht="72.75">
      <c r="A96" s="42" t="s">
        <v>32</v>
      </c>
      <c r="B96" s="42" t="s">
        <v>648</v>
      </c>
      <c r="C96" s="43" t="s">
        <v>677</v>
      </c>
      <c r="D96" s="44">
        <v>45201</v>
      </c>
      <c r="E96" s="43">
        <v>959.77</v>
      </c>
      <c r="F96" s="44">
        <v>45265</v>
      </c>
      <c r="G96" s="43">
        <v>959.77</v>
      </c>
      <c r="H96" s="43"/>
      <c r="I96" s="43" t="s">
        <v>521</v>
      </c>
    </row>
    <row r="97" spans="1:9" ht="72.75">
      <c r="A97" s="42" t="s">
        <v>32</v>
      </c>
      <c r="B97" s="42" t="s">
        <v>648</v>
      </c>
      <c r="C97" s="43" t="s">
        <v>678</v>
      </c>
      <c r="D97" s="44">
        <v>45201</v>
      </c>
      <c r="E97" s="45">
        <v>1170.31</v>
      </c>
      <c r="F97" s="44">
        <v>45265</v>
      </c>
      <c r="G97" s="45">
        <v>1170.31</v>
      </c>
      <c r="H97" s="43"/>
      <c r="I97" s="43" t="s">
        <v>521</v>
      </c>
    </row>
    <row r="98" spans="1:9" ht="72.75">
      <c r="A98" s="42" t="s">
        <v>32</v>
      </c>
      <c r="B98" s="42" t="s">
        <v>648</v>
      </c>
      <c r="C98" s="43" t="s">
        <v>679</v>
      </c>
      <c r="D98" s="44">
        <v>45201</v>
      </c>
      <c r="E98" s="43">
        <v>328.15</v>
      </c>
      <c r="F98" s="44">
        <v>45265</v>
      </c>
      <c r="G98" s="43">
        <v>328.15</v>
      </c>
      <c r="H98" s="43"/>
      <c r="I98" s="43" t="s">
        <v>521</v>
      </c>
    </row>
    <row r="99" spans="1:9" ht="72.75">
      <c r="A99" s="42" t="s">
        <v>32</v>
      </c>
      <c r="B99" s="42" t="s">
        <v>648</v>
      </c>
      <c r="C99" s="43" t="s">
        <v>680</v>
      </c>
      <c r="D99" s="44">
        <v>45201</v>
      </c>
      <c r="E99" s="45">
        <v>2480.74</v>
      </c>
      <c r="F99" s="44">
        <v>45265</v>
      </c>
      <c r="G99" s="45">
        <v>2480.74</v>
      </c>
      <c r="H99" s="43"/>
      <c r="I99" s="43" t="s">
        <v>521</v>
      </c>
    </row>
    <row r="100" spans="1:9" ht="72.75">
      <c r="A100" s="42" t="s">
        <v>32</v>
      </c>
      <c r="B100" s="42" t="s">
        <v>648</v>
      </c>
      <c r="C100" s="43" t="s">
        <v>681</v>
      </c>
      <c r="D100" s="44">
        <v>45201</v>
      </c>
      <c r="E100" s="43">
        <v>605.68</v>
      </c>
      <c r="F100" s="44">
        <v>45265</v>
      </c>
      <c r="G100" s="43">
        <v>605.68</v>
      </c>
      <c r="H100" s="43"/>
      <c r="I100" s="43" t="s">
        <v>521</v>
      </c>
    </row>
    <row r="101" spans="1:9" ht="72.75">
      <c r="A101" s="42" t="s">
        <v>32</v>
      </c>
      <c r="B101" s="42" t="s">
        <v>648</v>
      </c>
      <c r="C101" s="43" t="s">
        <v>682</v>
      </c>
      <c r="D101" s="44">
        <v>45201</v>
      </c>
      <c r="E101" s="45">
        <v>116164.57</v>
      </c>
      <c r="F101" s="44">
        <v>45265</v>
      </c>
      <c r="G101" s="45">
        <v>116164.57</v>
      </c>
      <c r="H101" s="43"/>
      <c r="I101" s="43" t="s">
        <v>521</v>
      </c>
    </row>
    <row r="102" spans="1:9" ht="72.75">
      <c r="A102" s="42" t="s">
        <v>32</v>
      </c>
      <c r="B102" s="42" t="s">
        <v>648</v>
      </c>
      <c r="C102" s="43" t="s">
        <v>683</v>
      </c>
      <c r="D102" s="44">
        <v>45201</v>
      </c>
      <c r="E102" s="45">
        <v>7936</v>
      </c>
      <c r="F102" s="44">
        <v>45265</v>
      </c>
      <c r="G102" s="45">
        <v>7936</v>
      </c>
      <c r="H102" s="43"/>
      <c r="I102" s="43" t="s">
        <v>521</v>
      </c>
    </row>
    <row r="103" spans="1:9" ht="72.75">
      <c r="A103" s="42" t="s">
        <v>32</v>
      </c>
      <c r="B103" s="42" t="s">
        <v>648</v>
      </c>
      <c r="C103" s="43" t="s">
        <v>684</v>
      </c>
      <c r="D103" s="44">
        <v>45201</v>
      </c>
      <c r="E103" s="45">
        <v>1342.7</v>
      </c>
      <c r="F103" s="44">
        <v>45265</v>
      </c>
      <c r="G103" s="45">
        <v>1342.7</v>
      </c>
      <c r="H103" s="43"/>
      <c r="I103" s="43" t="s">
        <v>521</v>
      </c>
    </row>
    <row r="104" spans="1:9" ht="72.75">
      <c r="A104" s="42" t="s">
        <v>32</v>
      </c>
      <c r="B104" s="42" t="s">
        <v>648</v>
      </c>
      <c r="C104" s="43" t="s">
        <v>685</v>
      </c>
      <c r="D104" s="44">
        <v>45201</v>
      </c>
      <c r="E104" s="43">
        <v>624.82</v>
      </c>
      <c r="F104" s="44">
        <v>45265</v>
      </c>
      <c r="G104" s="43">
        <v>624.82</v>
      </c>
      <c r="H104" s="43"/>
      <c r="I104" s="43" t="s">
        <v>521</v>
      </c>
    </row>
    <row r="105" spans="1:9" ht="72.75">
      <c r="A105" s="42" t="s">
        <v>32</v>
      </c>
      <c r="B105" s="42" t="s">
        <v>648</v>
      </c>
      <c r="C105" s="43" t="s">
        <v>686</v>
      </c>
      <c r="D105" s="44">
        <v>45201</v>
      </c>
      <c r="E105" s="45">
        <v>1179.88</v>
      </c>
      <c r="F105" s="44">
        <v>45265</v>
      </c>
      <c r="G105" s="45">
        <v>1179.88</v>
      </c>
      <c r="H105" s="43"/>
      <c r="I105" s="43" t="s">
        <v>521</v>
      </c>
    </row>
    <row r="106" spans="1:9" ht="72.75">
      <c r="A106" s="42" t="s">
        <v>32</v>
      </c>
      <c r="B106" s="42" t="s">
        <v>648</v>
      </c>
      <c r="C106" s="43" t="s">
        <v>687</v>
      </c>
      <c r="D106" s="44">
        <v>45201</v>
      </c>
      <c r="E106" s="43">
        <v>127.18</v>
      </c>
      <c r="F106" s="44">
        <v>45265</v>
      </c>
      <c r="G106" s="43">
        <v>127.18</v>
      </c>
      <c r="H106" s="43"/>
      <c r="I106" s="43" t="s">
        <v>521</v>
      </c>
    </row>
    <row r="107" spans="1:9" ht="72.75">
      <c r="A107" s="42" t="s">
        <v>32</v>
      </c>
      <c r="B107" s="42" t="s">
        <v>648</v>
      </c>
      <c r="C107" s="43" t="s">
        <v>688</v>
      </c>
      <c r="D107" s="44">
        <v>45201</v>
      </c>
      <c r="E107" s="43">
        <v>127.18</v>
      </c>
      <c r="F107" s="44">
        <v>45265</v>
      </c>
      <c r="G107" s="43">
        <v>127.18</v>
      </c>
      <c r="H107" s="43"/>
      <c r="I107" s="43" t="s">
        <v>521</v>
      </c>
    </row>
    <row r="108" spans="1:9" ht="72.75">
      <c r="A108" s="42" t="s">
        <v>32</v>
      </c>
      <c r="B108" s="42" t="s">
        <v>648</v>
      </c>
      <c r="C108" s="43" t="s">
        <v>689</v>
      </c>
      <c r="D108" s="44">
        <v>45201</v>
      </c>
      <c r="E108" s="43">
        <v>328.15</v>
      </c>
      <c r="F108" s="44">
        <v>45265</v>
      </c>
      <c r="G108" s="43">
        <v>328.15</v>
      </c>
      <c r="H108" s="43"/>
      <c r="I108" s="43" t="s">
        <v>521</v>
      </c>
    </row>
    <row r="109" spans="1:9" ht="72.75">
      <c r="A109" s="42" t="s">
        <v>32</v>
      </c>
      <c r="B109" s="42" t="s">
        <v>648</v>
      </c>
      <c r="C109" s="43" t="s">
        <v>690</v>
      </c>
      <c r="D109" s="44">
        <v>45201</v>
      </c>
      <c r="E109" s="45">
        <v>6457.12</v>
      </c>
      <c r="F109" s="44">
        <v>45265</v>
      </c>
      <c r="G109" s="45">
        <v>6457.12</v>
      </c>
      <c r="H109" s="43"/>
      <c r="I109" s="43" t="s">
        <v>521</v>
      </c>
    </row>
    <row r="110" spans="1:9" ht="72.75">
      <c r="A110" s="42" t="s">
        <v>32</v>
      </c>
      <c r="B110" s="42" t="s">
        <v>648</v>
      </c>
      <c r="C110" s="43" t="s">
        <v>691</v>
      </c>
      <c r="D110" s="44">
        <v>45201</v>
      </c>
      <c r="E110" s="43">
        <v>844.93</v>
      </c>
      <c r="F110" s="44">
        <v>45265</v>
      </c>
      <c r="G110" s="43">
        <v>844.93</v>
      </c>
      <c r="H110" s="43"/>
      <c r="I110" s="43" t="s">
        <v>521</v>
      </c>
    </row>
    <row r="111" spans="1:9" ht="72.75">
      <c r="A111" s="42" t="s">
        <v>32</v>
      </c>
      <c r="B111" s="42" t="s">
        <v>648</v>
      </c>
      <c r="C111" s="43" t="s">
        <v>692</v>
      </c>
      <c r="D111" s="44">
        <v>45201</v>
      </c>
      <c r="E111" s="45">
        <v>5518.6</v>
      </c>
      <c r="F111" s="44">
        <v>45265</v>
      </c>
      <c r="G111" s="45">
        <v>5518.6</v>
      </c>
      <c r="H111" s="43"/>
      <c r="I111" s="43" t="s">
        <v>521</v>
      </c>
    </row>
    <row r="112" spans="1:9" ht="72.75">
      <c r="A112" s="42" t="s">
        <v>32</v>
      </c>
      <c r="B112" s="42" t="s">
        <v>648</v>
      </c>
      <c r="C112" s="43" t="s">
        <v>693</v>
      </c>
      <c r="D112" s="44">
        <v>45201</v>
      </c>
      <c r="E112" s="43">
        <v>816.22</v>
      </c>
      <c r="F112" s="44">
        <v>45265</v>
      </c>
      <c r="G112" s="43">
        <v>816.22</v>
      </c>
      <c r="H112" s="43"/>
      <c r="I112" s="43" t="s">
        <v>521</v>
      </c>
    </row>
    <row r="113" spans="1:9" ht="72.75">
      <c r="A113" s="42" t="s">
        <v>32</v>
      </c>
      <c r="B113" s="42" t="s">
        <v>648</v>
      </c>
      <c r="C113" s="43" t="s">
        <v>694</v>
      </c>
      <c r="D113" s="44">
        <v>45201</v>
      </c>
      <c r="E113" s="43">
        <v>347.29</v>
      </c>
      <c r="F113" s="44">
        <v>45265</v>
      </c>
      <c r="G113" s="43">
        <v>347.29</v>
      </c>
      <c r="H113" s="43"/>
      <c r="I113" s="43" t="s">
        <v>521</v>
      </c>
    </row>
    <row r="114" spans="1:9" ht="72.75">
      <c r="A114" s="42" t="s">
        <v>32</v>
      </c>
      <c r="B114" s="42" t="s">
        <v>648</v>
      </c>
      <c r="C114" s="43" t="s">
        <v>695</v>
      </c>
      <c r="D114" s="44">
        <v>45201</v>
      </c>
      <c r="E114" s="45">
        <v>152045.35</v>
      </c>
      <c r="F114" s="44">
        <v>45265</v>
      </c>
      <c r="G114" s="45">
        <v>152045.35</v>
      </c>
      <c r="H114" s="43"/>
      <c r="I114" s="43" t="s">
        <v>521</v>
      </c>
    </row>
    <row r="115" spans="1:9" ht="72.75">
      <c r="A115" s="42" t="s">
        <v>32</v>
      </c>
      <c r="B115" s="42" t="s">
        <v>648</v>
      </c>
      <c r="C115" s="43" t="s">
        <v>696</v>
      </c>
      <c r="D115" s="44">
        <v>45201</v>
      </c>
      <c r="E115" s="43">
        <v>127.18</v>
      </c>
      <c r="F115" s="44">
        <v>45265</v>
      </c>
      <c r="G115" s="43">
        <v>127.18</v>
      </c>
      <c r="H115" s="43"/>
      <c r="I115" s="43" t="s">
        <v>521</v>
      </c>
    </row>
    <row r="116" spans="1:9" ht="72.75">
      <c r="A116" s="42" t="s">
        <v>32</v>
      </c>
      <c r="B116" s="42" t="s">
        <v>648</v>
      </c>
      <c r="C116" s="43" t="s">
        <v>697</v>
      </c>
      <c r="D116" s="44">
        <v>45201</v>
      </c>
      <c r="E116" s="45">
        <v>1237.3</v>
      </c>
      <c r="F116" s="44">
        <v>45265</v>
      </c>
      <c r="G116" s="45">
        <v>1237.3</v>
      </c>
      <c r="H116" s="43"/>
      <c r="I116" s="43" t="s">
        <v>521</v>
      </c>
    </row>
    <row r="117" spans="1:9" ht="72.75">
      <c r="A117" s="42" t="s">
        <v>32</v>
      </c>
      <c r="B117" s="42" t="s">
        <v>648</v>
      </c>
      <c r="C117" s="43" t="s">
        <v>698</v>
      </c>
      <c r="D117" s="44">
        <v>45201</v>
      </c>
      <c r="E117" s="43">
        <v>615.25</v>
      </c>
      <c r="F117" s="44">
        <v>45265</v>
      </c>
      <c r="G117" s="43">
        <v>615.25</v>
      </c>
      <c r="H117" s="43"/>
      <c r="I117" s="43" t="s">
        <v>521</v>
      </c>
    </row>
    <row r="118" spans="1:9" ht="72.75">
      <c r="A118" s="42" t="s">
        <v>32</v>
      </c>
      <c r="B118" s="42" t="s">
        <v>648</v>
      </c>
      <c r="C118" s="43" t="s">
        <v>699</v>
      </c>
      <c r="D118" s="44">
        <v>45201</v>
      </c>
      <c r="E118" s="43">
        <v>110.22</v>
      </c>
      <c r="F118" s="44">
        <v>45265</v>
      </c>
      <c r="G118" s="43">
        <v>110.22</v>
      </c>
      <c r="H118" s="43"/>
      <c r="I118" s="43" t="s">
        <v>521</v>
      </c>
    </row>
    <row r="119" spans="1:9" ht="72.75">
      <c r="A119" s="42" t="s">
        <v>32</v>
      </c>
      <c r="B119" s="42" t="s">
        <v>648</v>
      </c>
      <c r="C119" s="43" t="s">
        <v>700</v>
      </c>
      <c r="D119" s="44">
        <v>45204</v>
      </c>
      <c r="E119" s="45">
        <v>58432.28</v>
      </c>
      <c r="F119" s="44">
        <v>45265</v>
      </c>
      <c r="G119" s="45">
        <v>58432.28</v>
      </c>
      <c r="H119" s="43"/>
      <c r="I119" s="43" t="s">
        <v>521</v>
      </c>
    </row>
    <row r="120" spans="1:9" ht="72.75">
      <c r="A120" s="42" t="s">
        <v>32</v>
      </c>
      <c r="B120" s="42" t="s">
        <v>648</v>
      </c>
      <c r="C120" s="43" t="s">
        <v>701</v>
      </c>
      <c r="D120" s="44">
        <v>45201</v>
      </c>
      <c r="E120" s="45">
        <v>19596.96</v>
      </c>
      <c r="F120" s="44">
        <v>45265</v>
      </c>
      <c r="G120" s="45">
        <v>19596.96</v>
      </c>
      <c r="H120" s="43"/>
      <c r="I120" s="43" t="s">
        <v>521</v>
      </c>
    </row>
    <row r="121" spans="1:9" ht="72.75">
      <c r="A121" s="42" t="s">
        <v>32</v>
      </c>
      <c r="B121" s="42" t="s">
        <v>648</v>
      </c>
      <c r="C121" s="43" t="s">
        <v>702</v>
      </c>
      <c r="D121" s="44">
        <v>45201</v>
      </c>
      <c r="E121" s="45">
        <v>133326.65</v>
      </c>
      <c r="F121" s="44">
        <v>45265</v>
      </c>
      <c r="G121" s="45">
        <v>133326.65</v>
      </c>
      <c r="H121" s="43"/>
      <c r="I121" s="43" t="s">
        <v>521</v>
      </c>
    </row>
    <row r="122" spans="1:9" ht="60.75">
      <c r="A122" s="43" t="s">
        <v>110</v>
      </c>
      <c r="B122" s="42" t="s">
        <v>703</v>
      </c>
      <c r="C122" s="44" t="s">
        <v>704</v>
      </c>
      <c r="D122" s="44">
        <v>45231</v>
      </c>
      <c r="E122" s="45">
        <v>3373481.32</v>
      </c>
      <c r="F122" s="44">
        <v>45260</v>
      </c>
      <c r="G122" s="45">
        <v>3373481.32</v>
      </c>
      <c r="H122" s="43"/>
      <c r="I122" s="43" t="s">
        <v>521</v>
      </c>
    </row>
    <row r="123" spans="1:9" ht="108.75">
      <c r="A123" s="42" t="s">
        <v>705</v>
      </c>
      <c r="B123" s="42" t="s">
        <v>706</v>
      </c>
      <c r="C123" s="43" t="s">
        <v>707</v>
      </c>
      <c r="D123" s="44">
        <v>45150</v>
      </c>
      <c r="E123" s="45">
        <v>1202420</v>
      </c>
      <c r="F123" s="44">
        <v>45260</v>
      </c>
      <c r="G123" s="45">
        <v>1202420</v>
      </c>
      <c r="H123" s="43"/>
      <c r="I123" s="43" t="s">
        <v>521</v>
      </c>
    </row>
    <row r="124" spans="1:9" ht="60.75">
      <c r="A124" s="42" t="s">
        <v>708</v>
      </c>
      <c r="B124" s="42" t="s">
        <v>709</v>
      </c>
      <c r="C124" s="43" t="s">
        <v>710</v>
      </c>
      <c r="D124" s="44">
        <v>45146</v>
      </c>
      <c r="E124" s="45">
        <v>1304726</v>
      </c>
      <c r="F124" s="44">
        <v>45262</v>
      </c>
      <c r="G124" s="45">
        <v>1304726</v>
      </c>
      <c r="H124" s="43"/>
      <c r="I124" s="43" t="s">
        <v>521</v>
      </c>
    </row>
    <row r="125" spans="1:9" ht="108.75">
      <c r="A125" s="43" t="s">
        <v>711</v>
      </c>
      <c r="B125" s="42" t="s">
        <v>712</v>
      </c>
      <c r="C125" s="43" t="s">
        <v>647</v>
      </c>
      <c r="D125" s="44">
        <v>45183</v>
      </c>
      <c r="E125" s="45">
        <v>177000</v>
      </c>
      <c r="F125" s="44">
        <v>45262</v>
      </c>
      <c r="G125" s="45">
        <v>177000</v>
      </c>
      <c r="H125" s="43"/>
      <c r="I125" s="43" t="s">
        <v>521</v>
      </c>
    </row>
    <row r="126" spans="1:9" ht="84.75">
      <c r="A126" s="43" t="s">
        <v>713</v>
      </c>
      <c r="B126" s="42" t="s">
        <v>714</v>
      </c>
      <c r="C126" s="43" t="s">
        <v>715</v>
      </c>
      <c r="D126" s="44">
        <v>45166</v>
      </c>
      <c r="E126" s="45">
        <v>3169357.87</v>
      </c>
      <c r="F126" s="44">
        <v>45265</v>
      </c>
      <c r="G126" s="45">
        <v>3169357.87</v>
      </c>
      <c r="H126" s="43"/>
      <c r="I126" s="43" t="s">
        <v>521</v>
      </c>
    </row>
    <row r="127" spans="1:9" ht="60.75">
      <c r="A127" s="43" t="s">
        <v>716</v>
      </c>
      <c r="B127" s="42" t="s">
        <v>717</v>
      </c>
      <c r="C127" s="43" t="s">
        <v>718</v>
      </c>
      <c r="D127" s="44">
        <v>45166</v>
      </c>
      <c r="E127" s="45">
        <v>1263975.59</v>
      </c>
      <c r="F127" s="44">
        <v>45268</v>
      </c>
      <c r="G127" s="45">
        <v>1263975.59</v>
      </c>
      <c r="H127" s="43"/>
      <c r="I127" s="43" t="s">
        <v>521</v>
      </c>
    </row>
    <row r="128" spans="1:9" ht="96.75">
      <c r="A128" s="42" t="s">
        <v>566</v>
      </c>
      <c r="B128" s="42" t="s">
        <v>719</v>
      </c>
      <c r="C128" s="43" t="s">
        <v>720</v>
      </c>
      <c r="D128" s="44">
        <v>45224</v>
      </c>
      <c r="E128" s="45">
        <v>1080450</v>
      </c>
      <c r="F128" s="44">
        <v>45300</v>
      </c>
      <c r="G128" s="45">
        <v>1080450</v>
      </c>
      <c r="H128" s="43"/>
      <c r="I128" s="43" t="s">
        <v>521</v>
      </c>
    </row>
    <row r="129" spans="1:9" ht="96.75">
      <c r="A129" s="42" t="s">
        <v>566</v>
      </c>
      <c r="B129" s="42" t="s">
        <v>721</v>
      </c>
      <c r="C129" s="43" t="s">
        <v>722</v>
      </c>
      <c r="D129" s="44">
        <v>45222</v>
      </c>
      <c r="E129" s="45">
        <v>1364300</v>
      </c>
      <c r="F129" s="44">
        <v>45300</v>
      </c>
      <c r="G129" s="45">
        <v>1364300</v>
      </c>
      <c r="H129" s="43"/>
      <c r="I129" s="43" t="s">
        <v>521</v>
      </c>
    </row>
    <row r="130" spans="1:9" ht="96.75">
      <c r="A130" s="42" t="s">
        <v>566</v>
      </c>
      <c r="B130" s="42" t="s">
        <v>723</v>
      </c>
      <c r="C130" s="43" t="s">
        <v>724</v>
      </c>
      <c r="D130" s="44">
        <v>45216</v>
      </c>
      <c r="E130" s="45">
        <v>1432200</v>
      </c>
      <c r="F130" s="44">
        <v>45300</v>
      </c>
      <c r="G130" s="45">
        <v>1432200</v>
      </c>
      <c r="H130" s="43"/>
      <c r="I130" s="43" t="s">
        <v>521</v>
      </c>
    </row>
    <row r="131" spans="1:9" ht="84.75">
      <c r="A131" s="43" t="s">
        <v>725</v>
      </c>
      <c r="B131" s="42" t="s">
        <v>726</v>
      </c>
      <c r="C131" s="43" t="s">
        <v>727</v>
      </c>
      <c r="D131" s="44">
        <v>45141</v>
      </c>
      <c r="E131" s="45">
        <v>44695.19</v>
      </c>
      <c r="F131" s="44">
        <v>45261</v>
      </c>
      <c r="G131" s="45">
        <v>44695.19</v>
      </c>
      <c r="H131" s="43"/>
      <c r="I131" s="43" t="s">
        <v>521</v>
      </c>
    </row>
    <row r="132" spans="1:9" ht="84.75">
      <c r="A132" s="43" t="s">
        <v>281</v>
      </c>
      <c r="B132" s="42" t="s">
        <v>728</v>
      </c>
      <c r="C132" s="43" t="s">
        <v>622</v>
      </c>
      <c r="D132" s="44">
        <v>45126</v>
      </c>
      <c r="E132" s="45">
        <v>46020</v>
      </c>
      <c r="F132" s="44">
        <v>45267</v>
      </c>
      <c r="G132" s="45">
        <v>46020</v>
      </c>
      <c r="H132" s="43"/>
      <c r="I132" s="43" t="s">
        <v>521</v>
      </c>
    </row>
    <row r="133" spans="1:9" ht="48.75">
      <c r="A133" s="42" t="s">
        <v>729</v>
      </c>
      <c r="B133" s="42" t="s">
        <v>730</v>
      </c>
      <c r="C133" s="43" t="s">
        <v>731</v>
      </c>
      <c r="D133" s="44">
        <v>45218</v>
      </c>
      <c r="E133" s="45">
        <v>42656.17</v>
      </c>
      <c r="F133" s="44">
        <v>45274</v>
      </c>
      <c r="G133" s="45">
        <v>42656.17</v>
      </c>
      <c r="H133" s="43"/>
      <c r="I133" s="43" t="s">
        <v>521</v>
      </c>
    </row>
    <row r="134" spans="1:9" ht="48.75">
      <c r="A134" s="42" t="s">
        <v>729</v>
      </c>
      <c r="B134" s="42" t="s">
        <v>730</v>
      </c>
      <c r="C134" s="43" t="s">
        <v>732</v>
      </c>
      <c r="D134" s="44">
        <v>45218</v>
      </c>
      <c r="E134" s="45">
        <v>23901.7</v>
      </c>
      <c r="F134" s="44">
        <v>45274</v>
      </c>
      <c r="G134" s="45">
        <v>23901.7</v>
      </c>
      <c r="H134" s="43"/>
      <c r="I134" s="43" t="s">
        <v>521</v>
      </c>
    </row>
    <row r="135" spans="1:9" ht="48.75">
      <c r="A135" s="42" t="s">
        <v>729</v>
      </c>
      <c r="B135" s="42" t="s">
        <v>730</v>
      </c>
      <c r="C135" s="43" t="s">
        <v>733</v>
      </c>
      <c r="D135" s="44">
        <v>45218</v>
      </c>
      <c r="E135" s="45">
        <v>1731.21</v>
      </c>
      <c r="F135" s="44">
        <v>45274</v>
      </c>
      <c r="G135" s="45">
        <v>1731.21</v>
      </c>
      <c r="H135" s="43"/>
      <c r="I135" s="43" t="s">
        <v>521</v>
      </c>
    </row>
    <row r="136" spans="1:9" ht="48.75">
      <c r="A136" s="42" t="s">
        <v>729</v>
      </c>
      <c r="B136" s="42" t="s">
        <v>730</v>
      </c>
      <c r="C136" s="43" t="s">
        <v>734</v>
      </c>
      <c r="D136" s="44">
        <v>45218</v>
      </c>
      <c r="E136" s="45">
        <v>57001.58</v>
      </c>
      <c r="F136" s="44">
        <v>45274</v>
      </c>
      <c r="G136" s="45">
        <v>57001.58</v>
      </c>
      <c r="H136" s="43"/>
      <c r="I136" s="43" t="s">
        <v>521</v>
      </c>
    </row>
    <row r="137" spans="1:9" ht="48.75">
      <c r="A137" s="42" t="s">
        <v>729</v>
      </c>
      <c r="B137" s="42" t="s">
        <v>730</v>
      </c>
      <c r="C137" s="43" t="s">
        <v>735</v>
      </c>
      <c r="D137" s="44">
        <v>45218</v>
      </c>
      <c r="E137" s="45">
        <v>1800.7</v>
      </c>
      <c r="F137" s="44">
        <v>45274</v>
      </c>
      <c r="G137" s="45">
        <v>1800.7</v>
      </c>
      <c r="H137" s="43"/>
      <c r="I137" s="43" t="s">
        <v>521</v>
      </c>
    </row>
    <row r="138" spans="1:9" ht="48.75">
      <c r="A138" s="42" t="s">
        <v>729</v>
      </c>
      <c r="B138" s="42" t="s">
        <v>730</v>
      </c>
      <c r="C138" s="43" t="s">
        <v>736</v>
      </c>
      <c r="D138" s="44">
        <v>45218</v>
      </c>
      <c r="E138" s="43">
        <v>271.64</v>
      </c>
      <c r="F138" s="44">
        <v>45274</v>
      </c>
      <c r="G138" s="43">
        <v>271.64</v>
      </c>
      <c r="H138" s="43"/>
      <c r="I138" s="43" t="s">
        <v>521</v>
      </c>
    </row>
    <row r="139" spans="1:9" ht="48.75">
      <c r="A139" s="42" t="s">
        <v>729</v>
      </c>
      <c r="B139" s="42" t="s">
        <v>730</v>
      </c>
      <c r="C139" s="43" t="s">
        <v>737</v>
      </c>
      <c r="D139" s="44">
        <v>45218</v>
      </c>
      <c r="E139" s="43">
        <v>156</v>
      </c>
      <c r="F139" s="44">
        <v>45274</v>
      </c>
      <c r="G139" s="43">
        <v>156</v>
      </c>
      <c r="H139" s="43"/>
      <c r="I139" s="43" t="s">
        <v>521</v>
      </c>
    </row>
    <row r="140" spans="1:9" ht="48.75">
      <c r="A140" s="42" t="s">
        <v>729</v>
      </c>
      <c r="B140" s="42" t="s">
        <v>730</v>
      </c>
      <c r="C140" s="43" t="s">
        <v>738</v>
      </c>
      <c r="D140" s="44">
        <v>45218</v>
      </c>
      <c r="E140" s="45">
        <v>1757.31</v>
      </c>
      <c r="F140" s="44">
        <v>45274</v>
      </c>
      <c r="G140" s="45">
        <v>1757.31</v>
      </c>
      <c r="H140" s="43"/>
      <c r="I140" s="43" t="s">
        <v>521</v>
      </c>
    </row>
    <row r="141" spans="1:9" ht="48.75">
      <c r="A141" s="42" t="s">
        <v>729</v>
      </c>
      <c r="B141" s="42" t="s">
        <v>730</v>
      </c>
      <c r="C141" s="43" t="s">
        <v>739</v>
      </c>
      <c r="D141" s="44">
        <v>45218</v>
      </c>
      <c r="E141" s="45">
        <v>3166.32</v>
      </c>
      <c r="F141" s="44">
        <v>45274</v>
      </c>
      <c r="G141" s="45">
        <v>3166.32</v>
      </c>
      <c r="H141" s="43"/>
      <c r="I141" s="43" t="s">
        <v>521</v>
      </c>
    </row>
    <row r="142" spans="1:9" ht="48.75">
      <c r="A142" s="42" t="s">
        <v>729</v>
      </c>
      <c r="B142" s="42" t="s">
        <v>730</v>
      </c>
      <c r="C142" s="43" t="s">
        <v>740</v>
      </c>
      <c r="D142" s="44">
        <v>45218</v>
      </c>
      <c r="E142" s="45">
        <v>7755.88</v>
      </c>
      <c r="F142" s="44">
        <v>45274</v>
      </c>
      <c r="G142" s="45">
        <v>7755.88</v>
      </c>
      <c r="H142" s="43"/>
      <c r="I142" s="43" t="s">
        <v>521</v>
      </c>
    </row>
    <row r="143" spans="1:9" ht="48.75">
      <c r="A143" s="42" t="s">
        <v>729</v>
      </c>
      <c r="B143" s="42" t="s">
        <v>730</v>
      </c>
      <c r="C143" s="43" t="s">
        <v>741</v>
      </c>
      <c r="D143" s="44">
        <v>45218</v>
      </c>
      <c r="E143" s="43">
        <v>129.73</v>
      </c>
      <c r="F143" s="44">
        <v>45274</v>
      </c>
      <c r="G143" s="43">
        <v>129.73</v>
      </c>
      <c r="H143" s="43"/>
      <c r="I143" s="43" t="s">
        <v>521</v>
      </c>
    </row>
    <row r="144" spans="1:9" ht="48.75">
      <c r="A144" s="42" t="s">
        <v>729</v>
      </c>
      <c r="B144" s="42" t="s">
        <v>730</v>
      </c>
      <c r="C144" s="43" t="s">
        <v>742</v>
      </c>
      <c r="D144" s="44">
        <v>45218</v>
      </c>
      <c r="E144" s="43">
        <v>201.32</v>
      </c>
      <c r="F144" s="44">
        <v>45274</v>
      </c>
      <c r="G144" s="43">
        <v>201.32</v>
      </c>
      <c r="H144" s="43"/>
      <c r="I144" s="43" t="s">
        <v>521</v>
      </c>
    </row>
    <row r="145" spans="1:9" ht="48.75">
      <c r="A145" s="42" t="s">
        <v>729</v>
      </c>
      <c r="B145" s="42" t="s">
        <v>730</v>
      </c>
      <c r="C145" s="43" t="s">
        <v>743</v>
      </c>
      <c r="D145" s="44">
        <v>45219</v>
      </c>
      <c r="E145" s="43">
        <v>943.56</v>
      </c>
      <c r="F145" s="44">
        <v>45274</v>
      </c>
      <c r="G145" s="43">
        <v>943.56</v>
      </c>
      <c r="H145" s="43"/>
      <c r="I145" s="43" t="s">
        <v>521</v>
      </c>
    </row>
    <row r="146" spans="1:9" ht="48.75">
      <c r="A146" s="42" t="s">
        <v>729</v>
      </c>
      <c r="B146" s="42" t="s">
        <v>730</v>
      </c>
      <c r="C146" s="43" t="s">
        <v>744</v>
      </c>
      <c r="D146" s="44">
        <v>45219</v>
      </c>
      <c r="E146" s="43">
        <v>644.39</v>
      </c>
      <c r="F146" s="44">
        <v>45274</v>
      </c>
      <c r="G146" s="43">
        <v>644.39</v>
      </c>
      <c r="H146" s="43"/>
      <c r="I146" s="43" t="s">
        <v>521</v>
      </c>
    </row>
    <row r="147" spans="1:9" ht="48.75">
      <c r="A147" s="42" t="s">
        <v>729</v>
      </c>
      <c r="B147" s="42" t="s">
        <v>730</v>
      </c>
      <c r="C147" s="43" t="s">
        <v>745</v>
      </c>
      <c r="D147" s="44">
        <v>45226</v>
      </c>
      <c r="E147" s="45">
        <v>49397.89</v>
      </c>
      <c r="F147" s="44">
        <v>45274</v>
      </c>
      <c r="G147" s="45">
        <v>49397.89</v>
      </c>
      <c r="H147" s="43"/>
      <c r="I147" s="43" t="s">
        <v>521</v>
      </c>
    </row>
    <row r="148" spans="1:9" ht="48.75">
      <c r="A148" s="42" t="s">
        <v>729</v>
      </c>
      <c r="B148" s="42" t="s">
        <v>730</v>
      </c>
      <c r="C148" s="43" t="s">
        <v>746</v>
      </c>
      <c r="D148" s="44">
        <v>45229</v>
      </c>
      <c r="E148" s="45">
        <v>1492.18</v>
      </c>
      <c r="F148" s="44">
        <v>45274</v>
      </c>
      <c r="G148" s="45">
        <v>1492.18</v>
      </c>
      <c r="H148" s="43"/>
      <c r="I148" s="43" t="s">
        <v>521</v>
      </c>
    </row>
    <row r="149" spans="1:9" ht="48.75">
      <c r="A149" s="42" t="s">
        <v>729</v>
      </c>
      <c r="B149" s="42" t="s">
        <v>730</v>
      </c>
      <c r="C149" s="43" t="s">
        <v>747</v>
      </c>
      <c r="D149" s="44">
        <v>45230</v>
      </c>
      <c r="E149" s="43">
        <v>330.37</v>
      </c>
      <c r="F149" s="44">
        <v>45274</v>
      </c>
      <c r="G149" s="43">
        <v>330.37</v>
      </c>
      <c r="H149" s="43"/>
      <c r="I149" s="43" t="s">
        <v>521</v>
      </c>
    </row>
    <row r="150" spans="1:9" ht="72.75">
      <c r="A150" s="42" t="s">
        <v>748</v>
      </c>
      <c r="B150" s="42" t="s">
        <v>749</v>
      </c>
      <c r="C150" s="43" t="s">
        <v>750</v>
      </c>
      <c r="D150" s="44">
        <v>45175</v>
      </c>
      <c r="E150" s="45">
        <v>60765.28</v>
      </c>
      <c r="F150" s="44">
        <v>45266</v>
      </c>
      <c r="G150" s="45">
        <v>60765.28</v>
      </c>
      <c r="H150" s="43"/>
      <c r="I150" s="43" t="s">
        <v>521</v>
      </c>
    </row>
    <row r="151" spans="1:9" ht="84.75">
      <c r="A151" s="42" t="s">
        <v>751</v>
      </c>
      <c r="B151" s="47" t="s">
        <v>752</v>
      </c>
      <c r="C151" s="43" t="s">
        <v>753</v>
      </c>
      <c r="D151" s="44">
        <v>45190</v>
      </c>
      <c r="E151" s="45">
        <v>231905.4</v>
      </c>
      <c r="F151" s="44">
        <v>45266</v>
      </c>
      <c r="G151" s="45">
        <v>231905.4</v>
      </c>
      <c r="H151" s="43"/>
      <c r="I151" s="43" t="s">
        <v>521</v>
      </c>
    </row>
    <row r="152" spans="1:9" ht="60.75">
      <c r="A152" s="42" t="s">
        <v>754</v>
      </c>
      <c r="B152" s="42" t="s">
        <v>755</v>
      </c>
      <c r="C152" s="43" t="s">
        <v>756</v>
      </c>
      <c r="D152" s="44">
        <v>45120</v>
      </c>
      <c r="E152" s="45">
        <v>19000</v>
      </c>
      <c r="F152" s="44">
        <v>45268</v>
      </c>
      <c r="G152" s="45">
        <v>19000</v>
      </c>
      <c r="H152" s="43"/>
      <c r="I152" s="43" t="s">
        <v>521</v>
      </c>
    </row>
    <row r="153" spans="1:9" ht="72.75">
      <c r="A153" s="42" t="s">
        <v>725</v>
      </c>
      <c r="B153" s="42" t="s">
        <v>757</v>
      </c>
      <c r="C153" s="43" t="s">
        <v>758</v>
      </c>
      <c r="D153" s="44">
        <v>45203</v>
      </c>
      <c r="E153" s="45">
        <v>43674.75</v>
      </c>
      <c r="F153" s="44">
        <v>45261</v>
      </c>
      <c r="G153" s="45">
        <v>43674.75</v>
      </c>
      <c r="H153" s="43"/>
      <c r="I153" s="43" t="s">
        <v>521</v>
      </c>
    </row>
    <row r="154" spans="1:9" ht="60.75">
      <c r="A154" s="42" t="s">
        <v>225</v>
      </c>
      <c r="B154" s="42" t="s">
        <v>759</v>
      </c>
      <c r="C154" s="43" t="s">
        <v>760</v>
      </c>
      <c r="D154" s="44">
        <v>45173</v>
      </c>
      <c r="E154" s="45">
        <v>59000</v>
      </c>
      <c r="F154" s="44">
        <v>45267</v>
      </c>
      <c r="G154" s="45">
        <v>59000</v>
      </c>
      <c r="H154" s="43"/>
      <c r="I154" s="43" t="s">
        <v>521</v>
      </c>
    </row>
    <row r="155" spans="1:9" ht="48.75">
      <c r="A155" s="42" t="s">
        <v>121</v>
      </c>
      <c r="B155" s="42" t="s">
        <v>761</v>
      </c>
      <c r="C155" s="43" t="s">
        <v>762</v>
      </c>
      <c r="D155" s="44">
        <v>45174</v>
      </c>
      <c r="E155" s="45">
        <v>2209353.18</v>
      </c>
      <c r="F155" s="44">
        <v>45266</v>
      </c>
      <c r="G155" s="45">
        <v>2209353.18</v>
      </c>
      <c r="H155" s="43"/>
      <c r="I155" s="43" t="s">
        <v>521</v>
      </c>
    </row>
    <row r="156" spans="1:9" ht="48.75">
      <c r="A156" s="42" t="s">
        <v>121</v>
      </c>
      <c r="B156" s="42" t="s">
        <v>763</v>
      </c>
      <c r="C156" s="43" t="s">
        <v>764</v>
      </c>
      <c r="D156" s="44">
        <v>45174</v>
      </c>
      <c r="E156" s="45">
        <v>5135323.16</v>
      </c>
      <c r="F156" s="44">
        <v>45266</v>
      </c>
      <c r="G156" s="45">
        <v>5135323.16</v>
      </c>
      <c r="H156" s="43"/>
      <c r="I156" s="43" t="s">
        <v>521</v>
      </c>
    </row>
    <row r="157" spans="1:9" ht="48.75">
      <c r="A157" s="42" t="s">
        <v>121</v>
      </c>
      <c r="B157" s="42" t="s">
        <v>765</v>
      </c>
      <c r="C157" s="43" t="s">
        <v>766</v>
      </c>
      <c r="D157" s="44">
        <v>45174</v>
      </c>
      <c r="E157" s="45">
        <v>391532.32</v>
      </c>
      <c r="F157" s="44">
        <v>45266</v>
      </c>
      <c r="G157" s="45">
        <v>391532.32</v>
      </c>
      <c r="H157" s="43"/>
      <c r="I157" s="43" t="s">
        <v>521</v>
      </c>
    </row>
    <row r="158" spans="1:9" ht="48.75">
      <c r="A158" s="42" t="s">
        <v>767</v>
      </c>
      <c r="B158" s="42" t="s">
        <v>768</v>
      </c>
      <c r="C158" s="43" t="s">
        <v>769</v>
      </c>
      <c r="D158" s="44">
        <v>45173</v>
      </c>
      <c r="E158" s="48">
        <v>81000</v>
      </c>
      <c r="F158" s="44">
        <v>45262</v>
      </c>
      <c r="G158" s="48">
        <v>81000</v>
      </c>
      <c r="H158" s="43"/>
      <c r="I158" s="43" t="s">
        <v>521</v>
      </c>
    </row>
    <row r="159" spans="1:9" ht="48.75">
      <c r="A159" s="42" t="s">
        <v>770</v>
      </c>
      <c r="B159" s="42" t="s">
        <v>771</v>
      </c>
      <c r="C159" s="43" t="s">
        <v>772</v>
      </c>
      <c r="D159" s="44">
        <v>45160</v>
      </c>
      <c r="E159" s="45">
        <v>1082238.37</v>
      </c>
      <c r="F159" s="44">
        <v>45261</v>
      </c>
      <c r="G159" s="45">
        <v>1082238.37</v>
      </c>
      <c r="H159" s="43"/>
      <c r="I159" s="43" t="s">
        <v>521</v>
      </c>
    </row>
    <row r="160" spans="1:9" ht="48.75">
      <c r="A160" s="42" t="s">
        <v>594</v>
      </c>
      <c r="B160" s="42" t="s">
        <v>773</v>
      </c>
      <c r="C160" s="43" t="s">
        <v>774</v>
      </c>
      <c r="D160" s="44">
        <v>45218</v>
      </c>
      <c r="E160" s="45">
        <v>960718.05</v>
      </c>
      <c r="F160" s="44">
        <v>45273</v>
      </c>
      <c r="G160" s="45">
        <v>960718.05</v>
      </c>
      <c r="H160" s="43"/>
      <c r="I160" s="43" t="s">
        <v>521</v>
      </c>
    </row>
    <row r="161" spans="1:9" ht="84.75">
      <c r="A161" s="42" t="s">
        <v>775</v>
      </c>
      <c r="B161" s="42" t="s">
        <v>776</v>
      </c>
      <c r="C161" s="43" t="s">
        <v>777</v>
      </c>
      <c r="D161" s="44">
        <v>45177</v>
      </c>
      <c r="E161" s="45">
        <v>148854.64</v>
      </c>
      <c r="F161" s="44">
        <v>45274</v>
      </c>
      <c r="G161" s="45">
        <v>148854.64</v>
      </c>
      <c r="H161" s="43"/>
      <c r="I161" s="43" t="s">
        <v>521</v>
      </c>
    </row>
    <row r="162" spans="1:9" ht="108.75">
      <c r="A162" s="43" t="s">
        <v>281</v>
      </c>
      <c r="B162" s="42" t="s">
        <v>778</v>
      </c>
      <c r="C162" s="43" t="s">
        <v>779</v>
      </c>
      <c r="D162" s="44">
        <v>45202</v>
      </c>
      <c r="E162" s="45">
        <v>134520</v>
      </c>
      <c r="F162" s="44">
        <v>45266</v>
      </c>
      <c r="G162" s="45">
        <v>134520</v>
      </c>
      <c r="H162" s="43"/>
      <c r="I162" s="43" t="s">
        <v>521</v>
      </c>
    </row>
    <row r="163" spans="1:9" ht="96.75">
      <c r="A163" s="42" t="s">
        <v>153</v>
      </c>
      <c r="B163" s="42" t="s">
        <v>780</v>
      </c>
      <c r="C163" s="43" t="s">
        <v>781</v>
      </c>
      <c r="D163" s="44">
        <v>45106</v>
      </c>
      <c r="E163" s="45">
        <v>52976</v>
      </c>
      <c r="F163" s="44">
        <v>45267</v>
      </c>
      <c r="G163" s="45">
        <v>52976</v>
      </c>
      <c r="H163" s="43"/>
      <c r="I163" s="43" t="s">
        <v>521</v>
      </c>
    </row>
    <row r="164" spans="1:9" ht="60.75">
      <c r="A164" s="42" t="s">
        <v>121</v>
      </c>
      <c r="B164" s="42" t="s">
        <v>782</v>
      </c>
      <c r="C164" s="43" t="s">
        <v>783</v>
      </c>
      <c r="D164" s="44">
        <v>45184</v>
      </c>
      <c r="E164" s="45">
        <v>12159.69</v>
      </c>
      <c r="F164" s="44">
        <v>45294</v>
      </c>
      <c r="G164" s="45">
        <v>12159.69</v>
      </c>
      <c r="H164" s="43"/>
      <c r="I164" s="43" t="s">
        <v>521</v>
      </c>
    </row>
    <row r="165" spans="1:9" ht="60.75">
      <c r="A165" s="42" t="s">
        <v>121</v>
      </c>
      <c r="B165" s="42" t="s">
        <v>782</v>
      </c>
      <c r="C165" s="43" t="s">
        <v>784</v>
      </c>
      <c r="D165" s="44">
        <v>45184</v>
      </c>
      <c r="E165" s="45">
        <v>5322314</v>
      </c>
      <c r="F165" s="44">
        <v>45294</v>
      </c>
      <c r="G165" s="45">
        <v>5322314</v>
      </c>
      <c r="H165" s="43"/>
      <c r="I165" s="43" t="s">
        <v>521</v>
      </c>
    </row>
    <row r="166" spans="1:9" ht="84.75">
      <c r="A166" s="42" t="s">
        <v>785</v>
      </c>
      <c r="B166" s="42" t="s">
        <v>786</v>
      </c>
      <c r="C166" s="43" t="s">
        <v>787</v>
      </c>
      <c r="D166" s="44">
        <v>45159</v>
      </c>
      <c r="E166" s="45">
        <v>1321434.8</v>
      </c>
      <c r="F166" s="44">
        <v>45266</v>
      </c>
      <c r="G166" s="45">
        <v>1321434.8</v>
      </c>
      <c r="H166" s="43"/>
      <c r="I166" s="43" t="s">
        <v>521</v>
      </c>
    </row>
    <row r="167" spans="1:9" ht="48.75">
      <c r="A167" s="42" t="s">
        <v>121</v>
      </c>
      <c r="B167" s="42" t="s">
        <v>788</v>
      </c>
      <c r="C167" s="43" t="s">
        <v>789</v>
      </c>
      <c r="D167" s="44">
        <v>45204</v>
      </c>
      <c r="E167" s="45">
        <v>2209014.92</v>
      </c>
      <c r="F167" s="44">
        <v>45272</v>
      </c>
      <c r="G167" s="45">
        <v>2209014.92</v>
      </c>
      <c r="H167" s="43"/>
      <c r="I167" s="43" t="s">
        <v>521</v>
      </c>
    </row>
    <row r="168" spans="1:9" ht="48.75">
      <c r="A168" s="42" t="s">
        <v>121</v>
      </c>
      <c r="B168" s="42" t="s">
        <v>788</v>
      </c>
      <c r="C168" s="43" t="s">
        <v>790</v>
      </c>
      <c r="D168" s="44">
        <v>45204</v>
      </c>
      <c r="E168" s="45">
        <v>5504663.8</v>
      </c>
      <c r="F168" s="44">
        <v>45272</v>
      </c>
      <c r="G168" s="45">
        <v>5504663.8</v>
      </c>
      <c r="H168" s="43"/>
      <c r="I168" s="43" t="s">
        <v>521</v>
      </c>
    </row>
    <row r="169" spans="1:9" ht="48.75">
      <c r="A169" s="42" t="s">
        <v>121</v>
      </c>
      <c r="B169" s="42" t="s">
        <v>788</v>
      </c>
      <c r="C169" s="43" t="s">
        <v>791</v>
      </c>
      <c r="D169" s="44">
        <v>45204</v>
      </c>
      <c r="E169" s="45">
        <v>391547.93</v>
      </c>
      <c r="F169" s="44">
        <v>45272</v>
      </c>
      <c r="G169" s="45">
        <v>391547.93</v>
      </c>
      <c r="H169" s="43"/>
      <c r="I169" s="43" t="s">
        <v>521</v>
      </c>
    </row>
    <row r="170" spans="1:9" ht="60.75">
      <c r="A170" s="42" t="s">
        <v>792</v>
      </c>
      <c r="B170" s="42" t="s">
        <v>793</v>
      </c>
      <c r="C170" s="43" t="s">
        <v>794</v>
      </c>
      <c r="D170" s="44">
        <v>45230</v>
      </c>
      <c r="E170" s="45">
        <v>495749.6</v>
      </c>
      <c r="F170" s="44">
        <v>45272</v>
      </c>
      <c r="G170" s="45">
        <v>495749.6</v>
      </c>
      <c r="H170" s="43"/>
      <c r="I170" s="43" t="s">
        <v>521</v>
      </c>
    </row>
    <row r="171" spans="1:9" ht="60.75">
      <c r="A171" s="42" t="s">
        <v>792</v>
      </c>
      <c r="B171" s="42" t="s">
        <v>793</v>
      </c>
      <c r="C171" s="43" t="s">
        <v>795</v>
      </c>
      <c r="D171" s="44">
        <v>45230</v>
      </c>
      <c r="E171" s="45">
        <v>263237.31</v>
      </c>
      <c r="F171" s="44">
        <v>45272</v>
      </c>
      <c r="G171" s="45">
        <v>263237.31</v>
      </c>
      <c r="H171" s="43"/>
      <c r="I171" s="43" t="s">
        <v>521</v>
      </c>
    </row>
    <row r="172" spans="1:9" ht="60.75">
      <c r="A172" s="42" t="s">
        <v>792</v>
      </c>
      <c r="B172" s="42" t="s">
        <v>793</v>
      </c>
      <c r="C172" s="43" t="s">
        <v>796</v>
      </c>
      <c r="D172" s="44">
        <v>45230</v>
      </c>
      <c r="E172" s="45">
        <v>6832633.65</v>
      </c>
      <c r="F172" s="44">
        <v>45272</v>
      </c>
      <c r="G172" s="45">
        <v>6832633.65</v>
      </c>
      <c r="H172" s="43"/>
      <c r="I172" s="43" t="s">
        <v>521</v>
      </c>
    </row>
    <row r="173" spans="1:9" ht="60.75">
      <c r="A173" s="42" t="s">
        <v>792</v>
      </c>
      <c r="B173" s="42" t="s">
        <v>793</v>
      </c>
      <c r="C173" s="43" t="s">
        <v>797</v>
      </c>
      <c r="D173" s="44">
        <v>45230</v>
      </c>
      <c r="E173" s="45">
        <v>89289.76</v>
      </c>
      <c r="F173" s="44">
        <v>45272</v>
      </c>
      <c r="G173" s="45">
        <v>89289.76</v>
      </c>
      <c r="H173" s="43"/>
      <c r="I173" s="43" t="s">
        <v>521</v>
      </c>
    </row>
    <row r="174" spans="1:9" ht="60.75">
      <c r="A174" s="42" t="s">
        <v>792</v>
      </c>
      <c r="B174" s="42" t="s">
        <v>793</v>
      </c>
      <c r="C174" s="43" t="s">
        <v>798</v>
      </c>
      <c r="D174" s="44">
        <v>45230</v>
      </c>
      <c r="E174" s="45">
        <v>24566.46</v>
      </c>
      <c r="F174" s="44">
        <v>45272</v>
      </c>
      <c r="G174" s="45">
        <v>24566.46</v>
      </c>
      <c r="H174" s="43"/>
      <c r="I174" s="43" t="s">
        <v>521</v>
      </c>
    </row>
    <row r="175" spans="1:9" ht="48.75">
      <c r="A175" s="42" t="s">
        <v>134</v>
      </c>
      <c r="B175" s="42" t="s">
        <v>799</v>
      </c>
      <c r="C175" s="43" t="s">
        <v>800</v>
      </c>
      <c r="D175" s="44">
        <v>45231</v>
      </c>
      <c r="E175" s="45">
        <v>35778</v>
      </c>
      <c r="F175" s="44">
        <v>45272</v>
      </c>
      <c r="G175" s="45">
        <v>35778</v>
      </c>
      <c r="H175" s="43"/>
      <c r="I175" s="43" t="s">
        <v>521</v>
      </c>
    </row>
    <row r="176" spans="1:9" ht="48.75">
      <c r="A176" s="42" t="s">
        <v>594</v>
      </c>
      <c r="B176" s="42" t="s">
        <v>801</v>
      </c>
      <c r="C176" s="43" t="s">
        <v>802</v>
      </c>
      <c r="D176" s="44">
        <v>45226</v>
      </c>
      <c r="E176" s="45">
        <v>54688.18</v>
      </c>
      <c r="F176" s="44">
        <v>45273</v>
      </c>
      <c r="G176" s="45">
        <v>54688.18</v>
      </c>
      <c r="H176" s="43"/>
      <c r="I176" s="43" t="s">
        <v>521</v>
      </c>
    </row>
    <row r="177" spans="1:9" ht="60.75">
      <c r="A177" s="42" t="s">
        <v>803</v>
      </c>
      <c r="B177" s="42" t="s">
        <v>804</v>
      </c>
      <c r="C177" s="43" t="s">
        <v>805</v>
      </c>
      <c r="D177" s="44">
        <v>45188</v>
      </c>
      <c r="E177" s="45">
        <v>49109.76</v>
      </c>
      <c r="F177" s="44">
        <v>45266</v>
      </c>
      <c r="G177" s="45">
        <v>49109.76</v>
      </c>
      <c r="H177" s="43"/>
      <c r="I177" s="43" t="s">
        <v>521</v>
      </c>
    </row>
    <row r="178" spans="1:9" ht="84.75">
      <c r="A178" s="42" t="s">
        <v>806</v>
      </c>
      <c r="B178" s="42" t="s">
        <v>807</v>
      </c>
      <c r="C178" s="43" t="s">
        <v>707</v>
      </c>
      <c r="D178" s="44">
        <v>45092</v>
      </c>
      <c r="E178" s="45">
        <v>45902</v>
      </c>
      <c r="F178" s="44">
        <v>45274</v>
      </c>
      <c r="G178" s="45">
        <v>45902</v>
      </c>
      <c r="H178" s="43"/>
      <c r="I178" s="43" t="s">
        <v>521</v>
      </c>
    </row>
    <row r="179" spans="1:9" ht="96.75">
      <c r="A179" s="42" t="s">
        <v>80</v>
      </c>
      <c r="B179" s="42" t="s">
        <v>808</v>
      </c>
      <c r="C179" s="43" t="s">
        <v>809</v>
      </c>
      <c r="D179" s="44">
        <v>45170</v>
      </c>
      <c r="E179" s="45">
        <v>122159.17</v>
      </c>
      <c r="F179" s="44">
        <v>45273</v>
      </c>
      <c r="G179" s="45">
        <v>122159.17</v>
      </c>
      <c r="H179" s="43"/>
      <c r="I179" s="43" t="s">
        <v>521</v>
      </c>
    </row>
    <row r="180" spans="1:9" ht="96.75">
      <c r="A180" s="42" t="s">
        <v>748</v>
      </c>
      <c r="B180" s="42" t="s">
        <v>810</v>
      </c>
      <c r="C180" s="43" t="s">
        <v>811</v>
      </c>
      <c r="D180" s="44">
        <v>45194</v>
      </c>
      <c r="E180" s="45">
        <v>254880</v>
      </c>
      <c r="F180" s="44">
        <v>45275</v>
      </c>
      <c r="G180" s="45">
        <v>254880</v>
      </c>
      <c r="H180" s="43"/>
      <c r="I180" s="43" t="s">
        <v>521</v>
      </c>
    </row>
    <row r="181" spans="1:9" ht="96.75">
      <c r="A181" s="42" t="s">
        <v>812</v>
      </c>
      <c r="B181" s="42" t="s">
        <v>813</v>
      </c>
      <c r="C181" s="43" t="s">
        <v>814</v>
      </c>
      <c r="D181" s="44">
        <v>45219</v>
      </c>
      <c r="E181" s="45">
        <v>465799.22</v>
      </c>
      <c r="F181" s="44">
        <v>45272</v>
      </c>
      <c r="G181" s="45">
        <v>465799.22</v>
      </c>
      <c r="H181" s="43"/>
      <c r="I181" s="43" t="s">
        <v>521</v>
      </c>
    </row>
    <row r="182" spans="1:9" ht="96.75">
      <c r="A182" s="42" t="s">
        <v>270</v>
      </c>
      <c r="B182" s="42" t="s">
        <v>818</v>
      </c>
      <c r="C182" s="43" t="s">
        <v>819</v>
      </c>
      <c r="D182" s="44">
        <v>44883</v>
      </c>
      <c r="E182" s="45">
        <v>221100</v>
      </c>
      <c r="F182" s="44">
        <v>45246</v>
      </c>
      <c r="G182" s="45">
        <v>221100</v>
      </c>
      <c r="H182" s="43"/>
      <c r="I182" s="43" t="s">
        <v>521</v>
      </c>
    </row>
    <row r="183" spans="1:9" ht="84.75">
      <c r="A183" s="43" t="s">
        <v>820</v>
      </c>
      <c r="B183" s="42" t="s">
        <v>821</v>
      </c>
      <c r="C183" s="43" t="s">
        <v>822</v>
      </c>
      <c r="D183" s="44">
        <v>45152</v>
      </c>
      <c r="E183" s="45">
        <v>1280300</v>
      </c>
      <c r="F183" s="44">
        <v>45261</v>
      </c>
      <c r="G183" s="45">
        <v>1280300</v>
      </c>
      <c r="H183" s="43"/>
      <c r="I183" s="43" t="s">
        <v>521</v>
      </c>
    </row>
    <row r="184" spans="1:9" ht="72.75">
      <c r="A184" s="43" t="s">
        <v>725</v>
      </c>
      <c r="B184" s="42" t="s">
        <v>823</v>
      </c>
      <c r="C184" s="43" t="s">
        <v>824</v>
      </c>
      <c r="D184" s="44">
        <v>45203</v>
      </c>
      <c r="E184" s="45">
        <v>44695.19</v>
      </c>
      <c r="F184" s="44">
        <v>45261</v>
      </c>
      <c r="G184" s="45">
        <v>44695.19</v>
      </c>
      <c r="H184" s="43"/>
      <c r="I184" s="43" t="s">
        <v>521</v>
      </c>
    </row>
    <row r="185" spans="1:9" ht="48.75">
      <c r="A185" s="42" t="s">
        <v>270</v>
      </c>
      <c r="B185" s="42" t="s">
        <v>825</v>
      </c>
      <c r="C185" s="43" t="s">
        <v>826</v>
      </c>
      <c r="D185" s="44">
        <v>45202</v>
      </c>
      <c r="E185" s="45">
        <v>284830</v>
      </c>
      <c r="F185" s="44">
        <v>45261</v>
      </c>
      <c r="G185" s="45">
        <v>284830</v>
      </c>
      <c r="H185" s="43"/>
      <c r="I185" s="43" t="s">
        <v>521</v>
      </c>
    </row>
    <row r="186" spans="1:9" ht="84.75">
      <c r="A186" s="42" t="s">
        <v>270</v>
      </c>
      <c r="B186" s="42" t="s">
        <v>827</v>
      </c>
      <c r="C186" s="43" t="s">
        <v>828</v>
      </c>
      <c r="D186" s="44">
        <v>45146</v>
      </c>
      <c r="E186" s="45">
        <v>876400</v>
      </c>
      <c r="F186" s="44">
        <v>45261</v>
      </c>
      <c r="G186" s="45">
        <v>876400</v>
      </c>
      <c r="H186" s="43"/>
      <c r="I186" s="43" t="s">
        <v>521</v>
      </c>
    </row>
    <row r="187" spans="1:9" ht="96.75">
      <c r="A187" s="43" t="s">
        <v>623</v>
      </c>
      <c r="B187" s="42" t="s">
        <v>829</v>
      </c>
      <c r="C187" s="43" t="s">
        <v>830</v>
      </c>
      <c r="D187" s="44">
        <v>45162</v>
      </c>
      <c r="E187" s="45">
        <v>124250</v>
      </c>
      <c r="F187" s="44">
        <v>45253</v>
      </c>
      <c r="G187" s="45">
        <v>124250</v>
      </c>
      <c r="H187" s="43"/>
      <c r="I187" s="43" t="s">
        <v>521</v>
      </c>
    </row>
    <row r="188" spans="1:9" ht="60.75">
      <c r="A188" s="42" t="s">
        <v>270</v>
      </c>
      <c r="B188" s="42" t="s">
        <v>831</v>
      </c>
      <c r="C188" s="43" t="s">
        <v>832</v>
      </c>
      <c r="D188" s="44">
        <v>45167</v>
      </c>
      <c r="E188" s="45">
        <v>876400</v>
      </c>
      <c r="F188" s="44">
        <v>45265</v>
      </c>
      <c r="G188" s="45">
        <v>876400</v>
      </c>
      <c r="H188" s="43"/>
      <c r="I188" s="43" t="s">
        <v>521</v>
      </c>
    </row>
    <row r="189" spans="1:9" ht="72.75">
      <c r="A189" s="42" t="s">
        <v>815</v>
      </c>
      <c r="B189" s="42" t="s">
        <v>833</v>
      </c>
      <c r="C189" s="43" t="s">
        <v>834</v>
      </c>
      <c r="D189" s="44">
        <v>45156</v>
      </c>
      <c r="E189" s="45">
        <v>764360</v>
      </c>
      <c r="F189" s="44">
        <v>45265</v>
      </c>
      <c r="G189" s="45">
        <v>764360</v>
      </c>
      <c r="H189" s="43"/>
      <c r="I189" s="43" t="s">
        <v>521</v>
      </c>
    </row>
    <row r="190" spans="1:9" ht="72.75">
      <c r="A190" s="42" t="s">
        <v>835</v>
      </c>
      <c r="B190" s="42" t="s">
        <v>836</v>
      </c>
      <c r="C190" s="43" t="s">
        <v>837</v>
      </c>
      <c r="D190" s="44">
        <v>45205</v>
      </c>
      <c r="E190" s="45">
        <v>352230</v>
      </c>
      <c r="F190" s="44">
        <v>45235</v>
      </c>
      <c r="G190" s="45">
        <v>352230</v>
      </c>
      <c r="H190" s="43"/>
      <c r="I190" s="43" t="s">
        <v>521</v>
      </c>
    </row>
    <row r="191" spans="1:9" ht="60.75">
      <c r="A191" s="42" t="s">
        <v>606</v>
      </c>
      <c r="B191" s="42" t="s">
        <v>838</v>
      </c>
      <c r="C191" s="43" t="s">
        <v>644</v>
      </c>
      <c r="D191" s="44">
        <v>45209</v>
      </c>
      <c r="E191" s="45">
        <v>46846</v>
      </c>
      <c r="F191" s="44">
        <v>45236</v>
      </c>
      <c r="G191" s="45">
        <v>46846</v>
      </c>
      <c r="H191" s="43"/>
      <c r="I191" s="43" t="s">
        <v>521</v>
      </c>
    </row>
    <row r="192" spans="1:9" ht="60.75">
      <c r="A192" s="43" t="s">
        <v>281</v>
      </c>
      <c r="B192" s="42" t="s">
        <v>839</v>
      </c>
      <c r="C192" s="43" t="s">
        <v>840</v>
      </c>
      <c r="D192" s="44">
        <v>45133</v>
      </c>
      <c r="E192" s="45">
        <v>204954.2</v>
      </c>
      <c r="F192" s="44">
        <v>45266</v>
      </c>
      <c r="G192" s="45">
        <v>204954.2</v>
      </c>
      <c r="H192" s="43"/>
      <c r="I192" s="43" t="s">
        <v>521</v>
      </c>
    </row>
    <row r="193" spans="1:9" ht="48.75">
      <c r="A193" s="43" t="s">
        <v>281</v>
      </c>
      <c r="B193" s="42" t="s">
        <v>841</v>
      </c>
      <c r="C193" s="43" t="s">
        <v>704</v>
      </c>
      <c r="D193" s="44">
        <v>45191</v>
      </c>
      <c r="E193" s="45">
        <v>63307</v>
      </c>
      <c r="F193" s="44">
        <v>45237</v>
      </c>
      <c r="G193" s="45">
        <v>63307</v>
      </c>
      <c r="H193" s="43"/>
      <c r="I193" s="43" t="s">
        <v>521</v>
      </c>
    </row>
    <row r="194" spans="1:9" ht="72.75">
      <c r="A194" s="43" t="s">
        <v>589</v>
      </c>
      <c r="B194" s="42" t="s">
        <v>842</v>
      </c>
      <c r="C194" s="43" t="s">
        <v>843</v>
      </c>
      <c r="D194" s="44">
        <v>45180</v>
      </c>
      <c r="E194" s="45">
        <v>152846.25</v>
      </c>
      <c r="F194" s="44">
        <v>45267</v>
      </c>
      <c r="G194" s="45">
        <v>152846.25</v>
      </c>
      <c r="H194" s="43"/>
      <c r="I194" s="43" t="s">
        <v>521</v>
      </c>
    </row>
    <row r="195" spans="1:9" ht="84.75">
      <c r="A195" s="43" t="s">
        <v>281</v>
      </c>
      <c r="B195" s="42" t="s">
        <v>844</v>
      </c>
      <c r="C195" s="43" t="s">
        <v>845</v>
      </c>
      <c r="D195" s="44">
        <v>45170</v>
      </c>
      <c r="E195" s="45">
        <v>37358.8</v>
      </c>
      <c r="F195" s="44">
        <v>45267</v>
      </c>
      <c r="G195" s="45">
        <v>37358.8</v>
      </c>
      <c r="H195" s="43"/>
      <c r="I195" s="43" t="s">
        <v>521</v>
      </c>
    </row>
    <row r="196" spans="1:9" ht="60.75">
      <c r="A196" s="43" t="s">
        <v>281</v>
      </c>
      <c r="B196" s="42" t="s">
        <v>846</v>
      </c>
      <c r="C196" s="43" t="s">
        <v>847</v>
      </c>
      <c r="D196" s="44">
        <v>45159</v>
      </c>
      <c r="E196" s="45">
        <v>44958</v>
      </c>
      <c r="F196" s="44">
        <v>45267</v>
      </c>
      <c r="G196" s="45">
        <v>44958</v>
      </c>
      <c r="H196" s="43"/>
      <c r="I196" s="43" t="s">
        <v>521</v>
      </c>
    </row>
    <row r="197" spans="1:9" ht="96.75">
      <c r="A197" s="42" t="s">
        <v>848</v>
      </c>
      <c r="B197" s="42" t="s">
        <v>849</v>
      </c>
      <c r="C197" s="43" t="s">
        <v>850</v>
      </c>
      <c r="D197" s="44">
        <v>45001</v>
      </c>
      <c r="E197" s="45">
        <v>118300</v>
      </c>
      <c r="F197" s="44">
        <v>45269</v>
      </c>
      <c r="G197" s="45">
        <v>118300</v>
      </c>
      <c r="H197" s="43"/>
      <c r="I197" s="43" t="s">
        <v>521</v>
      </c>
    </row>
    <row r="198" spans="1:9" ht="96.75">
      <c r="A198" s="42" t="s">
        <v>848</v>
      </c>
      <c r="B198" s="42" t="s">
        <v>851</v>
      </c>
      <c r="C198" s="43" t="s">
        <v>852</v>
      </c>
      <c r="D198" s="44">
        <v>45001</v>
      </c>
      <c r="E198" s="45">
        <v>81900</v>
      </c>
      <c r="F198" s="44">
        <v>45269</v>
      </c>
      <c r="G198" s="45">
        <v>81900</v>
      </c>
      <c r="H198" s="43"/>
      <c r="I198" s="43" t="s">
        <v>521</v>
      </c>
    </row>
    <row r="199" spans="1:9" ht="96.75">
      <c r="A199" s="42" t="s">
        <v>848</v>
      </c>
      <c r="B199" s="42" t="s">
        <v>853</v>
      </c>
      <c r="C199" s="43" t="s">
        <v>854</v>
      </c>
      <c r="D199" s="44">
        <v>45001</v>
      </c>
      <c r="E199" s="45">
        <v>20300</v>
      </c>
      <c r="F199" s="44">
        <v>45269</v>
      </c>
      <c r="G199" s="45">
        <v>20300</v>
      </c>
      <c r="H199" s="43"/>
      <c r="I199" s="43" t="s">
        <v>521</v>
      </c>
    </row>
    <row r="200" spans="1:9" ht="84.75">
      <c r="A200" s="42" t="s">
        <v>848</v>
      </c>
      <c r="B200" s="42" t="s">
        <v>855</v>
      </c>
      <c r="C200" s="43" t="s">
        <v>856</v>
      </c>
      <c r="D200" s="44">
        <v>45001</v>
      </c>
      <c r="E200" s="45">
        <v>17400</v>
      </c>
      <c r="F200" s="44">
        <v>45269</v>
      </c>
      <c r="G200" s="45">
        <v>17400</v>
      </c>
      <c r="H200" s="43"/>
      <c r="I200" s="43" t="s">
        <v>521</v>
      </c>
    </row>
    <row r="201" spans="1:9" ht="96.75">
      <c r="A201" s="42" t="s">
        <v>848</v>
      </c>
      <c r="B201" s="42" t="s">
        <v>857</v>
      </c>
      <c r="C201" s="43" t="s">
        <v>858</v>
      </c>
      <c r="D201" s="44">
        <v>45001</v>
      </c>
      <c r="E201" s="45">
        <v>11600</v>
      </c>
      <c r="F201" s="44">
        <v>45269</v>
      </c>
      <c r="G201" s="45">
        <v>11600</v>
      </c>
      <c r="H201" s="43"/>
      <c r="I201" s="43" t="s">
        <v>521</v>
      </c>
    </row>
    <row r="202" spans="1:9" ht="72.75">
      <c r="A202" s="43" t="s">
        <v>859</v>
      </c>
      <c r="B202" s="42" t="s">
        <v>860</v>
      </c>
      <c r="C202" s="43" t="s">
        <v>861</v>
      </c>
      <c r="D202" s="44">
        <v>45230</v>
      </c>
      <c r="E202" s="45">
        <v>687940</v>
      </c>
      <c r="F202" s="44">
        <v>45272</v>
      </c>
      <c r="G202" s="45">
        <v>687940</v>
      </c>
      <c r="H202" s="43"/>
      <c r="I202" s="43" t="s">
        <v>521</v>
      </c>
    </row>
    <row r="203" spans="1:9" ht="60.75">
      <c r="A203" s="42" t="s">
        <v>862</v>
      </c>
      <c r="B203" s="42" t="s">
        <v>863</v>
      </c>
      <c r="C203" s="43" t="s">
        <v>864</v>
      </c>
      <c r="D203" s="44">
        <v>45195</v>
      </c>
      <c r="E203" s="45">
        <v>319170.8</v>
      </c>
      <c r="F203" s="44">
        <v>45272</v>
      </c>
      <c r="G203" s="45">
        <v>319170.8</v>
      </c>
      <c r="H203" s="43"/>
      <c r="I203" s="43" t="s">
        <v>521</v>
      </c>
    </row>
    <row r="204" spans="1:9" ht="36.75">
      <c r="A204" s="43" t="s">
        <v>525</v>
      </c>
      <c r="B204" s="42" t="s">
        <v>865</v>
      </c>
      <c r="C204" s="43" t="s">
        <v>866</v>
      </c>
      <c r="D204" s="44">
        <v>45211</v>
      </c>
      <c r="E204" s="45">
        <v>104400</v>
      </c>
      <c r="F204" s="44">
        <v>45273</v>
      </c>
      <c r="G204" s="45">
        <v>104400</v>
      </c>
      <c r="H204" s="43"/>
      <c r="I204" s="43" t="s">
        <v>521</v>
      </c>
    </row>
    <row r="205" spans="1:9" ht="60.75">
      <c r="A205" s="42" t="s">
        <v>867</v>
      </c>
      <c r="B205" s="42" t="s">
        <v>868</v>
      </c>
      <c r="C205" s="43" t="s">
        <v>869</v>
      </c>
      <c r="D205" s="44">
        <v>45019</v>
      </c>
      <c r="E205" s="45">
        <v>188800</v>
      </c>
      <c r="F205" s="44">
        <v>45274</v>
      </c>
      <c r="G205" s="45">
        <v>188800</v>
      </c>
      <c r="H205" s="43"/>
      <c r="I205" s="43" t="s">
        <v>521</v>
      </c>
    </row>
    <row r="206" spans="1:9" ht="84.75">
      <c r="A206" s="43" t="s">
        <v>711</v>
      </c>
      <c r="B206" s="42" t="s">
        <v>870</v>
      </c>
      <c r="C206" s="43" t="s">
        <v>591</v>
      </c>
      <c r="D206" s="44">
        <v>45218</v>
      </c>
      <c r="E206" s="45">
        <v>177000</v>
      </c>
      <c r="F206" s="44">
        <v>45274</v>
      </c>
      <c r="G206" s="45">
        <v>177000</v>
      </c>
      <c r="H206" s="43"/>
      <c r="I206" s="43" t="s">
        <v>521</v>
      </c>
    </row>
    <row r="207" spans="1:9" ht="48.75">
      <c r="A207" s="42" t="s">
        <v>775</v>
      </c>
      <c r="B207" s="42" t="s">
        <v>871</v>
      </c>
      <c r="C207" s="43" t="s">
        <v>872</v>
      </c>
      <c r="D207" s="44">
        <v>45139</v>
      </c>
      <c r="E207" s="45">
        <v>204706.4</v>
      </c>
      <c r="F207" s="44">
        <v>45274</v>
      </c>
      <c r="G207" s="45">
        <v>204706.4</v>
      </c>
      <c r="H207" s="43"/>
      <c r="I207" s="43" t="s">
        <v>521</v>
      </c>
    </row>
    <row r="208" spans="1:9" ht="108.75">
      <c r="A208" s="42" t="s">
        <v>775</v>
      </c>
      <c r="B208" s="42" t="s">
        <v>873</v>
      </c>
      <c r="C208" s="43" t="s">
        <v>874</v>
      </c>
      <c r="D208" s="44">
        <v>45215</v>
      </c>
      <c r="E208" s="45">
        <v>375063</v>
      </c>
      <c r="F208" s="44">
        <v>45274</v>
      </c>
      <c r="G208" s="45">
        <v>375063</v>
      </c>
      <c r="H208" s="43"/>
      <c r="I208" s="43" t="s">
        <v>521</v>
      </c>
    </row>
    <row r="209" spans="1:9" ht="96.75">
      <c r="A209" s="42" t="s">
        <v>775</v>
      </c>
      <c r="B209" s="42" t="s">
        <v>875</v>
      </c>
      <c r="C209" s="43" t="s">
        <v>876</v>
      </c>
      <c r="D209" s="44">
        <v>45133</v>
      </c>
      <c r="E209" s="45">
        <v>88736</v>
      </c>
      <c r="F209" s="44">
        <v>45274</v>
      </c>
      <c r="G209" s="45">
        <v>88736</v>
      </c>
      <c r="H209" s="43"/>
      <c r="I209" s="43" t="s">
        <v>521</v>
      </c>
    </row>
    <row r="210" spans="1:9" ht="72.75">
      <c r="A210" s="42" t="s">
        <v>775</v>
      </c>
      <c r="B210" s="42" t="s">
        <v>877</v>
      </c>
      <c r="C210" s="43" t="s">
        <v>878</v>
      </c>
      <c r="D210" s="44">
        <v>45190</v>
      </c>
      <c r="E210" s="45">
        <v>800040</v>
      </c>
      <c r="F210" s="44">
        <v>45274</v>
      </c>
      <c r="G210" s="45">
        <v>800040</v>
      </c>
      <c r="H210" s="43"/>
      <c r="I210" s="43" t="s">
        <v>521</v>
      </c>
    </row>
    <row r="211" spans="1:9" ht="60.75">
      <c r="A211" s="42" t="s">
        <v>879</v>
      </c>
      <c r="B211" s="42" t="s">
        <v>880</v>
      </c>
      <c r="C211" s="43" t="s">
        <v>881</v>
      </c>
      <c r="D211" s="44">
        <v>45205</v>
      </c>
      <c r="E211" s="45">
        <v>25771.2</v>
      </c>
      <c r="F211" s="44">
        <v>45274</v>
      </c>
      <c r="G211" s="45">
        <v>25771.2</v>
      </c>
      <c r="H211" s="43"/>
      <c r="I211" s="43" t="s">
        <v>521</v>
      </c>
    </row>
    <row r="212" spans="1:9" ht="84.75">
      <c r="A212" s="42" t="s">
        <v>882</v>
      </c>
      <c r="B212" s="42" t="s">
        <v>883</v>
      </c>
      <c r="C212" s="43" t="s">
        <v>884</v>
      </c>
      <c r="D212" s="44">
        <v>45203</v>
      </c>
      <c r="E212" s="45">
        <v>18213.3</v>
      </c>
      <c r="F212" s="44">
        <v>45275</v>
      </c>
      <c r="G212" s="45">
        <v>18213.3</v>
      </c>
      <c r="H212" s="43"/>
      <c r="I212" s="43" t="s">
        <v>521</v>
      </c>
    </row>
    <row r="213" spans="1:9" ht="96.75">
      <c r="A213" s="42" t="s">
        <v>885</v>
      </c>
      <c r="B213" s="42" t="s">
        <v>886</v>
      </c>
      <c r="C213" s="43" t="s">
        <v>887</v>
      </c>
      <c r="D213" s="44">
        <v>45112</v>
      </c>
      <c r="E213" s="45">
        <v>207200</v>
      </c>
      <c r="F213" s="44">
        <v>45275</v>
      </c>
      <c r="G213" s="45">
        <v>207200</v>
      </c>
      <c r="H213" s="43"/>
      <c r="I213" s="43" t="s">
        <v>521</v>
      </c>
    </row>
    <row r="214" spans="1:9" ht="84.75">
      <c r="A214" s="43" t="s">
        <v>888</v>
      </c>
      <c r="B214" s="42" t="s">
        <v>889</v>
      </c>
      <c r="C214" s="43" t="s">
        <v>890</v>
      </c>
      <c r="D214" s="44">
        <v>45225</v>
      </c>
      <c r="E214" s="45">
        <v>410050</v>
      </c>
      <c r="F214" s="44">
        <v>45275</v>
      </c>
      <c r="G214" s="45">
        <v>410050</v>
      </c>
      <c r="H214" s="43"/>
      <c r="I214" s="43" t="s">
        <v>521</v>
      </c>
    </row>
    <row r="215" spans="1:9" ht="72.75">
      <c r="A215" s="42" t="s">
        <v>891</v>
      </c>
      <c r="B215" s="42" t="s">
        <v>892</v>
      </c>
      <c r="C215" s="43" t="s">
        <v>893</v>
      </c>
      <c r="D215" s="44">
        <v>45026</v>
      </c>
      <c r="E215" s="45">
        <v>141600</v>
      </c>
      <c r="F215" s="44">
        <v>45275</v>
      </c>
      <c r="G215" s="45">
        <v>141600</v>
      </c>
      <c r="H215" s="43"/>
      <c r="I215" s="43" t="s">
        <v>521</v>
      </c>
    </row>
    <row r="216" spans="1:9" ht="72.75">
      <c r="A216" s="42" t="s">
        <v>606</v>
      </c>
      <c r="B216" s="42" t="s">
        <v>894</v>
      </c>
      <c r="C216" s="43" t="s">
        <v>588</v>
      </c>
      <c r="D216" s="44">
        <v>45210</v>
      </c>
      <c r="E216" s="45">
        <v>11210</v>
      </c>
      <c r="F216" s="44">
        <v>45275</v>
      </c>
      <c r="G216" s="45">
        <v>11210</v>
      </c>
      <c r="H216" s="43"/>
      <c r="I216" s="43" t="s">
        <v>521</v>
      </c>
    </row>
    <row r="217" spans="1:9" ht="60.75">
      <c r="A217" s="42" t="s">
        <v>417</v>
      </c>
      <c r="B217" s="42" t="s">
        <v>895</v>
      </c>
      <c r="C217" s="43" t="s">
        <v>896</v>
      </c>
      <c r="D217" s="44">
        <v>45127</v>
      </c>
      <c r="E217" s="45">
        <v>165200</v>
      </c>
      <c r="F217" s="44">
        <v>45261</v>
      </c>
      <c r="G217" s="45">
        <v>165200</v>
      </c>
      <c r="H217" s="43"/>
      <c r="I217" s="43" t="s">
        <v>521</v>
      </c>
    </row>
    <row r="218" spans="1:9" ht="48.75">
      <c r="A218" s="42" t="s">
        <v>897</v>
      </c>
      <c r="B218" s="42" t="s">
        <v>898</v>
      </c>
      <c r="C218" s="43" t="s">
        <v>899</v>
      </c>
      <c r="D218" s="44">
        <v>45117</v>
      </c>
      <c r="E218" s="45">
        <v>25630.87</v>
      </c>
      <c r="F218" s="44">
        <v>45262</v>
      </c>
      <c r="G218" s="45">
        <v>25630.87</v>
      </c>
      <c r="H218" s="43"/>
      <c r="I218" s="43" t="s">
        <v>521</v>
      </c>
    </row>
    <row r="219" spans="1:9" ht="72.75">
      <c r="A219" s="43" t="s">
        <v>609</v>
      </c>
      <c r="B219" s="42" t="s">
        <v>900</v>
      </c>
      <c r="C219" s="43" t="s">
        <v>901</v>
      </c>
      <c r="D219" s="44">
        <v>45184</v>
      </c>
      <c r="E219" s="45">
        <v>1239000</v>
      </c>
      <c r="F219" s="44">
        <v>45262</v>
      </c>
      <c r="G219" s="45">
        <v>1239000</v>
      </c>
      <c r="H219" s="43"/>
      <c r="I219" s="43" t="s">
        <v>521</v>
      </c>
    </row>
    <row r="220" spans="1:9" ht="60.75">
      <c r="A220" s="42" t="s">
        <v>897</v>
      </c>
      <c r="B220" s="42" t="s">
        <v>902</v>
      </c>
      <c r="C220" s="43" t="s">
        <v>903</v>
      </c>
      <c r="D220" s="44">
        <v>45173</v>
      </c>
      <c r="E220" s="45">
        <v>70092</v>
      </c>
      <c r="F220" s="44">
        <v>45262</v>
      </c>
      <c r="G220" s="45">
        <v>70092</v>
      </c>
      <c r="H220" s="43"/>
      <c r="I220" s="43" t="s">
        <v>521</v>
      </c>
    </row>
    <row r="221" spans="1:9" ht="72.75">
      <c r="A221" s="42" t="s">
        <v>904</v>
      </c>
      <c r="B221" s="42" t="s">
        <v>905</v>
      </c>
      <c r="C221" s="43" t="s">
        <v>906</v>
      </c>
      <c r="D221" s="44">
        <v>45148</v>
      </c>
      <c r="E221" s="45">
        <v>19622.69</v>
      </c>
      <c r="F221" s="44">
        <v>45267</v>
      </c>
      <c r="G221" s="45">
        <v>19622.69</v>
      </c>
      <c r="H221" s="43"/>
      <c r="I221" s="43" t="s">
        <v>521</v>
      </c>
    </row>
    <row r="222" spans="1:9" ht="84.75">
      <c r="A222" s="43" t="s">
        <v>754</v>
      </c>
      <c r="B222" s="42" t="s">
        <v>907</v>
      </c>
      <c r="C222" s="43" t="s">
        <v>908</v>
      </c>
      <c r="D222" s="44">
        <v>45120</v>
      </c>
      <c r="E222" s="45">
        <v>1276600</v>
      </c>
      <c r="F222" s="44">
        <v>45268</v>
      </c>
      <c r="G222" s="45">
        <v>1276600</v>
      </c>
      <c r="H222" s="43"/>
      <c r="I222" s="43" t="s">
        <v>521</v>
      </c>
    </row>
    <row r="223" spans="1:9" ht="48.75">
      <c r="A223" s="43" t="s">
        <v>909</v>
      </c>
      <c r="B223" s="42" t="s">
        <v>910</v>
      </c>
      <c r="C223" s="43" t="s">
        <v>830</v>
      </c>
      <c r="D223" s="44">
        <v>45058</v>
      </c>
      <c r="E223" s="45">
        <v>943220</v>
      </c>
      <c r="F223" s="44">
        <v>45268</v>
      </c>
      <c r="G223" s="45">
        <v>943220</v>
      </c>
      <c r="H223" s="43"/>
      <c r="I223" s="43" t="s">
        <v>521</v>
      </c>
    </row>
    <row r="224" spans="1:9" ht="96.75">
      <c r="A224" s="42" t="s">
        <v>911</v>
      </c>
      <c r="B224" s="42" t="s">
        <v>912</v>
      </c>
      <c r="C224" s="43" t="s">
        <v>619</v>
      </c>
      <c r="D224" s="44">
        <v>45111</v>
      </c>
      <c r="E224" s="45">
        <v>2588986.41</v>
      </c>
      <c r="F224" s="44">
        <v>45266</v>
      </c>
      <c r="G224" s="45">
        <v>2588986.41</v>
      </c>
      <c r="H224" s="43"/>
      <c r="I224" s="43" t="s">
        <v>521</v>
      </c>
    </row>
    <row r="225" spans="1:9" ht="108.75">
      <c r="A225" s="42" t="s">
        <v>913</v>
      </c>
      <c r="B225" s="42" t="s">
        <v>914</v>
      </c>
      <c r="C225" s="43" t="s">
        <v>915</v>
      </c>
      <c r="D225" s="44">
        <v>45104</v>
      </c>
      <c r="E225" s="45">
        <v>1814960.92</v>
      </c>
      <c r="F225" s="44">
        <v>45268</v>
      </c>
      <c r="G225" s="45">
        <v>1814960.92</v>
      </c>
      <c r="H225" s="43"/>
      <c r="I225" s="43" t="s">
        <v>521</v>
      </c>
    </row>
    <row r="226" spans="1:9" ht="96.75">
      <c r="A226" s="42" t="s">
        <v>916</v>
      </c>
      <c r="B226" s="42" t="s">
        <v>917</v>
      </c>
      <c r="C226" s="43" t="s">
        <v>918</v>
      </c>
      <c r="D226" s="44">
        <v>45119</v>
      </c>
      <c r="E226" s="45">
        <v>5392465.92</v>
      </c>
      <c r="F226" s="44">
        <v>45269</v>
      </c>
      <c r="G226" s="45">
        <v>5392465.92</v>
      </c>
      <c r="H226" s="43"/>
      <c r="I226" s="43" t="s">
        <v>521</v>
      </c>
    </row>
    <row r="227" spans="1:9" ht="108.75">
      <c r="A227" s="43" t="s">
        <v>919</v>
      </c>
      <c r="B227" s="42" t="s">
        <v>920</v>
      </c>
      <c r="C227" s="43" t="s">
        <v>593</v>
      </c>
      <c r="D227" s="44">
        <v>45170</v>
      </c>
      <c r="E227" s="45">
        <v>17089363.43</v>
      </c>
      <c r="F227" s="44">
        <v>45269</v>
      </c>
      <c r="G227" s="45">
        <v>17089363.43</v>
      </c>
      <c r="H227" s="43"/>
      <c r="I227" s="43" t="s">
        <v>521</v>
      </c>
    </row>
    <row r="228" spans="1:9" ht="96.75">
      <c r="A228" s="43" t="s">
        <v>921</v>
      </c>
      <c r="B228" s="42" t="s">
        <v>922</v>
      </c>
      <c r="C228" s="43" t="s">
        <v>923</v>
      </c>
      <c r="D228" s="44">
        <v>45149</v>
      </c>
      <c r="E228" s="45">
        <v>177750</v>
      </c>
      <c r="F228" s="44">
        <v>45272</v>
      </c>
      <c r="G228" s="45">
        <v>177750</v>
      </c>
      <c r="H228" s="43"/>
      <c r="I228" s="43" t="s">
        <v>521</v>
      </c>
    </row>
    <row r="229" spans="1:9" ht="36.75">
      <c r="A229" s="43" t="s">
        <v>924</v>
      </c>
      <c r="B229" s="42" t="s">
        <v>925</v>
      </c>
      <c r="C229" s="43" t="s">
        <v>926</v>
      </c>
      <c r="D229" s="44">
        <v>45064</v>
      </c>
      <c r="E229" s="45">
        <v>194999.99</v>
      </c>
      <c r="F229" s="44">
        <v>45275</v>
      </c>
      <c r="G229" s="45">
        <v>194999.99</v>
      </c>
      <c r="H229" s="43"/>
      <c r="I229" s="43" t="s">
        <v>521</v>
      </c>
    </row>
    <row r="230" spans="1:9" ht="60.75">
      <c r="A230" s="42" t="s">
        <v>815</v>
      </c>
      <c r="B230" s="42" t="s">
        <v>816</v>
      </c>
      <c r="C230" s="43" t="s">
        <v>817</v>
      </c>
      <c r="D230" s="44">
        <v>45139</v>
      </c>
      <c r="E230" s="45">
        <v>2967750</v>
      </c>
      <c r="F230" s="44">
        <v>45265</v>
      </c>
      <c r="G230" s="45">
        <v>2967750</v>
      </c>
      <c r="H230" s="43"/>
      <c r="I230" s="43" t="s">
        <v>521</v>
      </c>
    </row>
    <row r="231" spans="1:9" ht="96.75">
      <c r="A231" s="43" t="s">
        <v>609</v>
      </c>
      <c r="B231" s="42" t="s">
        <v>927</v>
      </c>
      <c r="C231" s="43" t="s">
        <v>928</v>
      </c>
      <c r="D231" s="44">
        <v>45124</v>
      </c>
      <c r="E231" s="45">
        <v>732780</v>
      </c>
      <c r="F231" s="44">
        <v>45275</v>
      </c>
      <c r="G231" s="45">
        <v>732780</v>
      </c>
      <c r="H231" s="43"/>
      <c r="I231" s="43" t="s">
        <v>521</v>
      </c>
    </row>
    <row r="232" spans="1:9" ht="96.75">
      <c r="A232" s="43" t="s">
        <v>754</v>
      </c>
      <c r="B232" s="42" t="s">
        <v>929</v>
      </c>
      <c r="C232" s="43" t="s">
        <v>930</v>
      </c>
      <c r="D232" s="44">
        <v>45173</v>
      </c>
      <c r="E232" s="45">
        <v>4130180</v>
      </c>
      <c r="F232" s="44">
        <v>45275</v>
      </c>
      <c r="G232" s="45">
        <v>4130180</v>
      </c>
      <c r="H232" s="43"/>
      <c r="I232" s="43" t="s">
        <v>521</v>
      </c>
    </row>
    <row r="233" spans="1:9" ht="132.75">
      <c r="A233" s="38" t="s">
        <v>931</v>
      </c>
      <c r="B233" s="50" t="s">
        <v>932</v>
      </c>
      <c r="C233" s="39" t="s">
        <v>933</v>
      </c>
      <c r="D233" s="40">
        <v>45232</v>
      </c>
      <c r="E233" s="41">
        <v>1812480</v>
      </c>
      <c r="F233" s="40">
        <v>45258</v>
      </c>
      <c r="G233" s="41">
        <v>1812480</v>
      </c>
      <c r="H233" s="39"/>
      <c r="I233" s="39" t="s">
        <v>521</v>
      </c>
    </row>
    <row r="234" spans="1:9" ht="60.75">
      <c r="A234" s="42" t="s">
        <v>934</v>
      </c>
      <c r="B234" s="42" t="s">
        <v>935</v>
      </c>
      <c r="C234" s="43" t="s">
        <v>936</v>
      </c>
      <c r="D234" s="44">
        <v>45224</v>
      </c>
      <c r="E234" s="45">
        <v>6645760</v>
      </c>
      <c r="F234" s="44">
        <v>45246</v>
      </c>
      <c r="G234" s="45">
        <v>6645760</v>
      </c>
      <c r="H234" s="43"/>
      <c r="I234" s="43" t="s">
        <v>521</v>
      </c>
    </row>
    <row r="235" spans="1:9" ht="84.75">
      <c r="A235" s="43" t="s">
        <v>937</v>
      </c>
      <c r="B235" s="42" t="s">
        <v>938</v>
      </c>
      <c r="C235" s="43" t="s">
        <v>939</v>
      </c>
      <c r="D235" s="44">
        <v>45232</v>
      </c>
      <c r="E235" s="45">
        <v>1510400</v>
      </c>
      <c r="F235" s="44">
        <v>45258</v>
      </c>
      <c r="G235" s="45">
        <v>1510400</v>
      </c>
      <c r="H235" s="43"/>
      <c r="I235" s="43" t="s">
        <v>521</v>
      </c>
    </row>
    <row r="236" spans="1:9" ht="84.75">
      <c r="A236" s="42" t="s">
        <v>940</v>
      </c>
      <c r="B236" s="42" t="s">
        <v>938</v>
      </c>
      <c r="C236" s="43" t="s">
        <v>941</v>
      </c>
      <c r="D236" s="44">
        <v>45232</v>
      </c>
      <c r="E236" s="45">
        <v>3171840</v>
      </c>
      <c r="F236" s="44">
        <v>45258</v>
      </c>
      <c r="G236" s="45">
        <v>3171840</v>
      </c>
      <c r="H236" s="43"/>
      <c r="I236" s="43" t="s">
        <v>521</v>
      </c>
    </row>
    <row r="237" spans="1:9" ht="84.75">
      <c r="A237" s="43" t="s">
        <v>942</v>
      </c>
      <c r="B237" s="42" t="s">
        <v>943</v>
      </c>
      <c r="C237" s="43" t="s">
        <v>944</v>
      </c>
      <c r="D237" s="44">
        <v>45237</v>
      </c>
      <c r="E237" s="45">
        <v>1359360</v>
      </c>
      <c r="F237" s="44">
        <v>45258</v>
      </c>
      <c r="G237" s="45">
        <v>1359360</v>
      </c>
      <c r="H237" s="43"/>
      <c r="I237" s="43" t="s">
        <v>521</v>
      </c>
    </row>
    <row r="238" spans="1:9" ht="60.75">
      <c r="A238" s="42" t="s">
        <v>945</v>
      </c>
      <c r="B238" s="42" t="s">
        <v>946</v>
      </c>
      <c r="C238" s="43" t="s">
        <v>947</v>
      </c>
      <c r="D238" s="44">
        <v>45224</v>
      </c>
      <c r="E238" s="45">
        <v>604160</v>
      </c>
      <c r="F238" s="44">
        <v>45258</v>
      </c>
      <c r="G238" s="45">
        <v>604160</v>
      </c>
      <c r="H238" s="43"/>
      <c r="I238" s="43" t="s">
        <v>521</v>
      </c>
    </row>
    <row r="239" spans="1:9" ht="60.75">
      <c r="A239" s="42" t="s">
        <v>948</v>
      </c>
      <c r="B239" s="42" t="s">
        <v>949</v>
      </c>
      <c r="C239" s="43" t="s">
        <v>950</v>
      </c>
      <c r="D239" s="44">
        <v>45224</v>
      </c>
      <c r="E239" s="45">
        <v>1510400</v>
      </c>
      <c r="F239" s="44">
        <v>45258</v>
      </c>
      <c r="G239" s="45">
        <v>1510400</v>
      </c>
      <c r="H239" s="43"/>
      <c r="I239" s="43" t="s">
        <v>521</v>
      </c>
    </row>
    <row r="240" spans="1:9" ht="72.75">
      <c r="A240" s="42" t="s">
        <v>951</v>
      </c>
      <c r="B240" s="42" t="s">
        <v>952</v>
      </c>
      <c r="C240" s="43" t="s">
        <v>953</v>
      </c>
      <c r="D240" s="44">
        <v>45223</v>
      </c>
      <c r="E240" s="45">
        <v>1510400</v>
      </c>
      <c r="F240" s="44">
        <v>45258</v>
      </c>
      <c r="G240" s="45">
        <v>1510400</v>
      </c>
      <c r="H240" s="43"/>
      <c r="I240" s="43" t="s">
        <v>521</v>
      </c>
    </row>
    <row r="241" spans="1:9" ht="72.75">
      <c r="A241" s="42" t="s">
        <v>954</v>
      </c>
      <c r="B241" s="42" t="s">
        <v>955</v>
      </c>
      <c r="C241" s="43" t="s">
        <v>956</v>
      </c>
      <c r="D241" s="44">
        <v>45223</v>
      </c>
      <c r="E241" s="45">
        <v>15708160</v>
      </c>
      <c r="F241" s="44">
        <v>45259</v>
      </c>
      <c r="G241" s="45">
        <v>15708160</v>
      </c>
      <c r="H241" s="43"/>
      <c r="I241" s="43" t="s">
        <v>521</v>
      </c>
    </row>
    <row r="242" spans="1:9" ht="72.75">
      <c r="A242" s="43" t="s">
        <v>957</v>
      </c>
      <c r="B242" s="42" t="s">
        <v>958</v>
      </c>
      <c r="C242" s="43" t="s">
        <v>959</v>
      </c>
      <c r="D242" s="44">
        <v>45223</v>
      </c>
      <c r="E242" s="45">
        <v>1434880</v>
      </c>
      <c r="F242" s="44">
        <v>45259</v>
      </c>
      <c r="G242" s="45">
        <v>1434880</v>
      </c>
      <c r="H242" s="43"/>
      <c r="I242" s="43" t="s">
        <v>521</v>
      </c>
    </row>
    <row r="243" spans="1:9" ht="108.75">
      <c r="A243" s="42" t="s">
        <v>960</v>
      </c>
      <c r="B243" s="42" t="s">
        <v>961</v>
      </c>
      <c r="C243" s="43" t="s">
        <v>962</v>
      </c>
      <c r="D243" s="44">
        <v>45232</v>
      </c>
      <c r="E243" s="45">
        <v>6650785</v>
      </c>
      <c r="F243" s="44">
        <v>45259</v>
      </c>
      <c r="G243" s="45">
        <v>6650785</v>
      </c>
      <c r="H243" s="43"/>
      <c r="I243" s="43" t="s">
        <v>521</v>
      </c>
    </row>
    <row r="244" spans="1:9" ht="72.75">
      <c r="A244" s="42" t="s">
        <v>963</v>
      </c>
      <c r="B244" s="42" t="s">
        <v>964</v>
      </c>
      <c r="C244" s="43" t="s">
        <v>965</v>
      </c>
      <c r="D244" s="44">
        <v>45223</v>
      </c>
      <c r="E244" s="45">
        <v>1963520</v>
      </c>
      <c r="F244" s="44">
        <v>45259</v>
      </c>
      <c r="G244" s="45">
        <v>1963520</v>
      </c>
      <c r="H244" s="43"/>
      <c r="I244" s="43" t="s">
        <v>521</v>
      </c>
    </row>
    <row r="245" spans="1:9" ht="96.75">
      <c r="A245" s="42" t="s">
        <v>966</v>
      </c>
      <c r="B245" s="42" t="s">
        <v>967</v>
      </c>
      <c r="C245" s="43" t="s">
        <v>968</v>
      </c>
      <c r="D245" s="44">
        <v>44900</v>
      </c>
      <c r="E245" s="45">
        <v>6041600</v>
      </c>
      <c r="F245" s="44">
        <v>45259</v>
      </c>
      <c r="G245" s="45">
        <v>6041600</v>
      </c>
      <c r="H245" s="43"/>
      <c r="I245" s="43" t="s">
        <v>521</v>
      </c>
    </row>
    <row r="246" spans="1:9" ht="72.75">
      <c r="A246" s="42" t="s">
        <v>969</v>
      </c>
      <c r="B246" s="42" t="s">
        <v>970</v>
      </c>
      <c r="C246" s="43" t="s">
        <v>971</v>
      </c>
      <c r="D246" s="44">
        <v>45223</v>
      </c>
      <c r="E246" s="45">
        <v>2940560</v>
      </c>
      <c r="F246" s="44">
        <v>45259</v>
      </c>
      <c r="G246" s="45">
        <v>2940560</v>
      </c>
      <c r="H246" s="43"/>
      <c r="I246" s="43" t="s">
        <v>521</v>
      </c>
    </row>
    <row r="247" spans="1:9" ht="48.75">
      <c r="A247" s="42" t="s">
        <v>32</v>
      </c>
      <c r="B247" s="42" t="s">
        <v>972</v>
      </c>
      <c r="C247" s="43" t="s">
        <v>973</v>
      </c>
      <c r="D247" s="44">
        <v>45201</v>
      </c>
      <c r="E247" s="45">
        <v>1531712.62</v>
      </c>
      <c r="F247" s="44">
        <v>45263</v>
      </c>
      <c r="G247" s="45">
        <v>1531712.62</v>
      </c>
      <c r="H247" s="43"/>
      <c r="I247" s="43" t="s">
        <v>521</v>
      </c>
    </row>
    <row r="248" spans="1:9" ht="48.75">
      <c r="A248" s="42" t="s">
        <v>32</v>
      </c>
      <c r="B248" s="42" t="s">
        <v>972</v>
      </c>
      <c r="C248" s="43" t="s">
        <v>974</v>
      </c>
      <c r="D248" s="44">
        <v>45201</v>
      </c>
      <c r="E248" s="45">
        <v>528421</v>
      </c>
      <c r="F248" s="44">
        <v>45263</v>
      </c>
      <c r="G248" s="45">
        <v>528421</v>
      </c>
      <c r="H248" s="43"/>
      <c r="I248" s="43" t="s">
        <v>521</v>
      </c>
    </row>
    <row r="249" spans="1:9" ht="48.75">
      <c r="A249" s="42" t="s">
        <v>32</v>
      </c>
      <c r="B249" s="42" t="s">
        <v>972</v>
      </c>
      <c r="C249" s="43" t="s">
        <v>975</v>
      </c>
      <c r="D249" s="44">
        <v>45201</v>
      </c>
      <c r="E249" s="45">
        <v>88279.91</v>
      </c>
      <c r="F249" s="44">
        <v>45263</v>
      </c>
      <c r="G249" s="45">
        <v>88279.91</v>
      </c>
      <c r="H249" s="43"/>
      <c r="I249" s="43" t="s">
        <v>521</v>
      </c>
    </row>
    <row r="250" spans="1:9" ht="108.75">
      <c r="A250" s="42" t="s">
        <v>976</v>
      </c>
      <c r="B250" s="42" t="s">
        <v>977</v>
      </c>
      <c r="C250" s="43" t="s">
        <v>978</v>
      </c>
      <c r="D250" s="44">
        <v>45217</v>
      </c>
      <c r="E250" s="45">
        <v>5707527.85</v>
      </c>
      <c r="F250" s="44">
        <v>45235</v>
      </c>
      <c r="G250" s="45">
        <v>5707527.85</v>
      </c>
      <c r="H250" s="43"/>
      <c r="I250" s="43" t="s">
        <v>521</v>
      </c>
    </row>
    <row r="251" spans="1:9" ht="48.75">
      <c r="A251" s="42" t="s">
        <v>32</v>
      </c>
      <c r="B251" s="42" t="s">
        <v>979</v>
      </c>
      <c r="C251" s="43" t="s">
        <v>980</v>
      </c>
      <c r="D251" s="44">
        <v>45235</v>
      </c>
      <c r="E251" s="45">
        <v>1519172.38</v>
      </c>
      <c r="F251" s="44">
        <v>45273</v>
      </c>
      <c r="G251" s="45">
        <v>1519172.38</v>
      </c>
      <c r="H251" s="43"/>
      <c r="I251" s="43" t="s">
        <v>521</v>
      </c>
    </row>
    <row r="252" spans="1:9" ht="48.75">
      <c r="A252" s="42" t="s">
        <v>32</v>
      </c>
      <c r="B252" s="42" t="s">
        <v>979</v>
      </c>
      <c r="C252" s="43" t="s">
        <v>981</v>
      </c>
      <c r="D252" s="44">
        <v>45235</v>
      </c>
      <c r="E252" s="45">
        <v>95283.25</v>
      </c>
      <c r="F252" s="44">
        <v>45273</v>
      </c>
      <c r="G252" s="45">
        <v>95283.25</v>
      </c>
      <c r="H252" s="43"/>
      <c r="I252" s="43" t="s">
        <v>521</v>
      </c>
    </row>
    <row r="253" spans="1:9" ht="48.75">
      <c r="A253" s="42" t="s">
        <v>32</v>
      </c>
      <c r="B253" s="42" t="s">
        <v>979</v>
      </c>
      <c r="C253" s="43" t="s">
        <v>982</v>
      </c>
      <c r="D253" s="44">
        <v>45235</v>
      </c>
      <c r="E253" s="45">
        <v>514515.04</v>
      </c>
      <c r="F253" s="44">
        <v>45273</v>
      </c>
      <c r="G253" s="45">
        <v>514515.04</v>
      </c>
      <c r="H253" s="43"/>
      <c r="I253" s="43" t="s">
        <v>521</v>
      </c>
    </row>
    <row r="254" spans="1:9" ht="84.75">
      <c r="A254" s="42" t="s">
        <v>983</v>
      </c>
      <c r="B254" s="42" t="s">
        <v>984</v>
      </c>
      <c r="C254" s="43" t="s">
        <v>985</v>
      </c>
      <c r="D254" s="44">
        <v>45246</v>
      </c>
      <c r="E254" s="45">
        <v>4194127.09</v>
      </c>
      <c r="F254" s="44">
        <v>45273</v>
      </c>
      <c r="G254" s="45">
        <v>4194127.09</v>
      </c>
      <c r="H254" s="43"/>
      <c r="I254" s="43" t="s">
        <v>521</v>
      </c>
    </row>
    <row r="255" spans="1:9" ht="96.75">
      <c r="A255" s="42" t="s">
        <v>986</v>
      </c>
      <c r="B255" s="42" t="s">
        <v>987</v>
      </c>
      <c r="C255" s="43" t="s">
        <v>988</v>
      </c>
      <c r="D255" s="44">
        <v>45225</v>
      </c>
      <c r="E255" s="45">
        <v>1832795.91</v>
      </c>
      <c r="F255" s="44">
        <v>45255</v>
      </c>
      <c r="G255" s="45">
        <v>1832795.91</v>
      </c>
      <c r="H255" s="43"/>
      <c r="I255" s="43" t="s">
        <v>521</v>
      </c>
    </row>
    <row r="256" spans="1:9" ht="84.75">
      <c r="A256" s="42" t="s">
        <v>989</v>
      </c>
      <c r="B256" s="42" t="s">
        <v>990</v>
      </c>
      <c r="C256" s="43" t="s">
        <v>991</v>
      </c>
      <c r="D256" s="44">
        <v>45257</v>
      </c>
      <c r="E256" s="45">
        <v>4630615</v>
      </c>
      <c r="F256" s="44">
        <v>45273</v>
      </c>
      <c r="G256" s="45">
        <v>4630615</v>
      </c>
      <c r="H256" s="43"/>
      <c r="I256" s="43" t="s">
        <v>521</v>
      </c>
    </row>
    <row r="257" spans="1:9" ht="84.75">
      <c r="A257" s="42" t="s">
        <v>992</v>
      </c>
      <c r="B257" s="42" t="s">
        <v>993</v>
      </c>
      <c r="C257" s="43" t="s">
        <v>994</v>
      </c>
      <c r="D257" s="44">
        <v>45219</v>
      </c>
      <c r="E257" s="45">
        <v>3582901.59</v>
      </c>
      <c r="F257" s="44">
        <v>45275</v>
      </c>
      <c r="G257" s="45">
        <v>3582901.59</v>
      </c>
      <c r="H257" s="43"/>
      <c r="I257" s="43" t="s">
        <v>521</v>
      </c>
    </row>
    <row r="258" spans="1:9" ht="65.25" customHeight="1">
      <c r="A258" s="42" t="s">
        <v>32</v>
      </c>
      <c r="B258" s="42" t="s">
        <v>490</v>
      </c>
      <c r="C258" s="43" t="s">
        <v>995</v>
      </c>
      <c r="D258" s="44">
        <v>45235</v>
      </c>
      <c r="E258" s="45">
        <v>17864.47</v>
      </c>
      <c r="F258" s="44">
        <v>45278</v>
      </c>
      <c r="G258" s="45">
        <v>17864.47</v>
      </c>
      <c r="H258" s="43"/>
      <c r="I258" s="43" t="s">
        <v>521</v>
      </c>
    </row>
    <row r="259" spans="1:9" ht="64.5" customHeight="1">
      <c r="A259" s="42" t="s">
        <v>32</v>
      </c>
      <c r="B259" s="42" t="s">
        <v>490</v>
      </c>
      <c r="C259" s="43" t="s">
        <v>996</v>
      </c>
      <c r="D259" s="44">
        <v>45235</v>
      </c>
      <c r="E259" s="45">
        <v>5118.83</v>
      </c>
      <c r="F259" s="44">
        <v>45278</v>
      </c>
      <c r="G259" s="45">
        <v>5118.83</v>
      </c>
      <c r="H259" s="43"/>
      <c r="I259" s="43" t="s">
        <v>521</v>
      </c>
    </row>
    <row r="260" spans="1:9" ht="63.75" customHeight="1">
      <c r="A260" s="42" t="s">
        <v>32</v>
      </c>
      <c r="B260" s="42" t="s">
        <v>490</v>
      </c>
      <c r="C260" s="43" t="s">
        <v>997</v>
      </c>
      <c r="D260" s="44">
        <v>45235</v>
      </c>
      <c r="E260" s="43">
        <v>943.51</v>
      </c>
      <c r="F260" s="44">
        <v>45278</v>
      </c>
      <c r="G260" s="43">
        <v>943.51</v>
      </c>
      <c r="H260" s="43"/>
      <c r="I260" s="43" t="s">
        <v>521</v>
      </c>
    </row>
    <row r="261" spans="1:9" ht="65.25" customHeight="1">
      <c r="A261" s="42" t="s">
        <v>32</v>
      </c>
      <c r="B261" s="42" t="s">
        <v>490</v>
      </c>
      <c r="C261" s="43" t="s">
        <v>998</v>
      </c>
      <c r="D261" s="44">
        <v>45235</v>
      </c>
      <c r="E261" s="45">
        <v>1455.4</v>
      </c>
      <c r="F261" s="44">
        <v>45278</v>
      </c>
      <c r="G261" s="45">
        <v>1455.4</v>
      </c>
      <c r="H261" s="43"/>
      <c r="I261" s="43" t="s">
        <v>521</v>
      </c>
    </row>
    <row r="262" spans="1:9" ht="65.25" customHeight="1">
      <c r="A262" s="42" t="s">
        <v>32</v>
      </c>
      <c r="B262" s="42" t="s">
        <v>490</v>
      </c>
      <c r="C262" s="43" t="s">
        <v>999</v>
      </c>
      <c r="D262" s="44">
        <v>45235</v>
      </c>
      <c r="E262" s="45">
        <v>1364.16</v>
      </c>
      <c r="F262" s="44">
        <v>45278</v>
      </c>
      <c r="G262" s="45">
        <v>1364.16</v>
      </c>
      <c r="H262" s="43"/>
      <c r="I262" s="43" t="s">
        <v>521</v>
      </c>
    </row>
    <row r="263" spans="1:9" ht="62.25" customHeight="1">
      <c r="A263" s="42" t="s">
        <v>32</v>
      </c>
      <c r="B263" s="42" t="s">
        <v>490</v>
      </c>
      <c r="C263" s="43" t="s">
        <v>1000</v>
      </c>
      <c r="D263" s="44">
        <v>45235</v>
      </c>
      <c r="E263" s="43">
        <v>129</v>
      </c>
      <c r="F263" s="44">
        <v>45278</v>
      </c>
      <c r="G263" s="43">
        <v>129</v>
      </c>
      <c r="H263" s="43"/>
      <c r="I263" s="43" t="s">
        <v>521</v>
      </c>
    </row>
    <row r="264" spans="1:9" ht="63" customHeight="1">
      <c r="A264" s="42" t="s">
        <v>32</v>
      </c>
      <c r="B264" s="42" t="s">
        <v>490</v>
      </c>
      <c r="C264" s="43" t="s">
        <v>1001</v>
      </c>
      <c r="D264" s="44">
        <v>45235</v>
      </c>
      <c r="E264" s="43">
        <v>654.42</v>
      </c>
      <c r="F264" s="44">
        <v>45278</v>
      </c>
      <c r="G264" s="43">
        <v>654.42</v>
      </c>
      <c r="H264" s="43"/>
      <c r="I264" s="43" t="s">
        <v>521</v>
      </c>
    </row>
    <row r="265" spans="1:9" ht="61.5" customHeight="1">
      <c r="A265" s="42" t="s">
        <v>32</v>
      </c>
      <c r="B265" s="42" t="s">
        <v>490</v>
      </c>
      <c r="C265" s="43" t="s">
        <v>1002</v>
      </c>
      <c r="D265" s="44">
        <v>45235</v>
      </c>
      <c r="E265" s="45">
        <v>8057.28</v>
      </c>
      <c r="F265" s="44">
        <v>45278</v>
      </c>
      <c r="G265" s="45">
        <v>8057.28</v>
      </c>
      <c r="H265" s="43"/>
      <c r="I265" s="43" t="s">
        <v>521</v>
      </c>
    </row>
    <row r="266" spans="1:9" ht="66" customHeight="1">
      <c r="A266" s="42" t="s">
        <v>32</v>
      </c>
      <c r="B266" s="42" t="s">
        <v>490</v>
      </c>
      <c r="C266" s="43" t="s">
        <v>1003</v>
      </c>
      <c r="D266" s="44">
        <v>45235</v>
      </c>
      <c r="E266" s="45">
        <v>133121.37</v>
      </c>
      <c r="F266" s="44">
        <v>45278</v>
      </c>
      <c r="G266" s="45">
        <v>133121.37</v>
      </c>
      <c r="H266" s="43"/>
      <c r="I266" s="43" t="s">
        <v>521</v>
      </c>
    </row>
    <row r="267" spans="1:9" ht="59.25" customHeight="1">
      <c r="A267" s="42" t="s">
        <v>32</v>
      </c>
      <c r="B267" s="42" t="s">
        <v>490</v>
      </c>
      <c r="C267" s="43" t="s">
        <v>1004</v>
      </c>
      <c r="D267" s="44">
        <v>45235</v>
      </c>
      <c r="E267" s="43">
        <v>674.77</v>
      </c>
      <c r="F267" s="44">
        <v>45278</v>
      </c>
      <c r="G267" s="43">
        <v>674.77</v>
      </c>
      <c r="H267" s="43"/>
      <c r="I267" s="43" t="s">
        <v>521</v>
      </c>
    </row>
    <row r="268" spans="1:9" ht="62.25" customHeight="1">
      <c r="A268" s="42" t="s">
        <v>32</v>
      </c>
      <c r="B268" s="42" t="s">
        <v>490</v>
      </c>
      <c r="C268" s="43" t="s">
        <v>1005</v>
      </c>
      <c r="D268" s="44">
        <v>45235</v>
      </c>
      <c r="E268" s="45">
        <v>5423.54</v>
      </c>
      <c r="F268" s="44">
        <v>45278</v>
      </c>
      <c r="G268" s="45">
        <v>5423.54</v>
      </c>
      <c r="H268" s="43"/>
      <c r="I268" s="43" t="s">
        <v>521</v>
      </c>
    </row>
    <row r="269" spans="1:9" ht="63" customHeight="1">
      <c r="A269" s="49" t="s">
        <v>32</v>
      </c>
      <c r="B269" s="42" t="s">
        <v>490</v>
      </c>
      <c r="C269" s="43" t="s">
        <v>1006</v>
      </c>
      <c r="D269" s="44">
        <v>45235</v>
      </c>
      <c r="E269" s="43">
        <v>245.94</v>
      </c>
      <c r="F269" s="44">
        <v>45278</v>
      </c>
      <c r="G269" s="43">
        <v>245.94</v>
      </c>
      <c r="H269" s="43"/>
      <c r="I269" s="43" t="s">
        <v>521</v>
      </c>
    </row>
    <row r="270" spans="1:9" ht="59.25" customHeight="1">
      <c r="A270" s="49" t="s">
        <v>32</v>
      </c>
      <c r="B270" s="42" t="s">
        <v>490</v>
      </c>
      <c r="C270" s="43" t="s">
        <v>1007</v>
      </c>
      <c r="D270" s="44">
        <v>45235</v>
      </c>
      <c r="E270" s="43">
        <v>50.87</v>
      </c>
      <c r="F270" s="44">
        <v>45278</v>
      </c>
      <c r="G270" s="43">
        <v>50.87</v>
      </c>
      <c r="H270" s="43"/>
      <c r="I270" s="43" t="s">
        <v>521</v>
      </c>
    </row>
    <row r="271" spans="1:9" ht="64.5" customHeight="1">
      <c r="A271" s="49" t="s">
        <v>32</v>
      </c>
      <c r="B271" s="42" t="s">
        <v>490</v>
      </c>
      <c r="C271" s="43" t="s">
        <v>1008</v>
      </c>
      <c r="D271" s="44">
        <v>45235</v>
      </c>
      <c r="E271" s="43">
        <v>254.12</v>
      </c>
      <c r="F271" s="44">
        <v>45278</v>
      </c>
      <c r="G271" s="43">
        <v>254.12</v>
      </c>
      <c r="H271" s="43"/>
      <c r="I271" s="43" t="s">
        <v>521</v>
      </c>
    </row>
    <row r="272" spans="1:9" ht="63.75" customHeight="1">
      <c r="A272" s="49" t="s">
        <v>32</v>
      </c>
      <c r="B272" s="42" t="s">
        <v>490</v>
      </c>
      <c r="C272" s="43" t="s">
        <v>1009</v>
      </c>
      <c r="D272" s="44">
        <v>45235</v>
      </c>
      <c r="E272" s="45">
        <v>116499.88</v>
      </c>
      <c r="F272" s="44">
        <v>45278</v>
      </c>
      <c r="G272" s="45">
        <v>116499.88</v>
      </c>
      <c r="H272" s="43"/>
      <c r="I272" s="43" t="s">
        <v>521</v>
      </c>
    </row>
    <row r="273" spans="1:9" ht="60.75" customHeight="1">
      <c r="A273" s="49" t="s">
        <v>32</v>
      </c>
      <c r="B273" s="42" t="s">
        <v>490</v>
      </c>
      <c r="C273" s="43" t="s">
        <v>1010</v>
      </c>
      <c r="D273" s="44">
        <v>45235</v>
      </c>
      <c r="E273" s="45">
        <v>1576.4</v>
      </c>
      <c r="F273" s="44">
        <v>45278</v>
      </c>
      <c r="G273" s="45">
        <v>1576.4</v>
      </c>
      <c r="H273" s="43"/>
      <c r="I273" s="43" t="s">
        <v>521</v>
      </c>
    </row>
    <row r="274" spans="1:9" ht="62.25" customHeight="1">
      <c r="A274" s="49" t="s">
        <v>32</v>
      </c>
      <c r="B274" s="42" t="s">
        <v>490</v>
      </c>
      <c r="C274" s="43" t="s">
        <v>1011</v>
      </c>
      <c r="D274" s="44">
        <v>45235</v>
      </c>
      <c r="E274" s="43">
        <v>134.26</v>
      </c>
      <c r="F274" s="44">
        <v>45278</v>
      </c>
      <c r="G274" s="43">
        <v>134.26</v>
      </c>
      <c r="H274" s="43"/>
      <c r="I274" s="43" t="s">
        <v>521</v>
      </c>
    </row>
    <row r="275" spans="1:9" ht="63.75" customHeight="1">
      <c r="A275" s="49" t="s">
        <v>32</v>
      </c>
      <c r="B275" s="42" t="s">
        <v>490</v>
      </c>
      <c r="C275" s="43" t="s">
        <v>1012</v>
      </c>
      <c r="D275" s="44">
        <v>45235</v>
      </c>
      <c r="E275" s="45">
        <v>45561.07</v>
      </c>
      <c r="F275" s="44">
        <v>45278</v>
      </c>
      <c r="G275" s="45">
        <v>45561.07</v>
      </c>
      <c r="H275" s="43"/>
      <c r="I275" s="43" t="s">
        <v>521</v>
      </c>
    </row>
    <row r="276" spans="1:9" ht="61.5" customHeight="1">
      <c r="A276" s="49" t="s">
        <v>32</v>
      </c>
      <c r="B276" s="42" t="s">
        <v>490</v>
      </c>
      <c r="C276" s="43" t="s">
        <v>1013</v>
      </c>
      <c r="D276" s="44">
        <v>45235</v>
      </c>
      <c r="E276" s="43">
        <v>847.28</v>
      </c>
      <c r="F276" s="44">
        <v>45278</v>
      </c>
      <c r="G276" s="43">
        <v>847.28</v>
      </c>
      <c r="H276" s="43"/>
      <c r="I276" s="43" t="s">
        <v>521</v>
      </c>
    </row>
    <row r="277" spans="1:9" ht="61.5" customHeight="1">
      <c r="A277" s="49" t="s">
        <v>32</v>
      </c>
      <c r="B277" s="42" t="s">
        <v>490</v>
      </c>
      <c r="C277" s="43" t="s">
        <v>1014</v>
      </c>
      <c r="D277" s="44">
        <v>45235</v>
      </c>
      <c r="E277" s="45">
        <v>149522.83</v>
      </c>
      <c r="F277" s="44">
        <v>45278</v>
      </c>
      <c r="G277" s="45">
        <v>149522.83</v>
      </c>
      <c r="H277" s="43"/>
      <c r="I277" s="43" t="s">
        <v>521</v>
      </c>
    </row>
    <row r="278" spans="1:9" ht="63" customHeight="1">
      <c r="A278" s="49" t="s">
        <v>32</v>
      </c>
      <c r="B278" s="42" t="s">
        <v>490</v>
      </c>
      <c r="C278" s="43" t="s">
        <v>1015</v>
      </c>
      <c r="D278" s="44">
        <v>45235</v>
      </c>
      <c r="E278" s="43">
        <v>129</v>
      </c>
      <c r="F278" s="44">
        <v>45278</v>
      </c>
      <c r="G278" s="43">
        <v>129</v>
      </c>
      <c r="H278" s="43"/>
      <c r="I278" s="43" t="s">
        <v>521</v>
      </c>
    </row>
    <row r="279" spans="1:9" ht="63.75" customHeight="1">
      <c r="A279" s="49" t="s">
        <v>32</v>
      </c>
      <c r="B279" s="42" t="s">
        <v>490</v>
      </c>
      <c r="C279" s="43" t="s">
        <v>1016</v>
      </c>
      <c r="D279" s="44">
        <v>45235</v>
      </c>
      <c r="E279" s="45">
        <v>17765.37</v>
      </c>
      <c r="F279" s="44">
        <v>45278</v>
      </c>
      <c r="G279" s="45">
        <v>17765.37</v>
      </c>
      <c r="H279" s="43"/>
      <c r="I279" s="43" t="s">
        <v>521</v>
      </c>
    </row>
    <row r="280" spans="1:9" ht="63.75" customHeight="1">
      <c r="A280" s="49" t="s">
        <v>32</v>
      </c>
      <c r="B280" s="42" t="s">
        <v>490</v>
      </c>
      <c r="C280" s="43" t="s">
        <v>1017</v>
      </c>
      <c r="D280" s="44">
        <v>45235</v>
      </c>
      <c r="E280" s="45">
        <v>574832.67</v>
      </c>
      <c r="F280" s="44">
        <v>45278</v>
      </c>
      <c r="G280" s="45">
        <v>574832.67</v>
      </c>
      <c r="H280" s="43"/>
      <c r="I280" s="43" t="s">
        <v>521</v>
      </c>
    </row>
    <row r="281" spans="1:9" ht="66" customHeight="1">
      <c r="A281" s="49" t="s">
        <v>32</v>
      </c>
      <c r="B281" s="42" t="s">
        <v>490</v>
      </c>
      <c r="C281" s="43" t="s">
        <v>1018</v>
      </c>
      <c r="D281" s="44">
        <v>45235</v>
      </c>
      <c r="E281" s="45">
        <v>135212.26</v>
      </c>
      <c r="F281" s="44">
        <v>45278</v>
      </c>
      <c r="G281" s="45">
        <v>135212.26</v>
      </c>
      <c r="H281" s="43"/>
      <c r="I281" s="43" t="s">
        <v>521</v>
      </c>
    </row>
    <row r="282" spans="1:9" ht="63" customHeight="1">
      <c r="A282" s="49" t="s">
        <v>32</v>
      </c>
      <c r="B282" s="42" t="s">
        <v>490</v>
      </c>
      <c r="C282" s="43" t="s">
        <v>1019</v>
      </c>
      <c r="D282" s="44">
        <v>45235</v>
      </c>
      <c r="E282" s="43">
        <v>177.42</v>
      </c>
      <c r="F282" s="44">
        <v>45278</v>
      </c>
      <c r="G282" s="43">
        <v>177.42</v>
      </c>
      <c r="H282" s="43"/>
      <c r="I282" s="43" t="s">
        <v>521</v>
      </c>
    </row>
    <row r="283" spans="1:9" ht="64.5" customHeight="1">
      <c r="A283" s="49" t="s">
        <v>32</v>
      </c>
      <c r="B283" s="42" t="s">
        <v>490</v>
      </c>
      <c r="C283" s="43" t="s">
        <v>1020</v>
      </c>
      <c r="D283" s="44">
        <v>45235</v>
      </c>
      <c r="E283" s="45">
        <v>21050.41</v>
      </c>
      <c r="F283" s="44">
        <v>45278</v>
      </c>
      <c r="G283" s="45">
        <v>21050.41</v>
      </c>
      <c r="H283" s="43"/>
      <c r="I283" s="43" t="s">
        <v>521</v>
      </c>
    </row>
    <row r="284" spans="1:9" ht="62.25" customHeight="1">
      <c r="A284" s="49" t="s">
        <v>32</v>
      </c>
      <c r="B284" s="42" t="s">
        <v>490</v>
      </c>
      <c r="C284" s="43" t="s">
        <v>1021</v>
      </c>
      <c r="D284" s="44">
        <v>45235</v>
      </c>
      <c r="E284" s="45">
        <v>16086.57</v>
      </c>
      <c r="F284" s="44">
        <v>45278</v>
      </c>
      <c r="G284" s="45">
        <v>16086.57</v>
      </c>
      <c r="H284" s="43"/>
      <c r="I284" s="43" t="s">
        <v>521</v>
      </c>
    </row>
    <row r="285" spans="1:9" ht="62.25" customHeight="1">
      <c r="A285" s="49" t="s">
        <v>32</v>
      </c>
      <c r="B285" s="42" t="s">
        <v>490</v>
      </c>
      <c r="C285" s="43" t="s">
        <v>1022</v>
      </c>
      <c r="D285" s="44">
        <v>45235</v>
      </c>
      <c r="E285" s="45">
        <v>3752.51</v>
      </c>
      <c r="F285" s="44">
        <v>45278</v>
      </c>
      <c r="G285" s="45">
        <v>3752.51</v>
      </c>
      <c r="H285" s="43"/>
      <c r="I285" s="43" t="s">
        <v>521</v>
      </c>
    </row>
    <row r="286" spans="1:9" ht="63.75" customHeight="1">
      <c r="A286" s="49" t="s">
        <v>32</v>
      </c>
      <c r="B286" s="42" t="s">
        <v>490</v>
      </c>
      <c r="C286" s="43" t="s">
        <v>1023</v>
      </c>
      <c r="D286" s="44">
        <v>45235</v>
      </c>
      <c r="E286" s="43">
        <v>992.89</v>
      </c>
      <c r="F286" s="44">
        <v>45278</v>
      </c>
      <c r="G286" s="43">
        <v>992.89</v>
      </c>
      <c r="H286" s="43"/>
      <c r="I286" s="43" t="s">
        <v>521</v>
      </c>
    </row>
    <row r="287" spans="1:9" ht="66" customHeight="1">
      <c r="A287" s="49" t="s">
        <v>32</v>
      </c>
      <c r="B287" s="42" t="s">
        <v>490</v>
      </c>
      <c r="C287" s="43" t="s">
        <v>1024</v>
      </c>
      <c r="D287" s="44">
        <v>45235</v>
      </c>
      <c r="E287" s="45">
        <v>1512.99</v>
      </c>
      <c r="F287" s="44">
        <v>45278</v>
      </c>
      <c r="G287" s="45">
        <v>1512.99</v>
      </c>
      <c r="H287" s="43"/>
      <c r="I287" s="43" t="s">
        <v>521</v>
      </c>
    </row>
    <row r="288" spans="1:9" ht="66.75" customHeight="1">
      <c r="A288" s="49" t="s">
        <v>32</v>
      </c>
      <c r="B288" s="42" t="s">
        <v>490</v>
      </c>
      <c r="C288" s="43" t="s">
        <v>1025</v>
      </c>
      <c r="D288" s="44">
        <v>45235</v>
      </c>
      <c r="E288" s="43">
        <v>657.38</v>
      </c>
      <c r="F288" s="44">
        <v>45278</v>
      </c>
      <c r="G288" s="43">
        <v>657.38</v>
      </c>
      <c r="H288" s="43"/>
      <c r="I288" s="43" t="s">
        <v>521</v>
      </c>
    </row>
    <row r="289" spans="1:9" ht="62.25" customHeight="1">
      <c r="A289" s="49" t="s">
        <v>32</v>
      </c>
      <c r="B289" s="42" t="s">
        <v>490</v>
      </c>
      <c r="C289" s="43" t="s">
        <v>1026</v>
      </c>
      <c r="D289" s="44">
        <v>45235</v>
      </c>
      <c r="E289" s="45">
        <v>2374.18</v>
      </c>
      <c r="F289" s="44">
        <v>45278</v>
      </c>
      <c r="G289" s="45">
        <v>2374.18</v>
      </c>
      <c r="H289" s="43"/>
      <c r="I289" s="43" t="s">
        <v>521</v>
      </c>
    </row>
    <row r="290" spans="1:9" ht="65.25" customHeight="1">
      <c r="A290" s="49" t="s">
        <v>32</v>
      </c>
      <c r="B290" s="42" t="s">
        <v>490</v>
      </c>
      <c r="C290" s="43" t="s">
        <v>1027</v>
      </c>
      <c r="D290" s="44">
        <v>45235</v>
      </c>
      <c r="E290" s="45">
        <v>147166.03</v>
      </c>
      <c r="F290" s="44">
        <v>45278</v>
      </c>
      <c r="G290" s="45">
        <v>147166.03</v>
      </c>
      <c r="H290" s="43"/>
      <c r="I290" s="43" t="s">
        <v>521</v>
      </c>
    </row>
    <row r="291" spans="1:9" ht="64.5" customHeight="1">
      <c r="A291" s="49" t="s">
        <v>32</v>
      </c>
      <c r="B291" s="42" t="s">
        <v>490</v>
      </c>
      <c r="C291" s="43" t="s">
        <v>1028</v>
      </c>
      <c r="D291" s="44">
        <v>45235</v>
      </c>
      <c r="E291" s="43">
        <v>958.93</v>
      </c>
      <c r="F291" s="44">
        <v>45278</v>
      </c>
      <c r="G291" s="43">
        <v>958.93</v>
      </c>
      <c r="H291" s="43"/>
      <c r="I291" s="43" t="s">
        <v>521</v>
      </c>
    </row>
    <row r="292" spans="1:9" ht="66" customHeight="1">
      <c r="A292" s="49" t="s">
        <v>32</v>
      </c>
      <c r="B292" s="42" t="s">
        <v>490</v>
      </c>
      <c r="C292" s="43" t="s">
        <v>1029</v>
      </c>
      <c r="D292" s="44">
        <v>45235</v>
      </c>
      <c r="E292" s="45">
        <v>159141.14</v>
      </c>
      <c r="F292" s="44">
        <v>45278</v>
      </c>
      <c r="G292" s="45">
        <v>159141.14</v>
      </c>
      <c r="H292" s="43"/>
      <c r="I292" s="43" t="s">
        <v>521</v>
      </c>
    </row>
    <row r="293" spans="1:9" ht="64.5" customHeight="1">
      <c r="A293" s="49" t="s">
        <v>32</v>
      </c>
      <c r="B293" s="42" t="s">
        <v>490</v>
      </c>
      <c r="C293" s="43" t="s">
        <v>1030</v>
      </c>
      <c r="D293" s="44">
        <v>45235</v>
      </c>
      <c r="E293" s="45">
        <v>12807.34</v>
      </c>
      <c r="F293" s="44">
        <v>45278</v>
      </c>
      <c r="G293" s="45">
        <v>12807.34</v>
      </c>
      <c r="H293" s="43"/>
      <c r="I293" s="43" t="s">
        <v>521</v>
      </c>
    </row>
    <row r="294" spans="1:9" ht="64.5" customHeight="1">
      <c r="A294" s="49" t="s">
        <v>32</v>
      </c>
      <c r="B294" s="42" t="s">
        <v>490</v>
      </c>
      <c r="C294" s="43" t="s">
        <v>1031</v>
      </c>
      <c r="D294" s="44">
        <v>45235</v>
      </c>
      <c r="E294" s="45">
        <v>11681.56</v>
      </c>
      <c r="F294" s="44">
        <v>45278</v>
      </c>
      <c r="G294" s="45">
        <v>11681.56</v>
      </c>
      <c r="H294" s="43"/>
      <c r="I294" s="43" t="s">
        <v>521</v>
      </c>
    </row>
    <row r="295" spans="1:9" ht="63" customHeight="1">
      <c r="A295" s="49" t="s">
        <v>32</v>
      </c>
      <c r="B295" s="42" t="s">
        <v>490</v>
      </c>
      <c r="C295" s="43" t="s">
        <v>1032</v>
      </c>
      <c r="D295" s="44">
        <v>45235</v>
      </c>
      <c r="E295" s="45">
        <v>1653.41</v>
      </c>
      <c r="F295" s="44">
        <v>45278</v>
      </c>
      <c r="G295" s="45">
        <v>1653.41</v>
      </c>
      <c r="H295" s="43"/>
      <c r="I295" s="43" t="s">
        <v>521</v>
      </c>
    </row>
    <row r="296" spans="1:9" ht="64.5" customHeight="1">
      <c r="A296" s="49" t="s">
        <v>32</v>
      </c>
      <c r="B296" s="42" t="s">
        <v>490</v>
      </c>
      <c r="C296" s="43" t="s">
        <v>1033</v>
      </c>
      <c r="D296" s="44">
        <v>45235</v>
      </c>
      <c r="E296" s="43">
        <v>632.46</v>
      </c>
      <c r="F296" s="44">
        <v>45278</v>
      </c>
      <c r="G296" s="43">
        <v>632.46</v>
      </c>
      <c r="H296" s="43"/>
      <c r="I296" s="43" t="s">
        <v>521</v>
      </c>
    </row>
    <row r="297" spans="1:9" ht="63.75" customHeight="1">
      <c r="A297" s="49" t="s">
        <v>32</v>
      </c>
      <c r="B297" s="42" t="s">
        <v>490</v>
      </c>
      <c r="C297" s="43" t="s">
        <v>1034</v>
      </c>
      <c r="D297" s="44">
        <v>45235</v>
      </c>
      <c r="E297" s="43">
        <v>955.01</v>
      </c>
      <c r="F297" s="44">
        <v>45278</v>
      </c>
      <c r="G297" s="43">
        <v>955.01</v>
      </c>
      <c r="H297" s="43"/>
      <c r="I297" s="43" t="s">
        <v>521</v>
      </c>
    </row>
    <row r="298" spans="1:9" ht="62.25" customHeight="1">
      <c r="A298" s="49" t="s">
        <v>32</v>
      </c>
      <c r="B298" s="42" t="s">
        <v>490</v>
      </c>
      <c r="C298" s="43" t="s">
        <v>1035</v>
      </c>
      <c r="D298" s="44">
        <v>45235</v>
      </c>
      <c r="E298" s="43">
        <v>129.02</v>
      </c>
      <c r="F298" s="44">
        <v>45278</v>
      </c>
      <c r="G298" s="43">
        <v>129.02</v>
      </c>
      <c r="H298" s="43"/>
      <c r="I298" s="43" t="s">
        <v>521</v>
      </c>
    </row>
    <row r="299" spans="1:9" ht="63.75" customHeight="1">
      <c r="A299" s="49" t="s">
        <v>32</v>
      </c>
      <c r="B299" s="42" t="s">
        <v>490</v>
      </c>
      <c r="C299" s="43" t="s">
        <v>1036</v>
      </c>
      <c r="D299" s="44">
        <v>45235</v>
      </c>
      <c r="E299" s="43">
        <v>351.48</v>
      </c>
      <c r="F299" s="44">
        <v>45278</v>
      </c>
      <c r="G299" s="43">
        <v>351.48</v>
      </c>
      <c r="H299" s="43"/>
      <c r="I299" s="43" t="s">
        <v>521</v>
      </c>
    </row>
    <row r="300" spans="1:9" ht="64.5" customHeight="1">
      <c r="A300" s="49" t="s">
        <v>32</v>
      </c>
      <c r="B300" s="42" t="s">
        <v>490</v>
      </c>
      <c r="C300" s="43" t="s">
        <v>1037</v>
      </c>
      <c r="D300" s="44">
        <v>45235</v>
      </c>
      <c r="E300" s="45">
        <v>6705.8</v>
      </c>
      <c r="F300" s="44">
        <v>45278</v>
      </c>
      <c r="G300" s="45">
        <v>6705.8</v>
      </c>
      <c r="H300" s="43"/>
      <c r="I300" s="43" t="s">
        <v>521</v>
      </c>
    </row>
    <row r="301" spans="1:9" ht="60.75" customHeight="1">
      <c r="A301" s="49" t="s">
        <v>32</v>
      </c>
      <c r="B301" s="42" t="s">
        <v>490</v>
      </c>
      <c r="C301" s="43" t="s">
        <v>1038</v>
      </c>
      <c r="D301" s="44">
        <v>45235</v>
      </c>
      <c r="E301" s="43">
        <v>936.11</v>
      </c>
      <c r="F301" s="44">
        <v>45278</v>
      </c>
      <c r="G301" s="43">
        <v>936.11</v>
      </c>
      <c r="H301" s="43"/>
      <c r="I301" s="43" t="s">
        <v>521</v>
      </c>
    </row>
    <row r="302" spans="1:9" ht="62.25" customHeight="1">
      <c r="A302" s="49" t="s">
        <v>32</v>
      </c>
      <c r="B302" s="42" t="s">
        <v>490</v>
      </c>
      <c r="C302" s="43" t="s">
        <v>1039</v>
      </c>
      <c r="D302" s="44">
        <v>45235</v>
      </c>
      <c r="E302" s="45">
        <v>5758.7</v>
      </c>
      <c r="F302" s="44">
        <v>45278</v>
      </c>
      <c r="G302" s="45">
        <v>5758.7</v>
      </c>
      <c r="H302" s="43"/>
      <c r="I302" s="43" t="s">
        <v>521</v>
      </c>
    </row>
    <row r="303" spans="1:9" ht="64.5" customHeight="1">
      <c r="A303" s="49" t="s">
        <v>32</v>
      </c>
      <c r="B303" s="42" t="s">
        <v>490</v>
      </c>
      <c r="C303" s="43" t="s">
        <v>1040</v>
      </c>
      <c r="D303" s="44">
        <v>45235</v>
      </c>
      <c r="E303" s="43">
        <v>322.56</v>
      </c>
      <c r="F303" s="44">
        <v>45278</v>
      </c>
      <c r="G303" s="43">
        <v>322.56</v>
      </c>
      <c r="H303" s="43"/>
      <c r="I303" s="43" t="s">
        <v>521</v>
      </c>
    </row>
    <row r="304" spans="1:9" ht="63" customHeight="1">
      <c r="A304" s="49" t="s">
        <v>32</v>
      </c>
      <c r="B304" s="42" t="s">
        <v>490</v>
      </c>
      <c r="C304" s="43" t="s">
        <v>1041</v>
      </c>
      <c r="D304" s="44">
        <v>45235</v>
      </c>
      <c r="E304" s="43">
        <v>803.21</v>
      </c>
      <c r="F304" s="44">
        <v>45278</v>
      </c>
      <c r="G304" s="43">
        <v>803.21</v>
      </c>
      <c r="H304" s="43"/>
      <c r="I304" s="43" t="s">
        <v>521</v>
      </c>
    </row>
    <row r="305" spans="1:9" ht="66" customHeight="1">
      <c r="A305" s="49" t="s">
        <v>32</v>
      </c>
      <c r="B305" s="42" t="s">
        <v>490</v>
      </c>
      <c r="C305" s="43" t="s">
        <v>1042</v>
      </c>
      <c r="D305" s="44">
        <v>45235</v>
      </c>
      <c r="E305" s="43">
        <v>129.02</v>
      </c>
      <c r="F305" s="44">
        <v>45278</v>
      </c>
      <c r="G305" s="43">
        <v>129.02</v>
      </c>
      <c r="H305" s="43"/>
      <c r="I305" s="43" t="s">
        <v>521</v>
      </c>
    </row>
    <row r="306" spans="1:9" ht="65.25" customHeight="1">
      <c r="A306" s="49" t="s">
        <v>32</v>
      </c>
      <c r="B306" s="42" t="s">
        <v>490</v>
      </c>
      <c r="C306" s="43" t="s">
        <v>1043</v>
      </c>
      <c r="D306" s="44">
        <v>45235</v>
      </c>
      <c r="E306" s="45">
        <v>148783.7</v>
      </c>
      <c r="F306" s="44">
        <v>45278</v>
      </c>
      <c r="G306" s="45">
        <v>148783.7</v>
      </c>
      <c r="H306" s="43"/>
      <c r="I306" s="43" t="s">
        <v>521</v>
      </c>
    </row>
    <row r="307" spans="1:9" ht="63.75" customHeight="1">
      <c r="A307" s="49" t="s">
        <v>32</v>
      </c>
      <c r="B307" s="42" t="s">
        <v>490</v>
      </c>
      <c r="C307" s="43" t="s">
        <v>1044</v>
      </c>
      <c r="D307" s="44">
        <v>45235</v>
      </c>
      <c r="E307" s="45">
        <v>1332.36</v>
      </c>
      <c r="F307" s="44">
        <v>45278</v>
      </c>
      <c r="G307" s="45">
        <v>1332.36</v>
      </c>
      <c r="H307" s="43"/>
      <c r="I307" s="43" t="s">
        <v>521</v>
      </c>
    </row>
    <row r="308" spans="1:9" ht="65.25" customHeight="1">
      <c r="A308" s="49" t="s">
        <v>32</v>
      </c>
      <c r="B308" s="42" t="s">
        <v>490</v>
      </c>
      <c r="C308" s="43" t="s">
        <v>1044</v>
      </c>
      <c r="D308" s="44">
        <v>45235</v>
      </c>
      <c r="E308" s="45">
        <v>1257.21</v>
      </c>
      <c r="F308" s="44">
        <v>45278</v>
      </c>
      <c r="G308" s="45">
        <v>1257.21</v>
      </c>
      <c r="H308" s="43"/>
      <c r="I308" s="43" t="s">
        <v>521</v>
      </c>
    </row>
    <row r="309" spans="1:9" ht="62.25" customHeight="1">
      <c r="A309" s="49" t="s">
        <v>32</v>
      </c>
      <c r="B309" s="42" t="s">
        <v>490</v>
      </c>
      <c r="C309" s="43" t="s">
        <v>1045</v>
      </c>
      <c r="D309" s="44">
        <v>45235</v>
      </c>
      <c r="E309" s="43">
        <v>140.21</v>
      </c>
      <c r="F309" s="44">
        <v>45278</v>
      </c>
      <c r="G309" s="43">
        <v>140.21</v>
      </c>
      <c r="H309" s="43"/>
      <c r="I309" s="43" t="s">
        <v>521</v>
      </c>
    </row>
    <row r="310" spans="1:9" ht="60.75">
      <c r="A310" s="42" t="s">
        <v>80</v>
      </c>
      <c r="B310" s="42" t="s">
        <v>551</v>
      </c>
      <c r="C310" s="43" t="s">
        <v>552</v>
      </c>
      <c r="D310" s="44">
        <v>45231</v>
      </c>
      <c r="E310" s="45">
        <v>26721648.74</v>
      </c>
      <c r="F310" s="44">
        <v>45248</v>
      </c>
      <c r="G310" s="45">
        <v>26721648.74</v>
      </c>
      <c r="H310" s="43"/>
      <c r="I310" s="43" t="s">
        <v>521</v>
      </c>
    </row>
    <row r="311" spans="1:9" ht="15.75" thickBot="1">
      <c r="A311" s="52" t="s">
        <v>1047</v>
      </c>
      <c r="B311" s="51"/>
      <c r="C311" s="51"/>
      <c r="D311" s="51"/>
      <c r="E311" s="53">
        <f>SUM(E12:E310)</f>
        <v>262179714.38000003</v>
      </c>
      <c r="F311" s="51"/>
      <c r="G311" s="53">
        <f>SUM(G12:G310)</f>
        <v>262179714.38000003</v>
      </c>
      <c r="H311" s="51"/>
      <c r="I311" s="51"/>
    </row>
    <row r="312" ht="15.75" thickTop="1"/>
  </sheetData>
  <sheetProtection/>
  <mergeCells count="3">
    <mergeCell ref="A8:I8"/>
    <mergeCell ref="A9:I9"/>
    <mergeCell ref="A10:I10"/>
  </mergeCells>
  <printOptions/>
  <pageMargins left="0" right="0.7086614173228347" top="0.7480314960629921" bottom="0.7480314960629921" header="0.31496062992125984" footer="0.31496062992125984"/>
  <pageSetup orientation="landscape" r:id="rId2"/>
  <headerFooter>
    <oddFooter>&amp;CPágina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Minquin Baez</dc:creator>
  <cp:keywords/>
  <dc:description/>
  <cp:lastModifiedBy>Rafaela Villar</cp:lastModifiedBy>
  <cp:lastPrinted>2023-12-18T14:27:20Z</cp:lastPrinted>
  <dcterms:created xsi:type="dcterms:W3CDTF">2023-12-18T15:36:18Z</dcterms:created>
  <dcterms:modified xsi:type="dcterms:W3CDTF">2023-12-18T15:36:20Z</dcterms:modified>
  <cp:category/>
  <cp:version/>
  <cp:contentType/>
  <cp:contentStatus/>
</cp:coreProperties>
</file>