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firstSheet="1" activeTab="1"/>
  </bookViews>
  <sheets>
    <sheet name="Report" sheetId="1" state="hidden" r:id="rId1"/>
    <sheet name="OBJETAL" sheetId="2" r:id="rId2"/>
    <sheet name="SUPLIDOR" sheetId="3" r:id="rId3"/>
    <sheet name="PAGADOS" sheetId="4" r:id="rId4"/>
  </sheets>
  <definedNames/>
  <calcPr fullCalcOnLoad="1"/>
</workbook>
</file>

<file path=xl/sharedStrings.xml><?xml version="1.0" encoding="utf-8"?>
<sst xmlns="http://schemas.openxmlformats.org/spreadsheetml/2006/main" count="1281" uniqueCount="492">
  <si>
    <t>Pag.:</t>
  </si>
  <si>
    <t>1 of 10</t>
  </si>
  <si>
    <t>MINISTERIO DE AGRICULTURA</t>
  </si>
  <si>
    <t xml:space="preserve">República Dominicana </t>
  </si>
  <si>
    <t>401007381</t>
  </si>
  <si>
    <t>"Año de la Consolidación de la Seguridad Alimentaria"</t>
  </si>
  <si>
    <t>Estado de Cuenta en Detalle por Objeto y Unidad Ejecutora</t>
  </si>
  <si>
    <t>Opciones: (Todas)</t>
  </si>
  <si>
    <t>Parametros</t>
  </si>
  <si>
    <t>Suplidor:</t>
  </si>
  <si>
    <t>(Todos)</t>
  </si>
  <si>
    <t>Fecha Desde :</t>
  </si>
  <si>
    <t>01/08/2023</t>
  </si>
  <si>
    <t>Fecha Hasta :</t>
  </si>
  <si>
    <t>31/08/2023</t>
  </si>
  <si>
    <t>Fecha Reg Desde :</t>
  </si>
  <si>
    <t/>
  </si>
  <si>
    <t>Fecha Reg Hasta :</t>
  </si>
  <si>
    <t>Id</t>
  </si>
  <si>
    <t>Documento</t>
  </si>
  <si>
    <t>Departamento</t>
  </si>
  <si>
    <t>Concepto</t>
  </si>
  <si>
    <t>Fecha Factura</t>
  </si>
  <si>
    <t>Fecha Registro</t>
  </si>
  <si>
    <t>Cant. Dias</t>
  </si>
  <si>
    <t>Moneda</t>
  </si>
  <si>
    <t>Autorizado</t>
  </si>
  <si>
    <t>Valor</t>
  </si>
  <si>
    <t>Balance</t>
  </si>
  <si>
    <t>Objetal:</t>
  </si>
  <si>
    <t>229201</t>
  </si>
  <si>
    <t xml:space="preserve">SERVICIOS DE ALIMENTACION </t>
  </si>
  <si>
    <t>RUTA DE LA LINCOLN (LINCOLNS ROAD) SRL.</t>
  </si>
  <si>
    <t>33421</t>
  </si>
  <si>
    <t>547</t>
  </si>
  <si>
    <t>DEPARTAMENTO ADMINISTRATIVO</t>
  </si>
  <si>
    <t>Contrato No. Bs-0014926-2021, del Proceso de</t>
  </si>
  <si>
    <t>336</t>
  </si>
  <si>
    <t>RD$</t>
  </si>
  <si>
    <t>Agricultura 2021-0003, Despacho de Refrigerios,</t>
  </si>
  <si>
    <t>Suministro en Diferentes Actividades de este</t>
  </si>
  <si>
    <t>Ministerio, Factura de dia 10 de Agosto, 2022.</t>
  </si>
  <si>
    <t>33430</t>
  </si>
  <si>
    <t>565</t>
  </si>
  <si>
    <t>Contrato No. 001426-2021, del Proceso de</t>
  </si>
  <si>
    <t>348</t>
  </si>
  <si>
    <t>Agricultura 2021-0003, despacho de Refrigerios,</t>
  </si>
  <si>
    <t>Suministrado en diferentes actividades de este</t>
  </si>
  <si>
    <t>Ministerio, consumido el dia 23 de agosto 2022.</t>
  </si>
  <si>
    <t>Total por Suplidor:</t>
  </si>
  <si>
    <t>Total por Objetal:</t>
  </si>
  <si>
    <t>227206</t>
  </si>
  <si>
    <t>Mantenimiento y reparacion de equipos de transporte , tracción elevación</t>
  </si>
  <si>
    <t>CACERES &amp; EQUIPOS C. POR A.</t>
  </si>
  <si>
    <t>33624</t>
  </si>
  <si>
    <t>653</t>
  </si>
  <si>
    <t>VICE-MINISTERIO ADMINISTRATIVO Y FINANCIERO</t>
  </si>
  <si>
    <t>Orden No2022-00470, Servicios de Mantenimiento</t>
  </si>
  <si>
    <t>331</t>
  </si>
  <si>
    <t>Motoniveladora Caterpillar, Ficha B8-138, Modelo</t>
  </si>
  <si>
    <t>120k, año 2018.</t>
  </si>
  <si>
    <t>231101</t>
  </si>
  <si>
    <t xml:space="preserve">Alimentos y bebidas para personas  </t>
  </si>
  <si>
    <t>MBAEZR</t>
  </si>
  <si>
    <t>2 of 10</t>
  </si>
  <si>
    <t>AGUA PLANETA AZUL, S.A</t>
  </si>
  <si>
    <t>36510</t>
  </si>
  <si>
    <t>154080</t>
  </si>
  <si>
    <t>Orden de Compra No. 2023-00286, Pago por</t>
  </si>
  <si>
    <t>1</t>
  </si>
  <si>
    <t>Adquisicion de (182) 18/1 de Agua Mineral Natural</t>
  </si>
  <si>
    <t>para ser Consumidos en los Diferentes</t>
  </si>
  <si>
    <t>Departamentos de este Ministerio,</t>
  </si>
  <si>
    <t>225401</t>
  </si>
  <si>
    <t>Alquileres de equipos de transporte, tracción y elevación</t>
  </si>
  <si>
    <t>DILO GROUP SRL</t>
  </si>
  <si>
    <t>36549</t>
  </si>
  <si>
    <t>0058</t>
  </si>
  <si>
    <t>Pago Factura por Servicios de Transporte, utilizados</t>
  </si>
  <si>
    <t>7</t>
  </si>
  <si>
    <t>para Trasladar al Personal del Ministerio de</t>
  </si>
  <si>
    <t>Agricultura,correspondiente al Mes de Julio 2023,</t>
  </si>
  <si>
    <t>Contrato No. BS-0005074-2023, D/F 12/5/2023.</t>
  </si>
  <si>
    <t>221701</t>
  </si>
  <si>
    <t>Agua</t>
  </si>
  <si>
    <t>GRUPO ALASKA, SA</t>
  </si>
  <si>
    <t>36562</t>
  </si>
  <si>
    <t>6582</t>
  </si>
  <si>
    <t>DIRECCION ADMINISTRATIVA</t>
  </si>
  <si>
    <t xml:space="preserve">Pago Factura No. 6582 </t>
  </si>
  <si>
    <t>0</t>
  </si>
  <si>
    <t>3 of 10</t>
  </si>
  <si>
    <t>36605</t>
  </si>
  <si>
    <t>1083</t>
  </si>
  <si>
    <t>DEPARTAMENTO DE  CONSTRUCCION Y RECONSTRUCCION DE CAMINOS VECINALES</t>
  </si>
  <si>
    <t>Orden no.2023-312, Servicios de reparacion y</t>
  </si>
  <si>
    <t>10</t>
  </si>
  <si>
    <t>mantenimiento a todo costo del Camion cabezote</t>
  </si>
  <si>
    <t>internacional, modelo 7600, ficha no.B7-328, Año</t>
  </si>
  <si>
    <t>2020, Placa no. EL0001, perteneciente a este</t>
  </si>
  <si>
    <t>36673</t>
  </si>
  <si>
    <t>6583</t>
  </si>
  <si>
    <t xml:space="preserve">Pago Factura No. 6583 </t>
  </si>
  <si>
    <t>6</t>
  </si>
  <si>
    <t>239801</t>
  </si>
  <si>
    <t>Otros repuestos y accesorios menores</t>
  </si>
  <si>
    <t>36674</t>
  </si>
  <si>
    <t>162210</t>
  </si>
  <si>
    <t xml:space="preserve">Pago Factura No. 162210 </t>
  </si>
  <si>
    <t>3</t>
  </si>
  <si>
    <t>4 of 10</t>
  </si>
  <si>
    <t>ALTIMA AUTO PAINT, S.R.L.</t>
  </si>
  <si>
    <t>36688</t>
  </si>
  <si>
    <t>0255</t>
  </si>
  <si>
    <t>DEPTO. DE  AGRICULTURA ORGANICA</t>
  </si>
  <si>
    <t>Orden de Servicios No. AGRICULTURA-2023-00329,</t>
  </si>
  <si>
    <t>14</t>
  </si>
  <si>
    <t>D/F 12/07/2023, por Deducible Correspondiente a la</t>
  </si>
  <si>
    <t>Reparacion de la Camioneta TOYOTA HILUX 4WD,</t>
  </si>
  <si>
    <t>PLACA #EL06825, Color Blanco, Chasis No.</t>
  </si>
  <si>
    <t>227208</t>
  </si>
  <si>
    <t>Mantenimiento, reparación, desmonte e instalación</t>
  </si>
  <si>
    <t>CONSTRUCCIONES Y ELECTROMECANICAS, SRL</t>
  </si>
  <si>
    <t>36699</t>
  </si>
  <si>
    <t>510</t>
  </si>
  <si>
    <t>DIRECCION DE TECNOLOGIA DE LA INFORMACION Y COMUNICACION</t>
  </si>
  <si>
    <t>Orden no.2023-00232, Adquisicion de seis controles</t>
  </si>
  <si>
    <t>de acceso para ser utilizados en el Viceministerio de</t>
  </si>
  <si>
    <t>Produccion, Tesoreria, Financiero, Presupuesto,</t>
  </si>
  <si>
    <t>Seguridad Militar e Ingenieria, de acuerdo a la</t>
  </si>
  <si>
    <t>221601</t>
  </si>
  <si>
    <t>Energía eléctrica</t>
  </si>
  <si>
    <t>EDESUR DOMINICANA, S.A</t>
  </si>
  <si>
    <t>36703</t>
  </si>
  <si>
    <t>392863</t>
  </si>
  <si>
    <t>Oficio no. 2023-30410, Servicios de Energia Electrica,</t>
  </si>
  <si>
    <t>Correspondiente al Comsumo de Junio 2023 de este</t>
  </si>
  <si>
    <t>Ministerio, Distrito Nacional, Direcciones Regionales</t>
  </si>
  <si>
    <t>Central. Sur, Suroeste y sus Dependencias,Facturas</t>
  </si>
  <si>
    <t>5 of 10</t>
  </si>
  <si>
    <t>36715</t>
  </si>
  <si>
    <t>1084</t>
  </si>
  <si>
    <t>Orden de Servicios No. AGRICULTURA-2023-00313,</t>
  </si>
  <si>
    <t>26</t>
  </si>
  <si>
    <t>D/F 10/07/2023, por Servicio de Reparacion  a Todo</t>
  </si>
  <si>
    <t>Costo  con Piezas Incluidas del Camion Cabezote,</t>
  </si>
  <si>
    <t>Modelo 7600, Ficha No. B7-327, Placa No. EL-10000,</t>
  </si>
  <si>
    <t>267901</t>
  </si>
  <si>
    <t>Arboles, cultivos y plantas que generan productos recurrentes</t>
  </si>
  <si>
    <t>VITROPLANTAS DEL CARIBE, S.R.L.</t>
  </si>
  <si>
    <t>36716</t>
  </si>
  <si>
    <t>0191</t>
  </si>
  <si>
    <t>VICE-MINISTERIO DE PRODUCCION AGRICOLA Y MERCADEO</t>
  </si>
  <si>
    <t>Adquisicion de (24,500) Vitro Plantas de las cuales</t>
  </si>
  <si>
    <t>23</t>
  </si>
  <si>
    <t>(6,000) Plantas de Banano Variedad WILLIAMS,</t>
  </si>
  <si>
    <t>Razon RD$43.00 C/P y (18,500) Plantas de Platano</t>
  </si>
  <si>
    <t>de diferentes variedades, Razon RD$45.00 C/P, lista</t>
  </si>
  <si>
    <t>261301</t>
  </si>
  <si>
    <t>Equipo computacional</t>
  </si>
  <si>
    <t>6 of 10</t>
  </si>
  <si>
    <t>CORPORACION COPYCORP RD, S.A.</t>
  </si>
  <si>
    <t>36732</t>
  </si>
  <si>
    <t>1093</t>
  </si>
  <si>
    <t>DIRECCION DE INGENIERIA</t>
  </si>
  <si>
    <t>Orden de Compra no. 2023-00318, Por adquisición</t>
  </si>
  <si>
    <t>30</t>
  </si>
  <si>
    <t>de equipos informaticos, para ser utilizados en la</t>
  </si>
  <si>
    <t>Dirección de Ingenieria.</t>
  </si>
  <si>
    <t>DISTRIBUIDORA DE ELECTRICIDAD DEL NORTE, EDENORTE</t>
  </si>
  <si>
    <t>36733</t>
  </si>
  <si>
    <t>376359</t>
  </si>
  <si>
    <t>Oficio 2023-32017, Pago Facturacion Servicio de</t>
  </si>
  <si>
    <t>25</t>
  </si>
  <si>
    <t>Energia del Instituto Superior de Agricultura (ISA),</t>
  </si>
  <si>
    <t>Correspondiente al Consumo del mes de Julio 2023.</t>
  </si>
  <si>
    <t>36735</t>
  </si>
  <si>
    <t>376358</t>
  </si>
  <si>
    <t>7 of 10</t>
  </si>
  <si>
    <t>D ANALI, S.R.L</t>
  </si>
  <si>
    <t>36736</t>
  </si>
  <si>
    <t>0965</t>
  </si>
  <si>
    <t>Orden de servicios No. 2023-00362, por Contratacion</t>
  </si>
  <si>
    <t>24</t>
  </si>
  <si>
    <t>de Serv. de Refrigerio para (50) Personas, por</t>
  </si>
  <si>
    <t>Realizacion del "DIA DE CAMPO" ( Incluye mozo,</t>
  </si>
  <si>
    <t>Montaje y Desmontaje), por el Depart.de Org. Rural,</t>
  </si>
  <si>
    <t>265101</t>
  </si>
  <si>
    <t>Maquinaria y equipo agropecuario</t>
  </si>
  <si>
    <t>BOSQUESA, SRL</t>
  </si>
  <si>
    <t>36738</t>
  </si>
  <si>
    <t>2770</t>
  </si>
  <si>
    <t>DEPARTAMENTO DE SERVICIOS GENERALES</t>
  </si>
  <si>
    <t>Orden de Compra No. AGRICULTURA-2023-00342,</t>
  </si>
  <si>
    <t>20</t>
  </si>
  <si>
    <t xml:space="preserve">D/F 21/07/2023, por Adquisicion de (5) Trimer  </t>
  </si>
  <si>
    <t>(Desbrozadora) Husqvarna 143RII, los cuales (3)</t>
  </si>
  <si>
    <t>seran utilizados por el Departamento de Servicios</t>
  </si>
  <si>
    <t>235301</t>
  </si>
  <si>
    <t>Llantas y neumáticos</t>
  </si>
  <si>
    <t>LIRU SERVICIOS MULTIPLES, SRL.</t>
  </si>
  <si>
    <t>36740</t>
  </si>
  <si>
    <t>386</t>
  </si>
  <si>
    <t>DIVISION DE TRANSPORTACION</t>
  </si>
  <si>
    <t>Orden no.2023-370, Adquisicion de gomas</t>
  </si>
  <si>
    <t>18</t>
  </si>
  <si>
    <t>265/65R-17 Interastate, para ser uzadas en la</t>
  </si>
  <si>
    <t>Camioneta marca Toyota Hilux 4x4, Placa #EL07658,</t>
  </si>
  <si>
    <t>chasis no.8AJKA8CD903174505, al servicio del</t>
  </si>
  <si>
    <t>8 of 10</t>
  </si>
  <si>
    <t>FP INDUSTRIAL, SRL</t>
  </si>
  <si>
    <t>36743</t>
  </si>
  <si>
    <t>60</t>
  </si>
  <si>
    <t>Orden no.2023-341, Aquisicion de repuestos y</t>
  </si>
  <si>
    <t>31</t>
  </si>
  <si>
    <t>accesorios, para ser utilizados por varios Vehiculos</t>
  </si>
  <si>
    <t xml:space="preserve">pertenecientes </t>
  </si>
  <si>
    <t>a este Ministerio, Asignados a los Departamentos de</t>
  </si>
  <si>
    <t>239201</t>
  </si>
  <si>
    <t xml:space="preserve">Utiles de escritorio, oficina informática y de enseñanza  </t>
  </si>
  <si>
    <t>MARES OFFICE SUPPLY, SRL</t>
  </si>
  <si>
    <t>36746</t>
  </si>
  <si>
    <t>316</t>
  </si>
  <si>
    <t>DIVISION DE ALMACEN Y SUMINISTRO</t>
  </si>
  <si>
    <t>Orden no.2023-349, Adquisicion de material gastable</t>
  </si>
  <si>
    <t>de Oficina para ser utilizados en los Diferentes</t>
  </si>
  <si>
    <t>Departamentos de este Ministerio de Agricultura.</t>
  </si>
  <si>
    <t>221501</t>
  </si>
  <si>
    <t>Servicio de internet y televisión por cable</t>
  </si>
  <si>
    <t>9 of 10</t>
  </si>
  <si>
    <t>ALTICE DOMINICANA, S.A</t>
  </si>
  <si>
    <t>36747</t>
  </si>
  <si>
    <t>52801</t>
  </si>
  <si>
    <t>Oficio no. 2023-31744, Servicios de Internet y Flota</t>
  </si>
  <si>
    <t>27</t>
  </si>
  <si>
    <t>utilizados en esta Institución, correspondiente al</t>
  </si>
  <si>
    <t>periodo del 01 al 31 de Julio 2023.</t>
  </si>
  <si>
    <t>36748</t>
  </si>
  <si>
    <t>52800</t>
  </si>
  <si>
    <t>36750</t>
  </si>
  <si>
    <t>53073</t>
  </si>
  <si>
    <t>222101</t>
  </si>
  <si>
    <t>Publicidad y propaganda</t>
  </si>
  <si>
    <t>ELIZABETH ENCARNACION  ROSARIO</t>
  </si>
  <si>
    <t>36751</t>
  </si>
  <si>
    <t>0039</t>
  </si>
  <si>
    <t>Orden no. AGRICULTURA-2023-00099, Pago por</t>
  </si>
  <si>
    <t>servicios de publicidad institucional de este</t>
  </si>
  <si>
    <t>ministerio, atravez del programa de radio CARAMBA,</t>
  </si>
  <si>
    <t>que se transmite los sabados a las 5:30 pm, por HIJB</t>
  </si>
  <si>
    <t>10 of 10</t>
  </si>
  <si>
    <t>TERUEL &amp; COMPAÑIA, SRL</t>
  </si>
  <si>
    <t>36754</t>
  </si>
  <si>
    <t>189</t>
  </si>
  <si>
    <t>Orden no.2023-153, Adquisicion de gomas -</t>
  </si>
  <si>
    <t>neumaticos, para ser usadas en varios Vehiculos,</t>
  </si>
  <si>
    <t>pertenecientes a este Ministerio.</t>
  </si>
  <si>
    <t>Total General:</t>
  </si>
  <si>
    <t>OBJETAL</t>
  </si>
  <si>
    <t>NOMBRE DEL OBJETAL</t>
  </si>
  <si>
    <t>BALANCE</t>
  </si>
  <si>
    <t>DEPARTAMENTO DE CONTABILIDAD</t>
  </si>
  <si>
    <t>ESTADO DE CUENTA POR OBJETAL</t>
  </si>
  <si>
    <t>CORRESPONDIENTE AL MES DE AGOSTO 2023</t>
  </si>
  <si>
    <t>TOTAL GENERAL</t>
  </si>
  <si>
    <t xml:space="preserve">Servicios de Alimentacion </t>
  </si>
  <si>
    <t>Orden de Compra No. 2023-00286, Pago por Adquisicion de (182) 18/1 de Agua Mineral Natural para ser Consumidos en los Diferentes Departamentos de este Ministerio.</t>
  </si>
  <si>
    <t>Orden no.2023-312, Servicios de reparacion y mantenimiento a todo costo del Camion cabezote nternacional, modelo 7600, ficha no.B7-328, Año 2020, Placa no. EL0001, perteneciente a este.</t>
  </si>
  <si>
    <t>Orden de Servicios No. AGRICULTURA-2023-00329, D/F 12/07/2023, por Deducible Correspondiente a la Reparacion de la Camioneta TOYOTA HILUX 4WD, PLACA #EL06825, Color Blanco, Chasis No.</t>
  </si>
  <si>
    <t>Orden no.2023-00232, Adquisicion de seis controles de acceso para ser utilizados en el Viceministerio de Produccion, Tesoreria, Financiero, Presupuesto, Seguridad Militar e Ingenieria, de acuerdo a la</t>
  </si>
  <si>
    <t>Oficio no. 2023-30410, Servicios de Energia Electrica, Correspondiente al Comsumo de Junio 2023 de este Ministerio, Distrito Nacional, Direcciones Regionales Central. Sur, Suroeste y sus Dependencias,Facturas</t>
  </si>
  <si>
    <t>Orden de Servicios No. AGRICULTURA-2023-00313, D/F 10/07/2023, por Servicio de Reparacion  a Todo Costo  con Piezas Incluidas del Camion Cabezote, Modelo 7600, Ficha No. B7-327, Placa No. EL-10000,</t>
  </si>
  <si>
    <t>Adquisicion de (24,500) Vitro Plantas de las cuales (6,000) Plantas de Banano Variedad WILLIAMS, Razon RD$43.00 C/P y (18,500) Plantas de Platano de diferentes variedades, Razon RD$45.00 C/P, lista</t>
  </si>
  <si>
    <t>Orden de Compra no. 2023-00318, Por adquisición de equipos informaticos, para ser utilizados en la Dirección de Ingenieria.</t>
  </si>
  <si>
    <t>Oficio 2023-32017, Pago Facturacion Servicio de Energia del Instituto Superior de Agricultura (ISA), Correspondiente al Consumo del mes de Julio 2023.</t>
  </si>
  <si>
    <t>Orden de servicios No. 2023-00362, por Contratacion de Serv. de Refrigerio para (50) Personas, por Realizacion del "DIA DE CAMPO" ( Incluye mozo, Montaje y Desmontaje), por el Depart.de Org. Rural,</t>
  </si>
  <si>
    <t>Orden de Compra No. AGRICULTURA-2023-00342, D/F 21/07/2023, por Adquisicion de (5) Trimer  (Desbrozadora) Husqvarna 143RII, los cuales (3) seran utilizados por el Departamento de Servicios</t>
  </si>
  <si>
    <t>Orden no.2023-370, Adquisicion de gomas 265/65R-17 Interastate, para ser uzadas en la Camioneta marca Toyota Hilux 4x4, Placa #EL07658, chasis no.8AJKA8CD903174505, al servicio.</t>
  </si>
  <si>
    <t xml:space="preserve">Orden no.2023-341, Aquisicion de repuestos y accesorios, para ser utilizados por varios Vehiculos pertenecientes  a este Ministerio, Asignados a los Departamentos </t>
  </si>
  <si>
    <t>Orden no.2023-349, Adquisicion de material gastable de Oficina para ser utilizados en los Diferentes Departamentos de este Ministerio de Agricultura.</t>
  </si>
  <si>
    <t>Oficio no. 2023-31744, Servicios de Internet y Flota utilizados en esta Institución, correspondiente al periodo del 01 al 31 de Julio 2023.</t>
  </si>
  <si>
    <t>Orden no. AGRICULTURA-2023-00099, Pago por servicios de publicidad institucional de este ministerio, atravez del programa de radio CARAMBA, que se transmite los sabados a las 5:30 pm, por HIJB</t>
  </si>
  <si>
    <t>Orden no.2023-153, Adquisicion de gomas - neumaticos, para ser usadas en varios Vehiculos, pertenecientes a este Ministerio.</t>
  </si>
  <si>
    <t>NUMERO DE FACTURA O COMPROBANTE</t>
  </si>
  <si>
    <t>SUPLIDOR</t>
  </si>
  <si>
    <t>CONCEPTO</t>
  </si>
  <si>
    <t>FECHA DE REGISTRO</t>
  </si>
  <si>
    <t>FECHA DE FACTURA</t>
  </si>
  <si>
    <t>ESTADO DE CUENTA POR SUPLIDOR 2023</t>
  </si>
  <si>
    <t xml:space="preserve">TOTAL GENERAL </t>
  </si>
  <si>
    <t>ESTADO DE CUENTA DE SUPLIDORES PAGADO</t>
  </si>
  <si>
    <t>NCF GUBERNAMENTAL</t>
  </si>
  <si>
    <t>MONTO FACTURADO</t>
  </si>
  <si>
    <t>FECHA DE FIN DE FACTURA</t>
  </si>
  <si>
    <t>MONTO PAGADO A LA FECHA</t>
  </si>
  <si>
    <t>MONTO PENDIENTE</t>
  </si>
  <si>
    <t>ESTADO</t>
  </si>
  <si>
    <t>Oficio no.2023-27818, Servicios de internet y cable, utilizados en este Ministerio, correspondiente al periodo del 11 de Mayo al 10 de Junio 2023.</t>
  </si>
  <si>
    <t>B1500051493</t>
  </si>
  <si>
    <t>COMPLETO</t>
  </si>
  <si>
    <t>B1500051499</t>
  </si>
  <si>
    <t>ISLA DOMINICANA DE PETROLEO CORPORATION</t>
  </si>
  <si>
    <t>Contrato no.0008080-2022, Adquisicion de 1,000 galones de gasoil, para ser utilizados por los diferentes Vehiculos que prestan servicios en la Zona Agricola de Azua de Compostela, Regional Suroeste, San Juan de La Maguana.</t>
  </si>
  <si>
    <t>B1000128152</t>
  </si>
  <si>
    <t>Oficio no.2023-27434, Servicios de energia electrica del Instituto Superior de Agricultura (ISA), correspondiente al mes de Junio 2023.</t>
  </si>
  <si>
    <t>B1503699901</t>
  </si>
  <si>
    <t>B1500370220</t>
  </si>
  <si>
    <t>B1500370222</t>
  </si>
  <si>
    <t>Orden no.2023-00185, Adquisicion de repuestos, para ser utilizados en Jeep marca Honda CRV 4X4, Año 2012, Placa no.EG01416, perteneciente a este Ministerio, al servicio del Departamento Administravo.</t>
  </si>
  <si>
    <t>B1500000347</t>
  </si>
  <si>
    <t>CORPORACION DOMINICANA RADIO Y TELEVISION (COLOR VISION)</t>
  </si>
  <si>
    <t>Contrato no.6742-2023, Servicios de publicidad institucional de este Ministerio, a traves de los Programas: El Despertador, El Show del Mediodia, El Informe con Alicia Ortega y Nuria, los cuales se transmiten por Color Vision, Canal 09, los meses: Mayo y Junio 2023.</t>
  </si>
  <si>
    <t>B1500003416</t>
  </si>
  <si>
    <t>B1500003417</t>
  </si>
  <si>
    <t>RADIO TELEVISION AL SERVICIO DE LA EDUCACION, S.A</t>
  </si>
  <si>
    <t>Oficio no. 2023-29635, Publicidad institucional de este Ministerio, a traves del programa  Hoy Mismo, que se transmite por Color Visión, Canal 9, en horario de Lunes a Viernes de 5:00 a 8:00 AM, correspondiente al mes de Abril a Mayo 2023.</t>
  </si>
  <si>
    <t>B1500000074</t>
  </si>
  <si>
    <t>Contrato no.0005618-2023, Adquisicion de 15,773.67 galones de combustible, para ser utilizados en las targetas shell card distribuidas en las diferentes Regionales, detalladas en el anexo, correspondiente al mes de Mayo 2023.</t>
  </si>
  <si>
    <t>B1500128363</t>
  </si>
  <si>
    <t>Orden no. Adquisición de (48,100), plantas in-vitro, de las cuales (37,600) son plantas de Banano variedad willian, y (10,500) son plantas de diferentes variedades, lista para la siembra para dar apoyo a pequeños y medianos productores, 30% Cesión Banco Agricola.</t>
  </si>
  <si>
    <t>B1500000187</t>
  </si>
  <si>
    <t xml:space="preserve">BANCO AGRICOLA DE LA REPUBLICA DOMINICANA </t>
  </si>
  <si>
    <t>Orden no. Adquisición de (48,100), plantas in-vitro, de las cuales (37,600) son plantas de Banano variedad willian, y (10,500) son plantas de diferentes variedades, lista para la siembra para dar apoyo a pequeños y medianos productores, 30% Cesión Ba</t>
  </si>
  <si>
    <t>B1500000225</t>
  </si>
  <si>
    <t>Oficio no.2023-30835, Servicios de energia electrica a distintas Localidades, correspondientes al periodo del 06 de Mayo 2023 al 15 de Julio 2023.</t>
  </si>
  <si>
    <t>B1500390978</t>
  </si>
  <si>
    <t>B1500390980</t>
  </si>
  <si>
    <t>B1500391220</t>
  </si>
  <si>
    <t>B1500391696</t>
  </si>
  <si>
    <t>B1500391905</t>
  </si>
  <si>
    <t>B1500392843</t>
  </si>
  <si>
    <t>INVERSIONES BAUTISTA BERAS, SRL</t>
  </si>
  <si>
    <t>Orden no. 2023-00187, Por adquisición de productos plasticos para ser utilizados en la Cuarta fase para el suministro de agua a varias comunidades del Proyecto Prenaje.</t>
  </si>
  <si>
    <t>B1500000917</t>
  </si>
  <si>
    <t>GRUPO REMI, SRL</t>
  </si>
  <si>
    <t>Orden no.2023-282, Adquisicion de cinco (05) computadoras de escritorios y cuatro (04) laptops, para ser utilizados en la Coordinadora Tecnica de Proyectos de Inversion  Publica de este Ministerio.</t>
  </si>
  <si>
    <t>B1500000381</t>
  </si>
  <si>
    <t>Oficio no.2023-26434, Facturacion de internet y flota utilizados en esta Institucion, correspondiente al periodo del 01 al 30 de Junio 2023.</t>
  </si>
  <si>
    <t>B1500051915</t>
  </si>
  <si>
    <t>B1500051916</t>
  </si>
  <si>
    <t>B1500052192</t>
  </si>
  <si>
    <t>LA ANTILLANA COMERCIAL, S.A.</t>
  </si>
  <si>
    <t>Contrato No. Bs-0016265-2022, Pago Adquisicion de Dos (02) Tractores Agricolas Marca Valtra, Modelo Bhi54, Año 2023.</t>
  </si>
  <si>
    <t>B1500001505</t>
  </si>
  <si>
    <t>Pago Factura por Adquisicion de Dos (02) Tractores Agricolas Marca Valtra, Chasis No. 9AGT2008JPM024182, Modelo BM125, Año 2023 y Marca Valtra, Chasis No. 9AGT2008CNM024061, Modelo BM125, Año 2022, Contrato No. BS-0016265-2022, D/F 09/12/2022</t>
  </si>
  <si>
    <t>B1500001512</t>
  </si>
  <si>
    <t>Contrato no.0016265-2022, Adquisicion de dos (2) Tractores agricolas, chasis no.9AGT2008HPM024366, marca Valtra, Modelo BM125i, Año 2023 y Chasis nos.9AGT2008EPM024353, Marca Valtra, Modelo BM125, Año 2023.</t>
  </si>
  <si>
    <t>B1500001493</t>
  </si>
  <si>
    <t>CORPORACION DEL ACUEDUCTO Y ALCANTARILLADO  STO. DGO. CAASD</t>
  </si>
  <si>
    <t>Oficio no. 2023-23187, Facturación por consumo basico de Agua potable de este Ministerio y Departamento de Transportación y Equipos, correspondiente al mes de Junio 2023.</t>
  </si>
  <si>
    <t>B1500119281</t>
  </si>
  <si>
    <t>B1500119289</t>
  </si>
  <si>
    <t>GOUT INVESTMENTS, SRL</t>
  </si>
  <si>
    <t>Orden 2023-201, Adquisicion de (7,500) sacos de 50 libras de cascarilla de Arroz, para ser utilizadas como combustible en los complejos de secado de San Juan, Vallejuelos, tambien para suplir los Viveros de este Ministerio y ser utilizadas en la germinacion de Coco.</t>
  </si>
  <si>
    <t>B1500000014</t>
  </si>
  <si>
    <t>Orden no. 2023-5618, Por adquisición de 3,000 galones de Gasolina Ultra, para ser utilizado en los vehiculos livianos de esta Institución.</t>
  </si>
  <si>
    <t>B1500128433</t>
  </si>
  <si>
    <t>Oficio no 2023-27866, Facturación por consumo basico de agua potable de este Ministerio y el Departamento de Transportación y equipos, correspondiente al mes de Julio 2023.</t>
  </si>
  <si>
    <t>B1500122616</t>
  </si>
  <si>
    <t>B1500122624</t>
  </si>
  <si>
    <t>CORPORACION DE ACUEDUCTOS Y ALCANTARILLADO DE PUERTO PLATA.</t>
  </si>
  <si>
    <t>Oficio no. 2023-23183, Facturación por consumo basico de agua, correspondiente al mes de Junio 2023.</t>
  </si>
  <si>
    <t>B1500022043</t>
  </si>
  <si>
    <t>B1500022044</t>
  </si>
  <si>
    <t>B1500022057</t>
  </si>
  <si>
    <t>B1500022144</t>
  </si>
  <si>
    <t>B1500022315</t>
  </si>
  <si>
    <t>B1500022350</t>
  </si>
  <si>
    <t>B1500022365</t>
  </si>
  <si>
    <t>B1500022416</t>
  </si>
  <si>
    <t>B1500007544</t>
  </si>
  <si>
    <t>Contrato no.0005618-2023, Adquisicion de (3,000) galones de diesel optimo, depositado en la Estacion ubicada en la Regional Agropecuaria Zona Higuey, Provincia La Altagracia, el dia 10 de Mayo 2023, utilizados en las Actividades que realiza la Regional.</t>
  </si>
  <si>
    <t>B1500128215</t>
  </si>
  <si>
    <t>Orden de Compra No. AGRICULTURA-2023-00099 Pago de Servicio de Publicidad Institucional de este Ministerio, a travez del Programa de Radio: CARAMBA, que se transmite los Sabados a la 5:30 PM, por HIJB 8:30 AM. Correspondiente al Mes de Junio 2023.</t>
  </si>
  <si>
    <t>B1500000037</t>
  </si>
  <si>
    <t>Contrato no.5618-2023, Adquisicion de 4,000 galones de gasolina ultra, depositado en la Estacion ubicada en la Sede Central de este Ministerio de Agricultura, utilizada en los Vehiculos livianos de esta Institucion.</t>
  </si>
  <si>
    <t>B1500128510</t>
  </si>
  <si>
    <t>MENSURING, SRL</t>
  </si>
  <si>
    <t>Pago Servicio de Visitas Topograficas para el Control y Supervision en Construcciones de Infraestructuras Zonas y Sub-Zonas y el Centro de Biotecnologia y Reproduccion Animal (CEBIORA).</t>
  </si>
  <si>
    <t>B1500000003</t>
  </si>
  <si>
    <t>ANA PETRONILA MENDEZ ROA</t>
  </si>
  <si>
    <t>AGRICULTURA-CCC-CP-2022-0030, PARA LA CONTRATACION DE SERVICIOS DE IMPRESION  DE FORMULARIOS, PARA SER UTILIZADOS EN LA SUBDIRECCION DE CUARENTENA VEGETAL DEL DEPARTAMENTO DE SANIDAD VEGETAL.</t>
  </si>
  <si>
    <t>OC-2699</t>
  </si>
  <si>
    <t>INVERPROPACA, SRL</t>
  </si>
  <si>
    <t>Orden no. 2023-00178, Por adquisición de pacas de arroz para alimentar ganado bovino, en el Proyecto D-1 ganadero Ysura Provincia de Azua.</t>
  </si>
  <si>
    <t>B1500000154</t>
  </si>
  <si>
    <t>Orden no. 2023-2009, Por adquisición de 20,000 plantas de platano de diferentes variedades, a razón de RD$ 45.00, .lista para la siembra, de las cuales fueron distribuidas por la división de musaceas y la  Regional Suroeste, Cesión de credito del 30%</t>
  </si>
  <si>
    <t>B1500000226</t>
  </si>
  <si>
    <t>Orden no. 2023-2009, Por adquisición de 83,500, vitro plantas (53,000), plantas de banano variedad willians y (30,500), plantas de platano de diferentes variedades en bandeja lista para siembra, distribuidas por la división de musaceas, Cesión de credito 30% Banco Agricola</t>
  </si>
  <si>
    <t>B1500000189</t>
  </si>
  <si>
    <t>Orden no. 2009-2023, Por adq. de 33,900 vitro plantas, de las cuales 22,100 vitroplanta de la variedad Macho 3/4, a razón de RD$ 45.00 c/p 6,800 vitroplanta de la variedad MXH verde, y 5,000 vitroplantas de la variedad Fhia -20 lista para la siembra.</t>
  </si>
  <si>
    <t>B1500000228</t>
  </si>
  <si>
    <t>Orden no. 2009-2023, Por adq. de 33,900 vitro plantas, de las cuales 22,100 vitroplanta de la variedad Macho 3/4, a razón de RD$ 45.00 c/p 6,800 vitroplanta de la variedad MXH verde, y 5,000 vitroplantas de la variedad Fhia -20 lista para la siembra, 30% Cesión de Credito.</t>
  </si>
  <si>
    <t>B1500000190</t>
  </si>
  <si>
    <t>Orden de Compra No. AGRICULTURA-2023-00273, D/F 26/06/2023, por Adquisicion de (500) Tarimas de Madrera (Paletas para Organizar Productos), para ser utilizadas por los Complejos de Secado y Curado de San Juan y Vallejuelo.</t>
  </si>
  <si>
    <t>B1500000155</t>
  </si>
  <si>
    <t>DISTRIBUIDORA DE ELECTRICIDAD DEL ESTE (EDEESTE)</t>
  </si>
  <si>
    <t>Oficio no. 2023-30738, Servicios de energia electrica, correspondiente al mes de Junio 2023, en diferentes localidades.</t>
  </si>
  <si>
    <t>B1500280402</t>
  </si>
  <si>
    <t>B1500280406</t>
  </si>
  <si>
    <t>B1500280906</t>
  </si>
  <si>
    <t>B1500280962</t>
  </si>
  <si>
    <t>B1500281002</t>
  </si>
  <si>
    <t>B1500281161</t>
  </si>
  <si>
    <t>B1500281214</t>
  </si>
  <si>
    <t>B1500281225</t>
  </si>
  <si>
    <t>B1500281363</t>
  </si>
  <si>
    <t>B1500282660</t>
  </si>
  <si>
    <t>B1500282684</t>
  </si>
  <si>
    <t>B1500282701</t>
  </si>
  <si>
    <t>B1500282716</t>
  </si>
  <si>
    <t>B1500283532</t>
  </si>
  <si>
    <t>B1500283545</t>
  </si>
  <si>
    <t>B1500283564</t>
  </si>
  <si>
    <t>B1500283810</t>
  </si>
  <si>
    <t>ZARIOS TECHNOLOGY, SRL</t>
  </si>
  <si>
    <t>Orden de Servicios No. AGRICULTURA-2023-00188, D/F 18/05/2023, por Contratacion de Servicios de Confeccion de Uniformes Corporativo para ser distribuidos a los Obreros de las distitintas Brigadas del Proyecto PRENAJARE de las Provincias Hermanas Mirabal y Espaillat.</t>
  </si>
  <si>
    <t>B1500000194</t>
  </si>
  <si>
    <t>TECNOLOGIAS AVANZADAS RD, S.R.L</t>
  </si>
  <si>
    <t>Orden no. 2023-6188, Serivicios de publicidad Institucional de este Ministerio, a traves de la plataforma Digital cachicha, correspondiente al periodo del 31 de Marzo al 30 de Abril 2023.</t>
  </si>
  <si>
    <t>B1500000527</t>
  </si>
  <si>
    <t>Oficio No. 2023-22706, Pago Factura por Publicidad Institucional de este Ministerio, a traves de la Plataforma Digital Cachicha, Por un Periodo de (6) Meses, Corresp, del 30 de Abril al 31 de Mayo 2023.</t>
  </si>
  <si>
    <t>B1500000528</t>
  </si>
  <si>
    <t>TRANSPLANTA, S.R.L</t>
  </si>
  <si>
    <t>Contrato no.6120-2023, Adquisicion de (52,108) plantas de aguacate injerto, para dar apoyo a pequeños y medianos productores a travez de las Direcciones Regionales de este Ministerio.</t>
  </si>
  <si>
    <t>B1500000104</t>
  </si>
  <si>
    <t>TRANSPLANTA, S.R.L.</t>
  </si>
  <si>
    <t>Pago Factura por Suministro de (23,000) Plantas de Aguacate Injertos, a Razon de RD$72.50  C/U para ser distribuidas en las diferentes Regionales y sirva de Apoyo a los Productores Agropecuarios Contrato No. BS-0006120-2023, D/F 02/06/2023.</t>
  </si>
  <si>
    <t>B1500000105</t>
  </si>
  <si>
    <t>Orden no. 2023-2009, Por adq. de 83,500, vitro plantas (53,000), plantas de banano variedad willians y (30,500), plantas de platano de diferentes variedades en bandeja lista para siembra, distribuidas por la división de musaceas, Cesión de 30%.</t>
  </si>
  <si>
    <t>B1500000227</t>
  </si>
  <si>
    <t>Orden no. 2023-2009, Por adquisición de 20,000 plantas de platano de diferentes variedades, a razón de RD$ 45.00, .lista para la siembra, de las cuales fueron distribuidas por la división de musaceas y la Dirección Regional Suroeste, Cesión de credito 30% Banco Agricola.</t>
  </si>
  <si>
    <t>B1500000188</t>
  </si>
  <si>
    <t>CONSTRUCTORA FAINCA, SRL</t>
  </si>
  <si>
    <t>Contrato no. 2023-1048, Cubicación de adenda no. 01, Por aumento del acarreo debido al incremento en distancia, correspondiente a los trabajos de reconstrucción de un lote de 30.70 kms, en el municipio   Mao, provincia valverde, lote 31.</t>
  </si>
  <si>
    <t>B1500000113</t>
  </si>
  <si>
    <t>Contrato no. 2023-702, Avance del 20%, preparación de 3,000 tareas en corte y cruce asignadas a la Regional Central.</t>
  </si>
  <si>
    <t>B1500000230</t>
  </si>
  <si>
    <t>MUÑOZ CONCEPTO MOBILIARIO, SRL</t>
  </si>
  <si>
    <t>Orden no.2023-226, Adquisicion de mobiliarios de Oficina, para ser utilizados en el Departamento de Recursos Humanos.</t>
  </si>
  <si>
    <t>B1500001438</t>
  </si>
  <si>
    <t>Orden de Compra No. AGRICULTURA-2023-00202, D/F 25/05/2023, por Adquisicion de Repuestos para la Camioneta Marca Nissan Año 2011, Placa No. EL05448, al Sevicio del Departamento de Seguridad Militar.</t>
  </si>
  <si>
    <t>B1500000351</t>
  </si>
  <si>
    <t xml:space="preserve"> R C TECHNOLOGY SRL</t>
  </si>
  <si>
    <t>Contrato de la contraloria no. 2023-0001, Proceso concluido por el servicios de adeacuación de Datacenter de este Ministerio, correspondiente a la vigencia del 09 Mayo 2023 al 09 Mayo 2024.</t>
  </si>
  <si>
    <t>B1500000042</t>
  </si>
  <si>
    <t>PROCESO, S.R.L.</t>
  </si>
  <si>
    <t>Pago por Servicios de Publicidad Institucional de este Ministerio, con una colocacion de (16) Cuñas Mensuales, a traves del Programa Proceso, que transmite los Domingos en Horario de 10.00 a 11.00 por, Contrato No. AGRICULTURA-CCCPEPB-2023-0001.</t>
  </si>
  <si>
    <t>B1500000402</t>
  </si>
  <si>
    <t>B1500000403</t>
  </si>
  <si>
    <t>COMOLETO</t>
  </si>
  <si>
    <t>Orden no.2021-00479, Despacho de (42) Botellones de Agua, consumidos en los diferentes Departamentos de este Ministerio.</t>
  </si>
  <si>
    <t>B1500161016</t>
  </si>
  <si>
    <t>ESCUELA DOMINICANA DE COMUNICACION ORAL EDOCO , SRL</t>
  </si>
  <si>
    <t>Orden no. 2022-00455, Por contratación de servicios de capacitación para participar en diplomado de Oratoria y Maestria de ceremonias, al Colaborador del Departamento de Ingenieria Jorge Luis Suarez Tavera.</t>
  </si>
  <si>
    <t>B1500000179</t>
  </si>
  <si>
    <t>Pago por Adquisicion de 3,000 Galones Gasoil Optimo, para la Regional Suroeste, San Juan de la Maguana, los cuales seran utilizados en los Vehiculos que Prestan Servicios en Dicha Regional, Contrato No. BS-0005618-2023, D/F 20/05/2023.</t>
  </si>
  <si>
    <t>B1500128378</t>
  </si>
  <si>
    <t>Pago Factura por Servicios de Transporte, utilizados para Trasladar al Personal del Ministerio de Agricultura,correspondiente al Mes de Julio 2023, Contrato No. BS-0005074-2023, D/F 12/5/2023.</t>
  </si>
  <si>
    <t>B1500000058</t>
  </si>
  <si>
    <t>ATHRIVEL</t>
  </si>
  <si>
    <t>Orden no.2023-00179, Adquisicion de materiales de construccion para ser utilizados en la cuarta fase de la reparaciones de las viviendas de las Comunidades de Cola de Pato, Arroyo Blanco II, Los Rincones y Corte Nuevo.</t>
  </si>
  <si>
    <t>B1500000048</t>
  </si>
  <si>
    <t>DIES TRADING, SRL</t>
  </si>
  <si>
    <t>Orden no. 2022-00694, Por servicios de instalación de Ducteria para dos manejadoras de tres toneladas para ser utilizadas en Biovega.</t>
  </si>
  <si>
    <t>B1500000536</t>
  </si>
  <si>
    <t>CONSTRUCCIONES METALICAS M.P., SRL</t>
  </si>
  <si>
    <t>Orden de Servicios No. AGRICULTUTA-2023-00105, D/F 28/03/2023, por Mantenimiento Falsos Techos en Pasillos de los Departamentos de Sanidad Vegetal, Compras, Coodopesca, Recursos Humanos, Agroempresas y Mercadeo, Planificacion y Division de Nomina, de este Ministerio.</t>
  </si>
  <si>
    <t>B1500000051</t>
  </si>
  <si>
    <t>UNICHI SUMINISTROS, SRL</t>
  </si>
  <si>
    <t>Orden no. 2022-595, Por adquisición de piezas para camión Daihatsu, placa no. EL3972, año 2008, perteneciente a este Ministerio y al servicio de la Regional Agropecuaria Zona Sur.</t>
  </si>
  <si>
    <t>B1500000147</t>
  </si>
  <si>
    <t>NUÑEZ DIAZ AUTO PARTS, S.R.L.</t>
  </si>
  <si>
    <t>Orden no.2023-00172, Adquisicion de repuestos, para ser utilizados en el Jeep Ford Escape, Placa #EG01613, el cual esta al servicio del Departamento de Consultoria Juridica.</t>
  </si>
  <si>
    <t>B1500001375</t>
  </si>
  <si>
    <t>Adquisicion de 3,000 Galones de Gasolina Ultra, depositada en la Estacion ubicada en este  Ministerio, utilizados en los Vehiculos Livianos en esta Institucion, Contrato No. BS-000-5618-2023, D/F 20/05/2023.</t>
  </si>
  <si>
    <t>B1500128466</t>
  </si>
  <si>
    <t>ROSLYN, SRL</t>
  </si>
  <si>
    <t>Orden no. 2023-00181, Por adquisición de materiales ferreteros para ser utilizados en la tercera etapa de reparaciones de viviendas de las Comunidades de Cola de Pato en la y Arrollo Blanco 2.</t>
  </si>
  <si>
    <t>B1500000039</t>
  </si>
  <si>
    <t>Oficio no. 2023-27664, Servicios de energia electrica del Instituto Superior de Agricultura (ISA), correspondiente al consumo Abril 2023.</t>
  </si>
  <si>
    <t>B1500353093</t>
  </si>
  <si>
    <t xml:space="preserve">CORPORACION DEL ACUEDUCTO Y ALCANTARILLADO DE SANTIAGO </t>
  </si>
  <si>
    <t>Oficio no.2023-24662, Suministro de Agua a la Zona Agropecuaria Regional Norte, correspondiente al mes de Mayo del 2023.</t>
  </si>
  <si>
    <t>B1500027505</t>
  </si>
  <si>
    <t>AYUNTAMIENTO MUNICIPAL DE VILLA GONZALEZ</t>
  </si>
  <si>
    <t>Pago Servicio de Recoleccion de desechos Solido a la Regional Norte, correspondiente al Mes de Mayo 2023.</t>
  </si>
  <si>
    <t>B1500000330</t>
  </si>
  <si>
    <t>JEIC INVERSIONES COMERCIALES, SRL.</t>
  </si>
  <si>
    <t>Orden de Compra No. AGRICULTURA-2023-00276, D/F 27/06/2023, por Adquisicion de Electrodomesticos y Utensilios de Cocina, para ser utilizados en las Oficinas Provincia Puerto Plata y Azua.</t>
  </si>
  <si>
    <t>B1500000043</t>
  </si>
  <si>
    <t>TOTAL GENERAL: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</si>
</sst>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dd/mm/yyyy"/>
    <numFmt numFmtId="166" formatCode="#,##0.00;\-#,##0.00"/>
    <numFmt numFmtId="167" formatCode="h:m:ss\ \am\pm"/>
    <numFmt numFmtId="168" formatCode="#,##0.00000000000"/>
  </numFmts>
  <fonts count="55">
    <font>
      <sz val="11"/>
      <color indexed="11"/>
      <name val="Calibri"/>
      <family val="0"/>
    </font>
    <font>
      <sz val="10"/>
      <color indexed="8"/>
      <name val="Arial"/>
      <family val="0"/>
    </font>
    <font>
      <b/>
      <i/>
      <sz val="18"/>
      <color indexed="8"/>
      <name val="Times New Roman"/>
      <family val="0"/>
    </font>
    <font>
      <i/>
      <sz val="11"/>
      <color indexed="8"/>
      <name val="Times New Roman"/>
      <family val="0"/>
    </font>
    <font>
      <sz val="7"/>
      <color indexed="8"/>
      <name val="Times New Roman"/>
      <family val="1"/>
    </font>
    <font>
      <b/>
      <sz val="12"/>
      <color indexed="8"/>
      <name val="Times New Roman"/>
      <family val="1"/>
    </font>
    <font>
      <b/>
      <sz val="16"/>
      <color indexed="8"/>
      <name val="Georgia"/>
      <family val="1"/>
    </font>
    <font>
      <b/>
      <sz val="10"/>
      <color indexed="8"/>
      <name val="Arial"/>
      <family val="2"/>
    </font>
    <font>
      <b/>
      <sz val="9"/>
      <color indexed="8"/>
      <name val="Arial"/>
      <family val="2"/>
    </font>
    <font>
      <b/>
      <sz val="8"/>
      <color indexed="8"/>
      <name val="Arial"/>
      <family val="2"/>
    </font>
    <font>
      <b/>
      <sz val="10"/>
      <color indexed="8"/>
      <name val="Times New Roman"/>
      <family val="1"/>
    </font>
    <font>
      <sz val="8"/>
      <color indexed="8"/>
      <name val="Arial"/>
      <family val="2"/>
    </font>
    <font>
      <sz val="9"/>
      <color indexed="8"/>
      <name val="Times New Roman"/>
      <family val="1"/>
    </font>
    <font>
      <sz val="8"/>
      <color indexed="8"/>
      <name val="Times New Roman"/>
      <family val="1"/>
    </font>
    <font>
      <sz val="11"/>
      <color indexed="11"/>
      <name val="Times New Roman"/>
      <family val="1"/>
    </font>
    <font>
      <b/>
      <sz val="11"/>
      <color indexed="8"/>
      <name val="Times New Roman"/>
      <family val="1"/>
    </font>
    <font>
      <b/>
      <sz val="11"/>
      <color indexed="11"/>
      <name val="Times New Roman"/>
      <family val="1"/>
    </font>
    <font>
      <b/>
      <sz val="10"/>
      <color indexed="11"/>
      <name val="Times New Roman"/>
      <family val="1"/>
    </font>
    <font>
      <sz val="10"/>
      <color indexed="11"/>
      <name val="Times New Roman"/>
      <family val="1"/>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5"/>
      <color indexed="19"/>
      <name val="Calibri"/>
      <family val="2"/>
    </font>
    <font>
      <b/>
      <sz val="11"/>
      <color indexed="19"/>
      <name val="Calibri"/>
      <family val="2"/>
    </font>
    <font>
      <sz val="11"/>
      <color indexed="19"/>
      <name val="Calibri"/>
      <family val="2"/>
    </font>
    <font>
      <sz val="11"/>
      <color indexed="17"/>
      <name val="Calibri"/>
      <family val="2"/>
    </font>
    <font>
      <sz val="11"/>
      <color indexed="15"/>
      <name val="Calibri"/>
      <family val="2"/>
    </font>
    <font>
      <b/>
      <sz val="11"/>
      <color indexed="8"/>
      <name val="Calibri"/>
      <family val="2"/>
    </font>
    <font>
      <i/>
      <sz val="11"/>
      <color indexed="19"/>
      <name val="Calibri"/>
      <family val="2"/>
    </font>
    <font>
      <sz val="18"/>
      <color indexed="19"/>
      <name val="Calibri Light"/>
      <family val="2"/>
    </font>
    <font>
      <b/>
      <sz val="13"/>
      <color indexed="19"/>
      <name val="Calibri"/>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Times New Roman"/>
      <family val="1"/>
    </font>
    <font>
      <b/>
      <sz val="10"/>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style="double"/>
    </border>
  </borders>
  <cellStyleXfs count="61">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5"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3">
    <xf numFmtId="0" fontId="0" fillId="0" borderId="0" xfId="0" applyAlignment="1" applyProtection="1">
      <alignment vertical="top"/>
      <protection locked="0"/>
    </xf>
    <xf numFmtId="0" fontId="1" fillId="0" borderId="0" xfId="0" applyFont="1" applyAlignment="1">
      <alignment horizontal="left" vertical="top"/>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xf numFmtId="0" fontId="7" fillId="33" borderId="0" xfId="0" applyFont="1" applyFill="1" applyAlignment="1">
      <alignment horizontal="left" vertical="top"/>
    </xf>
    <xf numFmtId="0" fontId="8" fillId="0" borderId="0" xfId="0" applyFont="1" applyAlignment="1">
      <alignment horizontal="left" vertical="top"/>
    </xf>
    <xf numFmtId="0" fontId="1" fillId="0" borderId="10"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horizontal="right" vertical="top"/>
    </xf>
    <xf numFmtId="0" fontId="10" fillId="0" borderId="0" xfId="0" applyFont="1" applyAlignment="1">
      <alignment horizontal="left" vertical="top"/>
    </xf>
    <xf numFmtId="164" fontId="10" fillId="0" borderId="0" xfId="0" applyNumberFormat="1" applyFont="1" applyAlignment="1">
      <alignment horizontal="left" vertical="top"/>
    </xf>
    <xf numFmtId="164"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applyAlignment="1">
      <alignment horizontal="justify" vertical="top"/>
    </xf>
    <xf numFmtId="14" fontId="11" fillId="0" borderId="0" xfId="0" applyNumberFormat="1" applyFont="1" applyAlignment="1">
      <alignment horizontal="center" vertical="top"/>
    </xf>
    <xf numFmtId="165"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horizontal="right" vertical="top"/>
    </xf>
    <xf numFmtId="166" fontId="11" fillId="0" borderId="0" xfId="0" applyNumberFormat="1" applyFont="1" applyAlignment="1">
      <alignment horizontal="right" vertical="top"/>
    </xf>
    <xf numFmtId="166" fontId="9" fillId="0" borderId="0" xfId="0" applyNumberFormat="1" applyFont="1" applyAlignment="1">
      <alignment horizontal="right" vertical="top"/>
    </xf>
    <xf numFmtId="0" fontId="4" fillId="0" borderId="0" xfId="0" applyFont="1" applyAlignment="1">
      <alignment horizontal="left" vertical="top"/>
    </xf>
    <xf numFmtId="165" fontId="4" fillId="0" borderId="0" xfId="0" applyNumberFormat="1" applyFont="1" applyAlignment="1">
      <alignment horizontal="left" vertical="top"/>
    </xf>
    <xf numFmtId="167" fontId="4" fillId="0" borderId="0" xfId="0" applyNumberFormat="1" applyFont="1" applyAlignment="1">
      <alignment horizontal="right" vertical="top"/>
    </xf>
    <xf numFmtId="0" fontId="10" fillId="0" borderId="0" xfId="0" applyFont="1" applyAlignment="1">
      <alignment horizontal="left" vertical="top" wrapText="1"/>
    </xf>
    <xf numFmtId="0" fontId="12" fillId="0" borderId="11" xfId="0" applyFont="1" applyBorder="1" applyAlignment="1">
      <alignment horizontal="left"/>
    </xf>
    <xf numFmtId="0" fontId="13" fillId="0" borderId="11" xfId="0" applyFont="1" applyBorder="1" applyAlignment="1">
      <alignment horizontal="left" wrapText="1"/>
    </xf>
    <xf numFmtId="0" fontId="13" fillId="0" borderId="11" xfId="0" applyFont="1" applyBorder="1" applyAlignment="1">
      <alignment horizontal="left"/>
    </xf>
    <xf numFmtId="0" fontId="12" fillId="0" borderId="11" xfId="0" applyFont="1" applyBorder="1" applyAlignment="1">
      <alignment horizontal="left" wrapText="1"/>
    </xf>
    <xf numFmtId="166" fontId="12" fillId="0" borderId="11" xfId="0" applyNumberFormat="1" applyFont="1" applyBorder="1" applyAlignment="1">
      <alignment horizontal="right"/>
    </xf>
    <xf numFmtId="0" fontId="13" fillId="0" borderId="11" xfId="0" applyFont="1" applyBorder="1" applyAlignment="1">
      <alignment horizontal="justify"/>
    </xf>
    <xf numFmtId="14" fontId="13" fillId="0" borderId="11" xfId="0" applyNumberFormat="1" applyFont="1" applyBorder="1" applyAlignment="1">
      <alignment horizontal="right"/>
    </xf>
    <xf numFmtId="165" fontId="13" fillId="0" borderId="11" xfId="0" applyNumberFormat="1" applyFont="1" applyBorder="1" applyAlignment="1">
      <alignment horizontal="right"/>
    </xf>
    <xf numFmtId="0" fontId="12" fillId="0" borderId="11" xfId="0" applyFont="1" applyBorder="1" applyAlignment="1">
      <alignment horizontal="center" vertical="center"/>
    </xf>
    <xf numFmtId="166" fontId="13" fillId="0" borderId="11" xfId="0" applyNumberFormat="1" applyFont="1" applyBorder="1" applyAlignment="1">
      <alignment horizontal="right"/>
    </xf>
    <xf numFmtId="0" fontId="52" fillId="8" borderId="11" xfId="0" applyFont="1" applyFill="1" applyBorder="1" applyAlignment="1" applyProtection="1">
      <alignment horizontal="center" vertical="center"/>
      <protection locked="0"/>
    </xf>
    <xf numFmtId="0" fontId="52" fillId="8" borderId="11" xfId="0" applyFont="1" applyFill="1" applyBorder="1" applyAlignment="1" applyProtection="1">
      <alignment horizontal="center" vertical="center" wrapText="1"/>
      <protection locked="0"/>
    </xf>
    <xf numFmtId="0" fontId="16" fillId="8" borderId="12" xfId="0" applyFont="1" applyFill="1" applyBorder="1" applyAlignment="1" applyProtection="1">
      <alignment/>
      <protection locked="0"/>
    </xf>
    <xf numFmtId="0" fontId="14" fillId="8" borderId="12" xfId="0" applyFont="1" applyFill="1" applyBorder="1" applyAlignment="1" applyProtection="1">
      <alignment/>
      <protection locked="0"/>
    </xf>
    <xf numFmtId="166" fontId="15" fillId="8" borderId="12" xfId="0" applyNumberFormat="1" applyFont="1" applyFill="1" applyBorder="1" applyAlignment="1">
      <alignment horizontal="right"/>
    </xf>
    <xf numFmtId="0" fontId="10" fillId="8" borderId="11" xfId="0" applyFont="1" applyFill="1" applyBorder="1" applyAlignment="1">
      <alignment horizontal="center" vertical="center" wrapText="1"/>
    </xf>
    <xf numFmtId="0" fontId="10" fillId="8" borderId="11" xfId="0" applyFont="1" applyFill="1" applyBorder="1" applyAlignment="1">
      <alignment horizontal="center" vertical="center"/>
    </xf>
    <xf numFmtId="0" fontId="17" fillId="8" borderId="12" xfId="0" applyFont="1" applyFill="1" applyBorder="1" applyAlignment="1" applyProtection="1">
      <alignment horizontal="left"/>
      <protection locked="0"/>
    </xf>
    <xf numFmtId="0" fontId="18" fillId="8" borderId="12" xfId="0" applyFont="1" applyFill="1" applyBorder="1" applyAlignment="1" applyProtection="1">
      <alignment vertical="top"/>
      <protection locked="0"/>
    </xf>
    <xf numFmtId="166" fontId="10" fillId="8" borderId="12" xfId="0" applyNumberFormat="1" applyFont="1" applyFill="1" applyBorder="1" applyAlignment="1">
      <alignment horizontal="right"/>
    </xf>
    <xf numFmtId="0" fontId="0" fillId="0" borderId="0" xfId="0" applyAlignment="1">
      <alignment/>
    </xf>
    <xf numFmtId="0" fontId="51" fillId="0" borderId="0" xfId="0" applyFont="1" applyAlignment="1">
      <alignment horizontal="center" wrapText="1"/>
    </xf>
    <xf numFmtId="0" fontId="53" fillId="8" borderId="11" xfId="0" applyFont="1" applyFill="1" applyBorder="1" applyAlignment="1">
      <alignment horizontal="center" vertical="center" wrapText="1"/>
    </xf>
    <xf numFmtId="0" fontId="54" fillId="0" borderId="11" xfId="0" applyFont="1" applyBorder="1" applyAlignment="1">
      <alignment vertical="center" wrapText="1"/>
    </xf>
    <xf numFmtId="0" fontId="54" fillId="0" borderId="11" xfId="0" applyFont="1" applyBorder="1" applyAlignment="1">
      <alignment wrapText="1"/>
    </xf>
    <xf numFmtId="0" fontId="54" fillId="0" borderId="11" xfId="0" applyFont="1" applyBorder="1" applyAlignment="1">
      <alignment/>
    </xf>
    <xf numFmtId="14" fontId="54" fillId="0" borderId="11" xfId="0" applyNumberFormat="1" applyFont="1" applyBorder="1" applyAlignment="1">
      <alignment/>
    </xf>
    <xf numFmtId="4" fontId="54" fillId="0" borderId="11" xfId="0" applyNumberFormat="1" applyFont="1" applyBorder="1" applyAlignment="1">
      <alignment/>
    </xf>
    <xf numFmtId="0" fontId="0" fillId="0" borderId="0" xfId="47" applyNumberFormat="1" applyFont="1" applyAlignment="1">
      <alignment/>
      <protection/>
    </xf>
    <xf numFmtId="3" fontId="54" fillId="0" borderId="11" xfId="47" applyFont="1" applyBorder="1" applyAlignment="1">
      <alignment/>
      <protection/>
    </xf>
    <xf numFmtId="0" fontId="54" fillId="8" borderId="12" xfId="0" applyFont="1" applyFill="1" applyBorder="1" applyAlignment="1">
      <alignment/>
    </xf>
    <xf numFmtId="4" fontId="54" fillId="8" borderId="12" xfId="0" applyNumberFormat="1" applyFont="1" applyFill="1" applyBorder="1" applyAlignment="1">
      <alignment/>
    </xf>
    <xf numFmtId="0" fontId="16" fillId="0" borderId="0" xfId="0" applyFont="1" applyAlignment="1" applyProtection="1">
      <alignment horizontal="center" vertical="top" wrapText="1"/>
      <protection locked="0"/>
    </xf>
    <xf numFmtId="0" fontId="16" fillId="0" borderId="0" xfId="0" applyFont="1" applyAlignment="1" applyProtection="1">
      <alignment horizontal="center" vertical="top"/>
      <protection locked="0"/>
    </xf>
    <xf numFmtId="0" fontId="52"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11</xdr:col>
      <xdr:colOff>0</xdr:colOff>
      <xdr:row>4</xdr:row>
      <xdr:rowOff>76200</xdr:rowOff>
    </xdr:to>
    <xdr:pic>
      <xdr:nvPicPr>
        <xdr:cNvPr id="1" name="Picture0" descr="Picture0"/>
        <xdr:cNvPicPr preferRelativeResize="1">
          <a:picLocks noChangeAspect="1"/>
        </xdr:cNvPicPr>
      </xdr:nvPicPr>
      <xdr:blipFill>
        <a:blip r:embed="rId1"/>
        <a:stretch>
          <a:fillRect/>
        </a:stretch>
      </xdr:blipFill>
      <xdr:spPr>
        <a:xfrm>
          <a:off x="9277350" y="38100"/>
          <a:ext cx="400050" cy="609600"/>
        </a:xfrm>
        <a:prstGeom prst="rect">
          <a:avLst/>
        </a:prstGeom>
        <a:noFill/>
        <a:ln w="9525" cmpd="sng">
          <a:noFill/>
        </a:ln>
      </xdr:spPr>
    </xdr:pic>
    <xdr:clientData/>
  </xdr:twoCellAnchor>
  <xdr:twoCellAnchor editAs="oneCell">
    <xdr:from>
      <xdr:col>10</xdr:col>
      <xdr:colOff>0</xdr:colOff>
      <xdr:row>46</xdr:row>
      <xdr:rowOff>0</xdr:rowOff>
    </xdr:from>
    <xdr:to>
      <xdr:col>11</xdr:col>
      <xdr:colOff>0</xdr:colOff>
      <xdr:row>49</xdr:row>
      <xdr:rowOff>76200</xdr:rowOff>
    </xdr:to>
    <xdr:pic>
      <xdr:nvPicPr>
        <xdr:cNvPr id="2" name="Picture1" descr="Picture1"/>
        <xdr:cNvPicPr preferRelativeResize="1">
          <a:picLocks noChangeAspect="1"/>
        </xdr:cNvPicPr>
      </xdr:nvPicPr>
      <xdr:blipFill>
        <a:blip r:embed="rId1"/>
        <a:stretch>
          <a:fillRect/>
        </a:stretch>
      </xdr:blipFill>
      <xdr:spPr>
        <a:xfrm>
          <a:off x="9277350" y="7277100"/>
          <a:ext cx="400050" cy="609600"/>
        </a:xfrm>
        <a:prstGeom prst="rect">
          <a:avLst/>
        </a:prstGeom>
        <a:noFill/>
        <a:ln w="9525" cmpd="sng">
          <a:noFill/>
        </a:ln>
      </xdr:spPr>
    </xdr:pic>
    <xdr:clientData/>
  </xdr:twoCellAnchor>
  <xdr:twoCellAnchor editAs="oneCell">
    <xdr:from>
      <xdr:col>10</xdr:col>
      <xdr:colOff>0</xdr:colOff>
      <xdr:row>91</xdr:row>
      <xdr:rowOff>0</xdr:rowOff>
    </xdr:from>
    <xdr:to>
      <xdr:col>11</xdr:col>
      <xdr:colOff>0</xdr:colOff>
      <xdr:row>94</xdr:row>
      <xdr:rowOff>76200</xdr:rowOff>
    </xdr:to>
    <xdr:pic>
      <xdr:nvPicPr>
        <xdr:cNvPr id="3" name="Picture2" descr="Picture2"/>
        <xdr:cNvPicPr preferRelativeResize="1">
          <a:picLocks noChangeAspect="1"/>
        </xdr:cNvPicPr>
      </xdr:nvPicPr>
      <xdr:blipFill>
        <a:blip r:embed="rId1"/>
        <a:stretch>
          <a:fillRect/>
        </a:stretch>
      </xdr:blipFill>
      <xdr:spPr>
        <a:xfrm>
          <a:off x="9277350" y="14458950"/>
          <a:ext cx="400050" cy="609600"/>
        </a:xfrm>
        <a:prstGeom prst="rect">
          <a:avLst/>
        </a:prstGeom>
        <a:noFill/>
        <a:ln w="9525" cmpd="sng">
          <a:noFill/>
        </a:ln>
      </xdr:spPr>
    </xdr:pic>
    <xdr:clientData/>
  </xdr:twoCellAnchor>
  <xdr:twoCellAnchor editAs="oneCell">
    <xdr:from>
      <xdr:col>10</xdr:col>
      <xdr:colOff>0</xdr:colOff>
      <xdr:row>135</xdr:row>
      <xdr:rowOff>0</xdr:rowOff>
    </xdr:from>
    <xdr:to>
      <xdr:col>11</xdr:col>
      <xdr:colOff>0</xdr:colOff>
      <xdr:row>138</xdr:row>
      <xdr:rowOff>76200</xdr:rowOff>
    </xdr:to>
    <xdr:pic>
      <xdr:nvPicPr>
        <xdr:cNvPr id="4" name="Picture3" descr="Picture3"/>
        <xdr:cNvPicPr preferRelativeResize="1">
          <a:picLocks noChangeAspect="1"/>
        </xdr:cNvPicPr>
      </xdr:nvPicPr>
      <xdr:blipFill>
        <a:blip r:embed="rId1"/>
        <a:stretch>
          <a:fillRect/>
        </a:stretch>
      </xdr:blipFill>
      <xdr:spPr>
        <a:xfrm>
          <a:off x="9277350" y="21640800"/>
          <a:ext cx="400050" cy="609600"/>
        </a:xfrm>
        <a:prstGeom prst="rect">
          <a:avLst/>
        </a:prstGeom>
        <a:noFill/>
        <a:ln w="9525" cmpd="sng">
          <a:noFill/>
        </a:ln>
      </xdr:spPr>
    </xdr:pic>
    <xdr:clientData/>
  </xdr:twoCellAnchor>
  <xdr:twoCellAnchor editAs="oneCell">
    <xdr:from>
      <xdr:col>10</xdr:col>
      <xdr:colOff>0</xdr:colOff>
      <xdr:row>181</xdr:row>
      <xdr:rowOff>0</xdr:rowOff>
    </xdr:from>
    <xdr:to>
      <xdr:col>11</xdr:col>
      <xdr:colOff>0</xdr:colOff>
      <xdr:row>184</xdr:row>
      <xdr:rowOff>76200</xdr:rowOff>
    </xdr:to>
    <xdr:pic>
      <xdr:nvPicPr>
        <xdr:cNvPr id="5" name="Picture4" descr="Picture4"/>
        <xdr:cNvPicPr preferRelativeResize="1">
          <a:picLocks noChangeAspect="1"/>
        </xdr:cNvPicPr>
      </xdr:nvPicPr>
      <xdr:blipFill>
        <a:blip r:embed="rId1"/>
        <a:stretch>
          <a:fillRect/>
        </a:stretch>
      </xdr:blipFill>
      <xdr:spPr>
        <a:xfrm>
          <a:off x="9277350" y="28822650"/>
          <a:ext cx="400050" cy="609600"/>
        </a:xfrm>
        <a:prstGeom prst="rect">
          <a:avLst/>
        </a:prstGeom>
        <a:noFill/>
        <a:ln w="9525" cmpd="sng">
          <a:noFill/>
        </a:ln>
      </xdr:spPr>
    </xdr:pic>
    <xdr:clientData/>
  </xdr:twoCellAnchor>
  <xdr:twoCellAnchor editAs="oneCell">
    <xdr:from>
      <xdr:col>10</xdr:col>
      <xdr:colOff>0</xdr:colOff>
      <xdr:row>226</xdr:row>
      <xdr:rowOff>0</xdr:rowOff>
    </xdr:from>
    <xdr:to>
      <xdr:col>11</xdr:col>
      <xdr:colOff>0</xdr:colOff>
      <xdr:row>229</xdr:row>
      <xdr:rowOff>76200</xdr:rowOff>
    </xdr:to>
    <xdr:pic>
      <xdr:nvPicPr>
        <xdr:cNvPr id="6" name="Picture5" descr="Picture5"/>
        <xdr:cNvPicPr preferRelativeResize="1">
          <a:picLocks noChangeAspect="1"/>
        </xdr:cNvPicPr>
      </xdr:nvPicPr>
      <xdr:blipFill>
        <a:blip r:embed="rId1"/>
        <a:stretch>
          <a:fillRect/>
        </a:stretch>
      </xdr:blipFill>
      <xdr:spPr>
        <a:xfrm>
          <a:off x="9277350" y="36004500"/>
          <a:ext cx="400050" cy="609600"/>
        </a:xfrm>
        <a:prstGeom prst="rect">
          <a:avLst/>
        </a:prstGeom>
        <a:noFill/>
        <a:ln w="9525" cmpd="sng">
          <a:noFill/>
        </a:ln>
      </xdr:spPr>
    </xdr:pic>
    <xdr:clientData/>
  </xdr:twoCellAnchor>
  <xdr:twoCellAnchor editAs="oneCell">
    <xdr:from>
      <xdr:col>10</xdr:col>
      <xdr:colOff>0</xdr:colOff>
      <xdr:row>271</xdr:row>
      <xdr:rowOff>0</xdr:rowOff>
    </xdr:from>
    <xdr:to>
      <xdr:col>11</xdr:col>
      <xdr:colOff>0</xdr:colOff>
      <xdr:row>274</xdr:row>
      <xdr:rowOff>76200</xdr:rowOff>
    </xdr:to>
    <xdr:pic>
      <xdr:nvPicPr>
        <xdr:cNvPr id="7" name="Picture6" descr="Picture6"/>
        <xdr:cNvPicPr preferRelativeResize="1">
          <a:picLocks noChangeAspect="1"/>
        </xdr:cNvPicPr>
      </xdr:nvPicPr>
      <xdr:blipFill>
        <a:blip r:embed="rId1"/>
        <a:stretch>
          <a:fillRect/>
        </a:stretch>
      </xdr:blipFill>
      <xdr:spPr>
        <a:xfrm>
          <a:off x="9277350" y="43186350"/>
          <a:ext cx="400050" cy="609600"/>
        </a:xfrm>
        <a:prstGeom prst="rect">
          <a:avLst/>
        </a:prstGeom>
        <a:noFill/>
        <a:ln w="9525" cmpd="sng">
          <a:noFill/>
        </a:ln>
      </xdr:spPr>
    </xdr:pic>
    <xdr:clientData/>
  </xdr:twoCellAnchor>
  <xdr:twoCellAnchor editAs="oneCell">
    <xdr:from>
      <xdr:col>10</xdr:col>
      <xdr:colOff>0</xdr:colOff>
      <xdr:row>317</xdr:row>
      <xdr:rowOff>0</xdr:rowOff>
    </xdr:from>
    <xdr:to>
      <xdr:col>11</xdr:col>
      <xdr:colOff>0</xdr:colOff>
      <xdr:row>320</xdr:row>
      <xdr:rowOff>76200</xdr:rowOff>
    </xdr:to>
    <xdr:pic>
      <xdr:nvPicPr>
        <xdr:cNvPr id="8" name="Picture7" descr="Picture7"/>
        <xdr:cNvPicPr preferRelativeResize="1">
          <a:picLocks noChangeAspect="1"/>
        </xdr:cNvPicPr>
      </xdr:nvPicPr>
      <xdr:blipFill>
        <a:blip r:embed="rId1"/>
        <a:stretch>
          <a:fillRect/>
        </a:stretch>
      </xdr:blipFill>
      <xdr:spPr>
        <a:xfrm>
          <a:off x="9277350" y="50368200"/>
          <a:ext cx="400050" cy="609600"/>
        </a:xfrm>
        <a:prstGeom prst="rect">
          <a:avLst/>
        </a:prstGeom>
        <a:noFill/>
        <a:ln w="9525" cmpd="sng">
          <a:noFill/>
        </a:ln>
      </xdr:spPr>
    </xdr:pic>
    <xdr:clientData/>
  </xdr:twoCellAnchor>
  <xdr:twoCellAnchor editAs="oneCell">
    <xdr:from>
      <xdr:col>10</xdr:col>
      <xdr:colOff>0</xdr:colOff>
      <xdr:row>361</xdr:row>
      <xdr:rowOff>0</xdr:rowOff>
    </xdr:from>
    <xdr:to>
      <xdr:col>11</xdr:col>
      <xdr:colOff>0</xdr:colOff>
      <xdr:row>364</xdr:row>
      <xdr:rowOff>76200</xdr:rowOff>
    </xdr:to>
    <xdr:pic>
      <xdr:nvPicPr>
        <xdr:cNvPr id="9" name="Picture8" descr="Picture8"/>
        <xdr:cNvPicPr preferRelativeResize="1">
          <a:picLocks noChangeAspect="1"/>
        </xdr:cNvPicPr>
      </xdr:nvPicPr>
      <xdr:blipFill>
        <a:blip r:embed="rId1"/>
        <a:stretch>
          <a:fillRect/>
        </a:stretch>
      </xdr:blipFill>
      <xdr:spPr>
        <a:xfrm>
          <a:off x="9277350" y="57559575"/>
          <a:ext cx="400050" cy="609600"/>
        </a:xfrm>
        <a:prstGeom prst="rect">
          <a:avLst/>
        </a:prstGeom>
        <a:noFill/>
        <a:ln w="9525" cmpd="sng">
          <a:noFill/>
        </a:ln>
      </xdr:spPr>
    </xdr:pic>
    <xdr:clientData/>
  </xdr:twoCellAnchor>
  <xdr:twoCellAnchor editAs="oneCell">
    <xdr:from>
      <xdr:col>10</xdr:col>
      <xdr:colOff>0</xdr:colOff>
      <xdr:row>407</xdr:row>
      <xdr:rowOff>0</xdr:rowOff>
    </xdr:from>
    <xdr:to>
      <xdr:col>11</xdr:col>
      <xdr:colOff>0</xdr:colOff>
      <xdr:row>410</xdr:row>
      <xdr:rowOff>76200</xdr:rowOff>
    </xdr:to>
    <xdr:pic>
      <xdr:nvPicPr>
        <xdr:cNvPr id="10" name="Picture9" descr="Picture9"/>
        <xdr:cNvPicPr preferRelativeResize="1">
          <a:picLocks noChangeAspect="1"/>
        </xdr:cNvPicPr>
      </xdr:nvPicPr>
      <xdr:blipFill>
        <a:blip r:embed="rId1"/>
        <a:stretch>
          <a:fillRect/>
        </a:stretch>
      </xdr:blipFill>
      <xdr:spPr>
        <a:xfrm>
          <a:off x="9277350" y="64731900"/>
          <a:ext cx="4000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1571625</xdr:colOff>
      <xdr:row>3</xdr:row>
      <xdr:rowOff>0</xdr:rowOff>
    </xdr:from>
    <xdr:to>
      <xdr:col>2</xdr:col>
      <xdr:colOff>1914525</xdr:colOff>
      <xdr:row>5</xdr:row>
      <xdr:rowOff>333375</xdr:rowOff>
    </xdr:to>
    <xdr:pic>
      <xdr:nvPicPr>
        <xdr:cNvPr id="1" name="Picture0" descr="Picture0"/>
        <xdr:cNvPicPr preferRelativeResize="1">
          <a:picLocks noChangeAspect="1"/>
        </xdr:cNvPicPr>
      </xdr:nvPicPr>
      <xdr:blipFill>
        <a:blip r:embed="rId1"/>
        <a:stretch>
          <a:fillRect/>
        </a:stretch>
      </xdr:blipFill>
      <xdr:spPr>
        <a:xfrm>
          <a:off x="2781300" y="342900"/>
          <a:ext cx="1943100"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1304925</xdr:colOff>
      <xdr:row>1</xdr:row>
      <xdr:rowOff>19050</xdr:rowOff>
    </xdr:from>
    <xdr:to>
      <xdr:col>4</xdr:col>
      <xdr:colOff>19050</xdr:colOff>
      <xdr:row>6</xdr:row>
      <xdr:rowOff>142875</xdr:rowOff>
    </xdr:to>
    <xdr:pic>
      <xdr:nvPicPr>
        <xdr:cNvPr id="1" name="Picture0" descr="Picture0"/>
        <xdr:cNvPicPr preferRelativeResize="1">
          <a:picLocks noChangeAspect="1"/>
        </xdr:cNvPicPr>
      </xdr:nvPicPr>
      <xdr:blipFill>
        <a:blip r:embed="rId1"/>
        <a:stretch>
          <a:fillRect/>
        </a:stretch>
      </xdr:blipFill>
      <xdr:spPr>
        <a:xfrm>
          <a:off x="2924175" y="57150"/>
          <a:ext cx="19335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1781175</xdr:colOff>
      <xdr:row>3</xdr:row>
      <xdr:rowOff>85725</xdr:rowOff>
    </xdr:from>
    <xdr:to>
      <xdr:col>4</xdr:col>
      <xdr:colOff>542925</xdr:colOff>
      <xdr:row>9</xdr:row>
      <xdr:rowOff>85725</xdr:rowOff>
    </xdr:to>
    <xdr:pic>
      <xdr:nvPicPr>
        <xdr:cNvPr id="1" name="Picture0" descr="Picture0"/>
        <xdr:cNvPicPr preferRelativeResize="1">
          <a:picLocks noChangeAspect="1"/>
        </xdr:cNvPicPr>
      </xdr:nvPicPr>
      <xdr:blipFill>
        <a:blip r:embed="rId1"/>
        <a:stretch>
          <a:fillRect/>
        </a:stretch>
      </xdr:blipFill>
      <xdr:spPr>
        <a:xfrm>
          <a:off x="3267075" y="657225"/>
          <a:ext cx="21717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AA448"/>
  <sheetViews>
    <sheetView showOutlineSymbols="0" zoomScalePageLayoutView="0" workbookViewId="0" topLeftCell="A7">
      <selection activeCell="B11" sqref="B11"/>
    </sheetView>
  </sheetViews>
  <sheetFormatPr defaultColWidth="6.8515625" defaultRowHeight="15"/>
  <cols>
    <col min="1" max="1" width="18.00390625" style="0" customWidth="1"/>
    <col min="2" max="2" width="16.28125" style="0" customWidth="1"/>
    <col min="3" max="3" width="27.00390625" style="0" customWidth="1"/>
    <col min="4" max="4" width="29.28125" style="0" customWidth="1"/>
    <col min="5" max="5" width="18.57421875" style="0" customWidth="1"/>
    <col min="6" max="14" width="6.00390625" style="0" customWidth="1"/>
    <col min="15" max="15" width="14.8515625" style="0" customWidth="1"/>
    <col min="16" max="16" width="6.00390625" style="0" customWidth="1"/>
    <col min="17" max="17" width="8.57421875" style="0" customWidth="1"/>
    <col min="18" max="27" width="6.00390625" style="0" customWidth="1"/>
  </cols>
  <sheetData>
    <row r="1" ht="3" customHeight="1"/>
    <row r="2" spans="20:21" ht="12" customHeight="1">
      <c r="T2" s="1" t="s">
        <v>0</v>
      </c>
      <c r="U2" s="1" t="s">
        <v>1</v>
      </c>
    </row>
    <row r="3" ht="15" customHeight="1"/>
    <row r="4" ht="15" customHeight="1"/>
    <row r="5" ht="9" customHeight="1"/>
    <row r="6" ht="21" customHeight="1">
      <c r="L6" s="2" t="s">
        <v>2</v>
      </c>
    </row>
    <row r="7" ht="13.5" customHeight="1">
      <c r="L7" s="3" t="s">
        <v>3</v>
      </c>
    </row>
    <row r="8" ht="9" customHeight="1">
      <c r="L8" s="4" t="s">
        <v>4</v>
      </c>
    </row>
    <row r="9" ht="18" customHeight="1">
      <c r="K9" s="5" t="s">
        <v>5</v>
      </c>
    </row>
    <row r="10" ht="23.25" customHeight="1">
      <c r="L10" s="6" t="s">
        <v>6</v>
      </c>
    </row>
    <row r="11" ht="13.5" customHeight="1">
      <c r="A11" s="7" t="s">
        <v>7</v>
      </c>
    </row>
    <row r="12" ht="11.25" customHeight="1">
      <c r="A12" s="7" t="s">
        <v>8</v>
      </c>
    </row>
    <row r="13" spans="1:25" ht="11.25" customHeight="1">
      <c r="A13" s="8" t="s">
        <v>9</v>
      </c>
      <c r="B13" s="1" t="s">
        <v>10</v>
      </c>
      <c r="K13" s="8" t="s">
        <v>11</v>
      </c>
      <c r="M13" s="1" t="s">
        <v>12</v>
      </c>
      <c r="O13" s="8" t="s">
        <v>13</v>
      </c>
      <c r="Q13" s="1" t="s">
        <v>14</v>
      </c>
      <c r="S13" s="8" t="s">
        <v>15</v>
      </c>
      <c r="U13" s="9" t="s">
        <v>16</v>
      </c>
      <c r="W13" s="8" t="s">
        <v>17</v>
      </c>
      <c r="Y13" s="9" t="s">
        <v>16</v>
      </c>
    </row>
    <row r="14" ht="10.5" customHeight="1"/>
    <row r="15" spans="1:27" ht="15.75" customHeight="1">
      <c r="A15" s="10" t="s">
        <v>18</v>
      </c>
      <c r="B15" s="10" t="s">
        <v>19</v>
      </c>
      <c r="D15" s="10" t="s">
        <v>20</v>
      </c>
      <c r="H15" s="10" t="s">
        <v>21</v>
      </c>
      <c r="O15" s="11" t="s">
        <v>22</v>
      </c>
      <c r="Q15" s="11" t="s">
        <v>23</v>
      </c>
      <c r="S15" s="11" t="s">
        <v>24</v>
      </c>
      <c r="T15" s="11" t="s">
        <v>25</v>
      </c>
      <c r="V15" s="11" t="s">
        <v>26</v>
      </c>
      <c r="X15" s="11" t="s">
        <v>27</v>
      </c>
      <c r="AA15" s="12" t="s">
        <v>28</v>
      </c>
    </row>
    <row r="16" spans="1:3" ht="10.5" customHeight="1">
      <c r="A16" s="8" t="s">
        <v>29</v>
      </c>
      <c r="B16" s="8" t="s">
        <v>30</v>
      </c>
      <c r="C16" s="10" t="s">
        <v>31</v>
      </c>
    </row>
    <row r="17" ht="16.5" customHeight="1"/>
    <row r="18" spans="1:4" ht="15" customHeight="1">
      <c r="A18" s="13" t="s">
        <v>9</v>
      </c>
      <c r="B18" s="14">
        <v>5934</v>
      </c>
      <c r="D18" s="27" t="s">
        <v>32</v>
      </c>
    </row>
    <row r="19" spans="1:27" ht="10.5" customHeight="1">
      <c r="A19" s="15" t="s">
        <v>33</v>
      </c>
      <c r="B19" s="16" t="s">
        <v>34</v>
      </c>
      <c r="D19" s="16" t="s">
        <v>35</v>
      </c>
      <c r="H19" s="17" t="s">
        <v>36</v>
      </c>
      <c r="O19" s="18">
        <v>45148</v>
      </c>
      <c r="Q19" s="19">
        <v>44812</v>
      </c>
      <c r="S19" s="20" t="s">
        <v>37</v>
      </c>
      <c r="U19" s="21" t="s">
        <v>38</v>
      </c>
      <c r="V19" s="22">
        <v>100</v>
      </c>
      <c r="X19" s="22">
        <v>31830.5</v>
      </c>
      <c r="AA19" s="22">
        <v>0</v>
      </c>
    </row>
    <row r="20" ht="10.5" customHeight="1">
      <c r="H20" s="17" t="s">
        <v>39</v>
      </c>
    </row>
    <row r="21" ht="10.5" customHeight="1">
      <c r="H21" s="17" t="s">
        <v>40</v>
      </c>
    </row>
    <row r="22" ht="12.75" customHeight="1">
      <c r="H22" s="17" t="s">
        <v>41</v>
      </c>
    </row>
    <row r="23" spans="1:27" ht="10.5" customHeight="1">
      <c r="A23" s="15" t="s">
        <v>42</v>
      </c>
      <c r="B23" s="16" t="s">
        <v>43</v>
      </c>
      <c r="D23" s="16" t="s">
        <v>35</v>
      </c>
      <c r="H23" s="17" t="s">
        <v>44</v>
      </c>
      <c r="O23" s="18">
        <v>45161</v>
      </c>
      <c r="Q23" s="19">
        <v>44813</v>
      </c>
      <c r="S23" s="20" t="s">
        <v>45</v>
      </c>
      <c r="U23" s="21" t="s">
        <v>38</v>
      </c>
      <c r="V23" s="22">
        <v>100</v>
      </c>
      <c r="X23" s="22">
        <v>13658.5</v>
      </c>
      <c r="AA23" s="22">
        <v>0</v>
      </c>
    </row>
    <row r="24" ht="10.5" customHeight="1">
      <c r="H24" s="17" t="s">
        <v>46</v>
      </c>
    </row>
    <row r="25" ht="10.5" customHeight="1">
      <c r="H25" s="17" t="s">
        <v>47</v>
      </c>
    </row>
    <row r="26" ht="12" customHeight="1">
      <c r="H26" s="17" t="s">
        <v>48</v>
      </c>
    </row>
    <row r="27" spans="1:27" ht="17.25" customHeight="1">
      <c r="A27" s="10" t="s">
        <v>49</v>
      </c>
      <c r="X27" s="23">
        <v>45489</v>
      </c>
      <c r="AA27" s="23">
        <v>0</v>
      </c>
    </row>
    <row r="28" spans="1:27" ht="10.5" customHeight="1">
      <c r="A28" s="10" t="s">
        <v>50</v>
      </c>
      <c r="C28" s="8" t="s">
        <v>30</v>
      </c>
      <c r="X28" s="23">
        <v>45489</v>
      </c>
      <c r="AA28" s="23">
        <v>0</v>
      </c>
    </row>
    <row r="29" ht="9.75" customHeight="1"/>
    <row r="30" spans="1:3" ht="10.5" customHeight="1">
      <c r="A30" s="8" t="s">
        <v>29</v>
      </c>
      <c r="B30" s="8" t="s">
        <v>51</v>
      </c>
      <c r="C30" s="10" t="s">
        <v>52</v>
      </c>
    </row>
    <row r="31" ht="12" customHeight="1"/>
    <row r="32" spans="1:4" ht="15" customHeight="1">
      <c r="A32" s="13" t="s">
        <v>9</v>
      </c>
      <c r="B32" s="14">
        <v>285</v>
      </c>
      <c r="D32" s="13" t="s">
        <v>53</v>
      </c>
    </row>
    <row r="33" spans="1:27" ht="10.5" customHeight="1">
      <c r="A33" s="15" t="s">
        <v>54</v>
      </c>
      <c r="B33" s="16" t="s">
        <v>55</v>
      </c>
      <c r="D33" s="16" t="s">
        <v>56</v>
      </c>
      <c r="H33" s="17" t="s">
        <v>57</v>
      </c>
      <c r="O33" s="18">
        <v>45162</v>
      </c>
      <c r="Q33" s="19">
        <v>44831</v>
      </c>
      <c r="S33" s="20" t="s">
        <v>58</v>
      </c>
      <c r="U33" s="21" t="s">
        <v>38</v>
      </c>
      <c r="V33" s="22">
        <v>100</v>
      </c>
      <c r="X33" s="22">
        <v>144378.9</v>
      </c>
      <c r="AA33" s="22">
        <v>0</v>
      </c>
    </row>
    <row r="34" ht="10.5" customHeight="1">
      <c r="H34" s="17" t="s">
        <v>59</v>
      </c>
    </row>
    <row r="35" ht="10.5" customHeight="1">
      <c r="H35" s="17" t="s">
        <v>60</v>
      </c>
    </row>
    <row r="36" ht="12" customHeight="1"/>
    <row r="37" spans="1:27" ht="17.25" customHeight="1">
      <c r="A37" s="10" t="s">
        <v>49</v>
      </c>
      <c r="X37" s="23">
        <v>144378.9</v>
      </c>
      <c r="AA37" s="23">
        <v>0</v>
      </c>
    </row>
    <row r="38" spans="1:27" ht="10.5" customHeight="1">
      <c r="A38" s="10" t="s">
        <v>50</v>
      </c>
      <c r="C38" s="8" t="s">
        <v>51</v>
      </c>
      <c r="X38" s="23">
        <v>144378.9</v>
      </c>
      <c r="AA38" s="23">
        <v>0</v>
      </c>
    </row>
    <row r="39" ht="9.75" customHeight="1"/>
    <row r="40" spans="1:3" ht="10.5" customHeight="1">
      <c r="A40" s="8" t="s">
        <v>29</v>
      </c>
      <c r="B40" s="8" t="s">
        <v>61</v>
      </c>
      <c r="C40" s="10" t="s">
        <v>62</v>
      </c>
    </row>
    <row r="41" ht="15" customHeight="1"/>
    <row r="42" ht="15" customHeight="1"/>
    <row r="43" ht="15" customHeight="1"/>
    <row r="44" ht="19.5" customHeight="1"/>
    <row r="45" spans="1:23" ht="8.25" customHeight="1">
      <c r="A45" s="24" t="s">
        <v>63</v>
      </c>
      <c r="N45" s="25">
        <v>45173</v>
      </c>
      <c r="W45" s="26">
        <v>0.3849977314814815</v>
      </c>
    </row>
    <row r="46" ht="3" customHeight="1"/>
    <row r="47" spans="20:21" ht="12" customHeight="1">
      <c r="T47" s="1" t="s">
        <v>0</v>
      </c>
      <c r="U47" s="1" t="s">
        <v>64</v>
      </c>
    </row>
    <row r="48" ht="15" customHeight="1"/>
    <row r="49" ht="15" customHeight="1"/>
    <row r="50" ht="9" customHeight="1"/>
    <row r="51" ht="21" customHeight="1">
      <c r="L51" s="2" t="s">
        <v>2</v>
      </c>
    </row>
    <row r="52" ht="13.5" customHeight="1">
      <c r="L52" s="3" t="s">
        <v>3</v>
      </c>
    </row>
    <row r="53" ht="9" customHeight="1">
      <c r="L53" s="4" t="s">
        <v>4</v>
      </c>
    </row>
    <row r="54" ht="18" customHeight="1">
      <c r="K54" s="5" t="s">
        <v>5</v>
      </c>
    </row>
    <row r="55" ht="23.25" customHeight="1">
      <c r="L55" s="6" t="s">
        <v>6</v>
      </c>
    </row>
    <row r="56" ht="13.5" customHeight="1">
      <c r="A56" s="7" t="s">
        <v>7</v>
      </c>
    </row>
    <row r="57" ht="11.25" customHeight="1">
      <c r="A57" s="7" t="s">
        <v>8</v>
      </c>
    </row>
    <row r="58" spans="1:25" ht="11.25" customHeight="1">
      <c r="A58" s="8" t="s">
        <v>9</v>
      </c>
      <c r="B58" s="1" t="s">
        <v>10</v>
      </c>
      <c r="K58" s="8" t="s">
        <v>11</v>
      </c>
      <c r="M58" s="1" t="s">
        <v>12</v>
      </c>
      <c r="O58" s="8" t="s">
        <v>13</v>
      </c>
      <c r="Q58" s="1" t="s">
        <v>14</v>
      </c>
      <c r="S58" s="8" t="s">
        <v>15</v>
      </c>
      <c r="U58" s="9" t="s">
        <v>16</v>
      </c>
      <c r="W58" s="8" t="s">
        <v>17</v>
      </c>
      <c r="Y58" s="9" t="s">
        <v>16</v>
      </c>
    </row>
    <row r="59" ht="10.5" customHeight="1"/>
    <row r="60" spans="1:27" ht="15.75" customHeight="1">
      <c r="A60" s="10" t="s">
        <v>18</v>
      </c>
      <c r="B60" s="10" t="s">
        <v>19</v>
      </c>
      <c r="D60" s="10" t="s">
        <v>20</v>
      </c>
      <c r="H60" s="10" t="s">
        <v>21</v>
      </c>
      <c r="O60" s="11" t="s">
        <v>22</v>
      </c>
      <c r="Q60" s="11" t="s">
        <v>23</v>
      </c>
      <c r="S60" s="11" t="s">
        <v>24</v>
      </c>
      <c r="T60" s="11" t="s">
        <v>25</v>
      </c>
      <c r="V60" s="11" t="s">
        <v>26</v>
      </c>
      <c r="X60" s="11" t="s">
        <v>27</v>
      </c>
      <c r="AA60" s="12" t="s">
        <v>28</v>
      </c>
    </row>
    <row r="61" spans="1:3" ht="10.5" customHeight="1">
      <c r="A61" s="8" t="s">
        <v>29</v>
      </c>
      <c r="B61" s="8" t="s">
        <v>61</v>
      </c>
      <c r="C61" s="10" t="s">
        <v>62</v>
      </c>
    </row>
    <row r="62" ht="12" customHeight="1"/>
    <row r="63" spans="1:4" ht="15" customHeight="1">
      <c r="A63" s="13" t="s">
        <v>9</v>
      </c>
      <c r="B63" s="14">
        <v>395</v>
      </c>
      <c r="D63" s="13" t="s">
        <v>65</v>
      </c>
    </row>
    <row r="64" spans="1:27" ht="10.5" customHeight="1">
      <c r="A64" s="15" t="s">
        <v>66</v>
      </c>
      <c r="B64" s="16" t="s">
        <v>67</v>
      </c>
      <c r="D64" s="16" t="s">
        <v>35</v>
      </c>
      <c r="H64" s="17" t="s">
        <v>68</v>
      </c>
      <c r="O64" s="18">
        <v>45140</v>
      </c>
      <c r="Q64" s="19">
        <v>45141</v>
      </c>
      <c r="S64" s="20" t="s">
        <v>69</v>
      </c>
      <c r="U64" s="21" t="s">
        <v>38</v>
      </c>
      <c r="V64" s="22">
        <v>100</v>
      </c>
      <c r="X64" s="22">
        <v>75151.44</v>
      </c>
      <c r="AA64" s="22">
        <v>75151.44</v>
      </c>
    </row>
    <row r="65" ht="10.5" customHeight="1">
      <c r="H65" s="17" t="s">
        <v>70</v>
      </c>
    </row>
    <row r="66" ht="10.5" customHeight="1">
      <c r="H66" s="17" t="s">
        <v>71</v>
      </c>
    </row>
    <row r="67" ht="12" customHeight="1">
      <c r="H67" s="17" t="s">
        <v>72</v>
      </c>
    </row>
    <row r="68" spans="1:27" ht="17.25" customHeight="1">
      <c r="A68" s="10" t="s">
        <v>49</v>
      </c>
      <c r="X68" s="23">
        <v>75151.44</v>
      </c>
      <c r="AA68" s="23">
        <v>75151.44</v>
      </c>
    </row>
    <row r="69" spans="1:27" ht="10.5" customHeight="1">
      <c r="A69" s="10" t="s">
        <v>50</v>
      </c>
      <c r="C69" s="8" t="s">
        <v>61</v>
      </c>
      <c r="X69" s="23">
        <v>75151.44</v>
      </c>
      <c r="AA69" s="23">
        <v>75151.44</v>
      </c>
    </row>
    <row r="70" ht="9.75" customHeight="1"/>
    <row r="71" spans="1:3" ht="10.5" customHeight="1">
      <c r="A71" s="8" t="s">
        <v>29</v>
      </c>
      <c r="B71" s="8" t="s">
        <v>73</v>
      </c>
      <c r="C71" s="10" t="s">
        <v>74</v>
      </c>
    </row>
    <row r="72" ht="12" customHeight="1"/>
    <row r="73" spans="1:4" ht="15" customHeight="1">
      <c r="A73" s="13" t="s">
        <v>9</v>
      </c>
      <c r="B73" s="14">
        <v>5933</v>
      </c>
      <c r="D73" s="13" t="s">
        <v>75</v>
      </c>
    </row>
    <row r="74" spans="1:27" ht="10.5" customHeight="1">
      <c r="A74" s="15" t="s">
        <v>76</v>
      </c>
      <c r="B74" s="16" t="s">
        <v>77</v>
      </c>
      <c r="D74" s="16" t="s">
        <v>35</v>
      </c>
      <c r="H74" s="17" t="s">
        <v>78</v>
      </c>
      <c r="O74" s="18">
        <v>45139</v>
      </c>
      <c r="Q74" s="19">
        <v>45146</v>
      </c>
      <c r="S74" s="20" t="s">
        <v>79</v>
      </c>
      <c r="U74" s="21" t="s">
        <v>38</v>
      </c>
      <c r="V74" s="22">
        <v>100</v>
      </c>
      <c r="X74" s="22">
        <v>3220141.26</v>
      </c>
      <c r="AA74" s="22">
        <v>0</v>
      </c>
    </row>
    <row r="75" ht="10.5" customHeight="1">
      <c r="H75" s="17" t="s">
        <v>80</v>
      </c>
    </row>
    <row r="76" ht="10.5" customHeight="1">
      <c r="H76" s="17" t="s">
        <v>81</v>
      </c>
    </row>
    <row r="77" ht="12" customHeight="1">
      <c r="H77" s="17" t="s">
        <v>82</v>
      </c>
    </row>
    <row r="78" spans="1:27" ht="17.25" customHeight="1">
      <c r="A78" s="10" t="s">
        <v>49</v>
      </c>
      <c r="X78" s="23">
        <v>3220141.26</v>
      </c>
      <c r="AA78" s="23">
        <v>0</v>
      </c>
    </row>
    <row r="79" spans="1:27" ht="10.5" customHeight="1">
      <c r="A79" s="10" t="s">
        <v>50</v>
      </c>
      <c r="C79" s="8" t="s">
        <v>73</v>
      </c>
      <c r="X79" s="23">
        <v>3220141.26</v>
      </c>
      <c r="AA79" s="23">
        <v>0</v>
      </c>
    </row>
    <row r="80" ht="9.75" customHeight="1"/>
    <row r="81" spans="1:3" ht="10.5" customHeight="1">
      <c r="A81" s="8" t="s">
        <v>29</v>
      </c>
      <c r="B81" s="8" t="s">
        <v>83</v>
      </c>
      <c r="C81" s="10" t="s">
        <v>84</v>
      </c>
    </row>
    <row r="82" ht="12" customHeight="1"/>
    <row r="83" spans="1:4" ht="15" customHeight="1">
      <c r="A83" s="13" t="s">
        <v>9</v>
      </c>
      <c r="B83" s="14">
        <v>7282</v>
      </c>
      <c r="D83" s="13" t="s">
        <v>85</v>
      </c>
    </row>
    <row r="84" spans="1:27" ht="10.5" customHeight="1">
      <c r="A84" s="15" t="s">
        <v>86</v>
      </c>
      <c r="B84" s="16" t="s">
        <v>87</v>
      </c>
      <c r="D84" s="16" t="s">
        <v>88</v>
      </c>
      <c r="H84" s="17" t="s">
        <v>89</v>
      </c>
      <c r="O84" s="18">
        <v>45146</v>
      </c>
      <c r="Q84" s="19">
        <v>45146</v>
      </c>
      <c r="S84" s="20" t="s">
        <v>90</v>
      </c>
      <c r="U84" s="21" t="s">
        <v>38</v>
      </c>
      <c r="V84" s="22">
        <v>100</v>
      </c>
      <c r="X84" s="22">
        <v>9106</v>
      </c>
      <c r="AA84" s="22">
        <v>9106</v>
      </c>
    </row>
    <row r="85" ht="15" customHeight="1"/>
    <row r="86" ht="18" customHeight="1"/>
    <row r="87" spans="1:27" ht="17.25" customHeight="1">
      <c r="A87" s="10" t="s">
        <v>49</v>
      </c>
      <c r="X87" s="23">
        <v>9106</v>
      </c>
      <c r="AA87" s="23">
        <v>9106</v>
      </c>
    </row>
    <row r="88" spans="1:27" ht="10.5" customHeight="1">
      <c r="A88" s="10" t="s">
        <v>50</v>
      </c>
      <c r="C88" s="8" t="s">
        <v>83</v>
      </c>
      <c r="X88" s="23">
        <v>9106</v>
      </c>
      <c r="AA88" s="23">
        <v>9106</v>
      </c>
    </row>
    <row r="89" ht="10.5" customHeight="1"/>
    <row r="90" spans="1:23" ht="8.25" customHeight="1">
      <c r="A90" s="24" t="s">
        <v>63</v>
      </c>
      <c r="N90" s="25">
        <v>45173</v>
      </c>
      <c r="W90" s="26">
        <v>0.38499827546296295</v>
      </c>
    </row>
    <row r="91" ht="3" customHeight="1"/>
    <row r="92" spans="20:21" ht="12" customHeight="1">
      <c r="T92" s="1" t="s">
        <v>0</v>
      </c>
      <c r="U92" s="1" t="s">
        <v>91</v>
      </c>
    </row>
    <row r="93" ht="15" customHeight="1"/>
    <row r="94" ht="15" customHeight="1"/>
    <row r="95" ht="9" customHeight="1"/>
    <row r="96" ht="21" customHeight="1">
      <c r="L96" s="2" t="s">
        <v>2</v>
      </c>
    </row>
    <row r="97" ht="13.5" customHeight="1">
      <c r="L97" s="3" t="s">
        <v>3</v>
      </c>
    </row>
    <row r="98" ht="9" customHeight="1">
      <c r="L98" s="4" t="s">
        <v>4</v>
      </c>
    </row>
    <row r="99" ht="18" customHeight="1">
      <c r="K99" s="5" t="s">
        <v>5</v>
      </c>
    </row>
    <row r="100" ht="23.25" customHeight="1">
      <c r="L100" s="6" t="s">
        <v>6</v>
      </c>
    </row>
    <row r="101" ht="13.5" customHeight="1">
      <c r="A101" s="7" t="s">
        <v>7</v>
      </c>
    </row>
    <row r="102" ht="11.25" customHeight="1">
      <c r="A102" s="7" t="s">
        <v>8</v>
      </c>
    </row>
    <row r="103" spans="1:25" ht="11.25" customHeight="1">
      <c r="A103" s="8" t="s">
        <v>9</v>
      </c>
      <c r="B103" s="1" t="s">
        <v>10</v>
      </c>
      <c r="K103" s="8" t="s">
        <v>11</v>
      </c>
      <c r="M103" s="1" t="s">
        <v>12</v>
      </c>
      <c r="O103" s="8" t="s">
        <v>13</v>
      </c>
      <c r="Q103" s="1" t="s">
        <v>14</v>
      </c>
      <c r="S103" s="8" t="s">
        <v>15</v>
      </c>
      <c r="U103" s="9" t="s">
        <v>16</v>
      </c>
      <c r="W103" s="8" t="s">
        <v>17</v>
      </c>
      <c r="Y103" s="9" t="s">
        <v>16</v>
      </c>
    </row>
    <row r="104" ht="10.5" customHeight="1"/>
    <row r="105" spans="1:27" ht="15.75" customHeight="1">
      <c r="A105" s="10" t="s">
        <v>18</v>
      </c>
      <c r="B105" s="10" t="s">
        <v>19</v>
      </c>
      <c r="D105" s="10" t="s">
        <v>20</v>
      </c>
      <c r="H105" s="10" t="s">
        <v>21</v>
      </c>
      <c r="O105" s="11" t="s">
        <v>22</v>
      </c>
      <c r="Q105" s="11" t="s">
        <v>23</v>
      </c>
      <c r="S105" s="11" t="s">
        <v>24</v>
      </c>
      <c r="T105" s="11" t="s">
        <v>25</v>
      </c>
      <c r="V105" s="11" t="s">
        <v>26</v>
      </c>
      <c r="X105" s="11" t="s">
        <v>27</v>
      </c>
      <c r="AA105" s="12" t="s">
        <v>28</v>
      </c>
    </row>
    <row r="106" spans="1:3" ht="10.5" customHeight="1">
      <c r="A106" s="8" t="s">
        <v>29</v>
      </c>
      <c r="B106" s="8" t="s">
        <v>51</v>
      </c>
      <c r="C106" s="10" t="s">
        <v>52</v>
      </c>
    </row>
    <row r="107" ht="12" customHeight="1"/>
    <row r="108" spans="1:4" ht="15" customHeight="1">
      <c r="A108" s="13" t="s">
        <v>9</v>
      </c>
      <c r="B108" s="14">
        <v>285</v>
      </c>
      <c r="D108" s="13" t="s">
        <v>53</v>
      </c>
    </row>
    <row r="109" spans="1:27" ht="10.5" customHeight="1">
      <c r="A109" s="15" t="s">
        <v>92</v>
      </c>
      <c r="B109" s="16" t="s">
        <v>93</v>
      </c>
      <c r="D109" s="16" t="s">
        <v>94</v>
      </c>
      <c r="H109" s="17" t="s">
        <v>95</v>
      </c>
      <c r="O109" s="18">
        <v>45142</v>
      </c>
      <c r="Q109" s="19">
        <v>45152</v>
      </c>
      <c r="S109" s="20" t="s">
        <v>96</v>
      </c>
      <c r="U109" s="21" t="s">
        <v>38</v>
      </c>
      <c r="V109" s="22">
        <v>100</v>
      </c>
      <c r="X109" s="22">
        <v>206573.89</v>
      </c>
      <c r="AA109" s="22">
        <v>206573.89</v>
      </c>
    </row>
    <row r="110" ht="10.5" customHeight="1">
      <c r="H110" s="17" t="s">
        <v>97</v>
      </c>
    </row>
    <row r="111" ht="10.5" customHeight="1">
      <c r="H111" s="17" t="s">
        <v>98</v>
      </c>
    </row>
    <row r="112" ht="12" customHeight="1">
      <c r="H112" s="17" t="s">
        <v>99</v>
      </c>
    </row>
    <row r="113" spans="1:27" ht="17.25" customHeight="1">
      <c r="A113" s="10" t="s">
        <v>49</v>
      </c>
      <c r="X113" s="23">
        <v>206573.89</v>
      </c>
      <c r="AA113" s="23">
        <v>206573.89</v>
      </c>
    </row>
    <row r="114" spans="1:27" ht="10.5" customHeight="1">
      <c r="A114" s="10" t="s">
        <v>50</v>
      </c>
      <c r="C114" s="8" t="s">
        <v>51</v>
      </c>
      <c r="X114" s="23">
        <v>206573.89</v>
      </c>
      <c r="AA114" s="23">
        <v>206573.89</v>
      </c>
    </row>
    <row r="115" ht="9.75" customHeight="1"/>
    <row r="116" spans="1:3" ht="10.5" customHeight="1">
      <c r="A116" s="8" t="s">
        <v>29</v>
      </c>
      <c r="B116" s="8" t="s">
        <v>83</v>
      </c>
      <c r="C116" s="10" t="s">
        <v>84</v>
      </c>
    </row>
    <row r="117" ht="12" customHeight="1"/>
    <row r="118" spans="1:4" ht="15" customHeight="1">
      <c r="A118" s="13" t="s">
        <v>9</v>
      </c>
      <c r="B118" s="14">
        <v>7282</v>
      </c>
      <c r="D118" s="13" t="s">
        <v>85</v>
      </c>
    </row>
    <row r="119" spans="1:27" ht="10.5" customHeight="1">
      <c r="A119" s="15" t="s">
        <v>100</v>
      </c>
      <c r="B119" s="16" t="s">
        <v>101</v>
      </c>
      <c r="D119" s="16" t="s">
        <v>88</v>
      </c>
      <c r="H119" s="17" t="s">
        <v>102</v>
      </c>
      <c r="O119" s="18">
        <v>45153</v>
      </c>
      <c r="Q119" s="19">
        <v>45159</v>
      </c>
      <c r="S119" s="20" t="s">
        <v>103</v>
      </c>
      <c r="U119" s="21" t="s">
        <v>38</v>
      </c>
      <c r="V119" s="22">
        <v>100</v>
      </c>
      <c r="X119" s="22">
        <v>13340</v>
      </c>
      <c r="AA119" s="22">
        <v>13340</v>
      </c>
    </row>
    <row r="120" ht="15" customHeight="1"/>
    <row r="121" ht="18" customHeight="1"/>
    <row r="122" spans="1:27" ht="17.25" customHeight="1">
      <c r="A122" s="10" t="s">
        <v>49</v>
      </c>
      <c r="X122" s="23">
        <v>13340</v>
      </c>
      <c r="AA122" s="23">
        <v>13340</v>
      </c>
    </row>
    <row r="123" spans="1:27" ht="10.5" customHeight="1">
      <c r="A123" s="10" t="s">
        <v>50</v>
      </c>
      <c r="C123" s="8" t="s">
        <v>83</v>
      </c>
      <c r="X123" s="23">
        <v>13340</v>
      </c>
      <c r="AA123" s="23">
        <v>13340</v>
      </c>
    </row>
    <row r="124" ht="9.75" customHeight="1"/>
    <row r="125" spans="1:3" ht="10.5" customHeight="1">
      <c r="A125" s="8" t="s">
        <v>29</v>
      </c>
      <c r="B125" s="8" t="s">
        <v>104</v>
      </c>
      <c r="C125" s="10" t="s">
        <v>105</v>
      </c>
    </row>
    <row r="126" ht="12" customHeight="1"/>
    <row r="127" spans="1:4" ht="15" customHeight="1">
      <c r="A127" s="13" t="s">
        <v>9</v>
      </c>
      <c r="B127" s="14">
        <v>395</v>
      </c>
      <c r="D127" s="13" t="s">
        <v>65</v>
      </c>
    </row>
    <row r="128" spans="1:27" ht="10.5" customHeight="1">
      <c r="A128" s="15" t="s">
        <v>106</v>
      </c>
      <c r="B128" s="16" t="s">
        <v>107</v>
      </c>
      <c r="D128" s="16" t="s">
        <v>35</v>
      </c>
      <c r="H128" s="17" t="s">
        <v>108</v>
      </c>
      <c r="O128" s="18">
        <v>45156</v>
      </c>
      <c r="Q128" s="19">
        <v>45159</v>
      </c>
      <c r="S128" s="20" t="s">
        <v>109</v>
      </c>
      <c r="U128" s="21" t="s">
        <v>38</v>
      </c>
      <c r="V128" s="22">
        <v>100</v>
      </c>
      <c r="X128" s="22">
        <v>75151.44</v>
      </c>
      <c r="AA128" s="22">
        <v>75151.44</v>
      </c>
    </row>
    <row r="129" ht="15" customHeight="1"/>
    <row r="130" ht="18" customHeight="1"/>
    <row r="131" spans="1:27" ht="17.25" customHeight="1">
      <c r="A131" s="10" t="s">
        <v>49</v>
      </c>
      <c r="X131" s="23">
        <v>75151.44</v>
      </c>
      <c r="AA131" s="23">
        <v>75151.44</v>
      </c>
    </row>
    <row r="132" spans="1:27" ht="10.5" customHeight="1">
      <c r="A132" s="10" t="s">
        <v>50</v>
      </c>
      <c r="C132" s="8" t="s">
        <v>104</v>
      </c>
      <c r="X132" s="23">
        <v>75151.44</v>
      </c>
      <c r="AA132" s="23">
        <v>75151.44</v>
      </c>
    </row>
    <row r="133" ht="10.5" customHeight="1"/>
    <row r="134" spans="1:23" ht="8.25" customHeight="1">
      <c r="A134" s="24" t="s">
        <v>63</v>
      </c>
      <c r="N134" s="25">
        <v>45173</v>
      </c>
      <c r="W134" s="26">
        <v>0.3849988194444444</v>
      </c>
    </row>
    <row r="135" ht="3" customHeight="1"/>
    <row r="136" spans="20:21" ht="12" customHeight="1">
      <c r="T136" s="1" t="s">
        <v>0</v>
      </c>
      <c r="U136" s="1" t="s">
        <v>110</v>
      </c>
    </row>
    <row r="137" ht="15" customHeight="1"/>
    <row r="138" ht="15" customHeight="1"/>
    <row r="139" ht="9" customHeight="1"/>
    <row r="140" ht="21" customHeight="1">
      <c r="L140" s="2" t="s">
        <v>2</v>
      </c>
    </row>
    <row r="141" ht="13.5" customHeight="1">
      <c r="L141" s="3" t="s">
        <v>3</v>
      </c>
    </row>
    <row r="142" ht="9" customHeight="1">
      <c r="L142" s="4" t="s">
        <v>4</v>
      </c>
    </row>
    <row r="143" ht="18" customHeight="1">
      <c r="K143" s="5" t="s">
        <v>5</v>
      </c>
    </row>
    <row r="144" ht="23.25" customHeight="1">
      <c r="L144" s="6" t="s">
        <v>6</v>
      </c>
    </row>
    <row r="145" ht="13.5" customHeight="1">
      <c r="A145" s="7" t="s">
        <v>7</v>
      </c>
    </row>
    <row r="146" ht="11.25" customHeight="1">
      <c r="A146" s="7" t="s">
        <v>8</v>
      </c>
    </row>
    <row r="147" spans="1:25" ht="11.25" customHeight="1">
      <c r="A147" s="8" t="s">
        <v>9</v>
      </c>
      <c r="B147" s="1" t="s">
        <v>10</v>
      </c>
      <c r="K147" s="8" t="s">
        <v>11</v>
      </c>
      <c r="M147" s="1" t="s">
        <v>12</v>
      </c>
      <c r="O147" s="8" t="s">
        <v>13</v>
      </c>
      <c r="Q147" s="1" t="s">
        <v>14</v>
      </c>
      <c r="S147" s="8" t="s">
        <v>15</v>
      </c>
      <c r="U147" s="9" t="s">
        <v>16</v>
      </c>
      <c r="W147" s="8" t="s">
        <v>17</v>
      </c>
      <c r="Y147" s="9" t="s">
        <v>16</v>
      </c>
    </row>
    <row r="148" ht="10.5" customHeight="1"/>
    <row r="149" spans="1:27" ht="15.75" customHeight="1">
      <c r="A149" s="10" t="s">
        <v>18</v>
      </c>
      <c r="B149" s="10" t="s">
        <v>19</v>
      </c>
      <c r="D149" s="10" t="s">
        <v>20</v>
      </c>
      <c r="H149" s="10" t="s">
        <v>21</v>
      </c>
      <c r="O149" s="11" t="s">
        <v>22</v>
      </c>
      <c r="Q149" s="11" t="s">
        <v>23</v>
      </c>
      <c r="S149" s="11" t="s">
        <v>24</v>
      </c>
      <c r="T149" s="11" t="s">
        <v>25</v>
      </c>
      <c r="V149" s="11" t="s">
        <v>26</v>
      </c>
      <c r="X149" s="11" t="s">
        <v>27</v>
      </c>
      <c r="AA149" s="12" t="s">
        <v>28</v>
      </c>
    </row>
    <row r="150" spans="1:3" ht="10.5" customHeight="1">
      <c r="A150" s="8" t="s">
        <v>29</v>
      </c>
      <c r="B150" s="8" t="s">
        <v>51</v>
      </c>
      <c r="C150" s="10" t="s">
        <v>52</v>
      </c>
    </row>
    <row r="151" ht="12" customHeight="1"/>
    <row r="152" spans="1:4" ht="15" customHeight="1">
      <c r="A152" s="13" t="s">
        <v>9</v>
      </c>
      <c r="B152" s="14">
        <v>3952</v>
      </c>
      <c r="D152" s="13" t="s">
        <v>111</v>
      </c>
    </row>
    <row r="153" spans="1:27" ht="10.5" customHeight="1">
      <c r="A153" s="15" t="s">
        <v>112</v>
      </c>
      <c r="B153" s="16" t="s">
        <v>113</v>
      </c>
      <c r="D153" s="16" t="s">
        <v>114</v>
      </c>
      <c r="H153" s="17" t="s">
        <v>115</v>
      </c>
      <c r="O153" s="18">
        <v>45145</v>
      </c>
      <c r="Q153" s="19">
        <v>45159</v>
      </c>
      <c r="S153" s="20" t="s">
        <v>116</v>
      </c>
      <c r="U153" s="21" t="s">
        <v>38</v>
      </c>
      <c r="V153" s="22">
        <v>100</v>
      </c>
      <c r="X153" s="22">
        <v>14758.2</v>
      </c>
      <c r="AA153" s="22">
        <v>14758.2</v>
      </c>
    </row>
    <row r="154" ht="10.5" customHeight="1">
      <c r="H154" s="17" t="s">
        <v>117</v>
      </c>
    </row>
    <row r="155" ht="10.5" customHeight="1">
      <c r="H155" s="17" t="s">
        <v>118</v>
      </c>
    </row>
    <row r="156" ht="12" customHeight="1">
      <c r="H156" s="17" t="s">
        <v>119</v>
      </c>
    </row>
    <row r="157" spans="1:27" ht="17.25" customHeight="1">
      <c r="A157" s="10" t="s">
        <v>49</v>
      </c>
      <c r="X157" s="23">
        <v>14758.2</v>
      </c>
      <c r="AA157" s="23">
        <v>14758.2</v>
      </c>
    </row>
    <row r="158" spans="1:27" ht="10.5" customHeight="1">
      <c r="A158" s="10" t="s">
        <v>50</v>
      </c>
      <c r="C158" s="8" t="s">
        <v>51</v>
      </c>
      <c r="X158" s="23">
        <v>14758.2</v>
      </c>
      <c r="AA158" s="23">
        <v>14758.2</v>
      </c>
    </row>
    <row r="159" ht="9.75" customHeight="1"/>
    <row r="160" spans="1:3" ht="10.5" customHeight="1">
      <c r="A160" s="8" t="s">
        <v>29</v>
      </c>
      <c r="B160" s="8" t="s">
        <v>120</v>
      </c>
      <c r="C160" s="10" t="s">
        <v>121</v>
      </c>
    </row>
    <row r="161" ht="12" customHeight="1"/>
    <row r="162" spans="1:4" ht="15" customHeight="1">
      <c r="A162" s="13" t="s">
        <v>9</v>
      </c>
      <c r="B162" s="14">
        <v>1484</v>
      </c>
      <c r="D162" s="13" t="s">
        <v>122</v>
      </c>
    </row>
    <row r="163" spans="1:27" ht="10.5" customHeight="1">
      <c r="A163" s="15" t="s">
        <v>123</v>
      </c>
      <c r="B163" s="16" t="s">
        <v>124</v>
      </c>
      <c r="D163" s="16" t="s">
        <v>125</v>
      </c>
      <c r="H163" s="17" t="s">
        <v>126</v>
      </c>
      <c r="O163" s="18">
        <v>45166</v>
      </c>
      <c r="Q163" s="19">
        <v>45159</v>
      </c>
      <c r="S163" s="20" t="s">
        <v>79</v>
      </c>
      <c r="U163" s="21" t="s">
        <v>38</v>
      </c>
      <c r="V163" s="22">
        <v>100</v>
      </c>
      <c r="X163" s="22">
        <v>15339.08</v>
      </c>
      <c r="AA163" s="22">
        <v>15339.08</v>
      </c>
    </row>
    <row r="164" ht="10.5" customHeight="1">
      <c r="H164" s="17" t="s">
        <v>127</v>
      </c>
    </row>
    <row r="165" ht="10.5" customHeight="1">
      <c r="H165" s="17" t="s">
        <v>128</v>
      </c>
    </row>
    <row r="166" ht="12" customHeight="1">
      <c r="H166" s="17" t="s">
        <v>129</v>
      </c>
    </row>
    <row r="167" spans="1:27" ht="17.25" customHeight="1">
      <c r="A167" s="10" t="s">
        <v>49</v>
      </c>
      <c r="X167" s="23">
        <v>15339.08</v>
      </c>
      <c r="AA167" s="23">
        <v>15339.08</v>
      </c>
    </row>
    <row r="168" spans="1:27" ht="10.5" customHeight="1">
      <c r="A168" s="10" t="s">
        <v>50</v>
      </c>
      <c r="C168" s="8" t="s">
        <v>120</v>
      </c>
      <c r="X168" s="23">
        <v>15339.08</v>
      </c>
      <c r="AA168" s="23">
        <v>15339.08</v>
      </c>
    </row>
    <row r="169" ht="9.75" customHeight="1"/>
    <row r="170" spans="1:3" ht="10.5" customHeight="1">
      <c r="A170" s="8" t="s">
        <v>29</v>
      </c>
      <c r="B170" s="8" t="s">
        <v>130</v>
      </c>
      <c r="C170" s="10" t="s">
        <v>131</v>
      </c>
    </row>
    <row r="171" ht="12" customHeight="1"/>
    <row r="172" spans="1:4" ht="15" customHeight="1">
      <c r="A172" s="13" t="s">
        <v>9</v>
      </c>
      <c r="B172" s="14">
        <v>463</v>
      </c>
      <c r="D172" s="13" t="s">
        <v>132</v>
      </c>
    </row>
    <row r="173" spans="1:27" ht="10.5" customHeight="1">
      <c r="A173" s="15" t="s">
        <v>133</v>
      </c>
      <c r="B173" s="16" t="s">
        <v>134</v>
      </c>
      <c r="D173" s="16" t="s">
        <v>35</v>
      </c>
      <c r="H173" s="17" t="s">
        <v>135</v>
      </c>
      <c r="O173" s="18">
        <v>45159</v>
      </c>
      <c r="Q173" s="19">
        <v>45159</v>
      </c>
      <c r="S173" s="20" t="s">
        <v>90</v>
      </c>
      <c r="U173" s="21" t="s">
        <v>38</v>
      </c>
      <c r="V173" s="22">
        <v>100</v>
      </c>
      <c r="X173" s="22">
        <v>128.96</v>
      </c>
      <c r="AA173" s="22">
        <v>128.96</v>
      </c>
    </row>
    <row r="174" ht="10.5" customHeight="1">
      <c r="H174" s="17" t="s">
        <v>136</v>
      </c>
    </row>
    <row r="175" ht="10.5" customHeight="1">
      <c r="H175" s="17" t="s">
        <v>137</v>
      </c>
    </row>
    <row r="176" ht="12" customHeight="1">
      <c r="H176" s="17" t="s">
        <v>138</v>
      </c>
    </row>
    <row r="177" spans="1:27" ht="17.25" customHeight="1">
      <c r="A177" s="10" t="s">
        <v>49</v>
      </c>
      <c r="X177" s="23">
        <v>128.96</v>
      </c>
      <c r="AA177" s="23">
        <v>128.96</v>
      </c>
    </row>
    <row r="178" spans="1:27" ht="10.5" customHeight="1">
      <c r="A178" s="10" t="s">
        <v>50</v>
      </c>
      <c r="C178" s="8" t="s">
        <v>130</v>
      </c>
      <c r="X178" s="23">
        <v>128.96</v>
      </c>
      <c r="AA178" s="23">
        <v>128.96</v>
      </c>
    </row>
    <row r="179" ht="10.5" customHeight="1"/>
    <row r="180" spans="1:23" ht="8.25" customHeight="1">
      <c r="A180" s="24" t="s">
        <v>63</v>
      </c>
      <c r="N180" s="25">
        <v>45173</v>
      </c>
      <c r="W180" s="26">
        <v>0.38499936342592594</v>
      </c>
    </row>
    <row r="181" ht="3" customHeight="1"/>
    <row r="182" spans="20:21" ht="12" customHeight="1">
      <c r="T182" s="1" t="s">
        <v>0</v>
      </c>
      <c r="U182" s="1" t="s">
        <v>139</v>
      </c>
    </row>
    <row r="183" ht="15" customHeight="1"/>
    <row r="184" ht="15" customHeight="1"/>
    <row r="185" ht="9" customHeight="1"/>
    <row r="186" ht="21" customHeight="1">
      <c r="L186" s="2" t="s">
        <v>2</v>
      </c>
    </row>
    <row r="187" ht="13.5" customHeight="1">
      <c r="L187" s="3" t="s">
        <v>3</v>
      </c>
    </row>
    <row r="188" ht="9" customHeight="1">
      <c r="L188" s="4" t="s">
        <v>4</v>
      </c>
    </row>
    <row r="189" ht="18" customHeight="1">
      <c r="K189" s="5" t="s">
        <v>5</v>
      </c>
    </row>
    <row r="190" ht="23.25" customHeight="1">
      <c r="L190" s="6" t="s">
        <v>6</v>
      </c>
    </row>
    <row r="191" ht="13.5" customHeight="1">
      <c r="A191" s="7" t="s">
        <v>7</v>
      </c>
    </row>
    <row r="192" ht="11.25" customHeight="1">
      <c r="A192" s="7" t="s">
        <v>8</v>
      </c>
    </row>
    <row r="193" spans="1:25" ht="11.25" customHeight="1">
      <c r="A193" s="8" t="s">
        <v>9</v>
      </c>
      <c r="B193" s="1" t="s">
        <v>10</v>
      </c>
      <c r="K193" s="8" t="s">
        <v>11</v>
      </c>
      <c r="M193" s="1" t="s">
        <v>12</v>
      </c>
      <c r="O193" s="8" t="s">
        <v>13</v>
      </c>
      <c r="Q193" s="1" t="s">
        <v>14</v>
      </c>
      <c r="S193" s="8" t="s">
        <v>15</v>
      </c>
      <c r="U193" s="9" t="s">
        <v>16</v>
      </c>
      <c r="W193" s="8" t="s">
        <v>17</v>
      </c>
      <c r="Y193" s="9" t="s">
        <v>16</v>
      </c>
    </row>
    <row r="194" ht="10.5" customHeight="1"/>
    <row r="195" spans="1:27" ht="15.75" customHeight="1">
      <c r="A195" s="10" t="s">
        <v>18</v>
      </c>
      <c r="B195" s="10" t="s">
        <v>19</v>
      </c>
      <c r="D195" s="10" t="s">
        <v>20</v>
      </c>
      <c r="H195" s="10" t="s">
        <v>21</v>
      </c>
      <c r="O195" s="11" t="s">
        <v>22</v>
      </c>
      <c r="Q195" s="11" t="s">
        <v>23</v>
      </c>
      <c r="S195" s="11" t="s">
        <v>24</v>
      </c>
      <c r="T195" s="11" t="s">
        <v>25</v>
      </c>
      <c r="V195" s="11" t="s">
        <v>26</v>
      </c>
      <c r="X195" s="11" t="s">
        <v>27</v>
      </c>
      <c r="AA195" s="12" t="s">
        <v>28</v>
      </c>
    </row>
    <row r="196" spans="1:3" ht="10.5" customHeight="1">
      <c r="A196" s="8" t="s">
        <v>29</v>
      </c>
      <c r="B196" s="8" t="s">
        <v>51</v>
      </c>
      <c r="C196" s="10" t="s">
        <v>52</v>
      </c>
    </row>
    <row r="197" ht="12" customHeight="1"/>
    <row r="198" spans="1:4" ht="15" customHeight="1">
      <c r="A198" s="13" t="s">
        <v>9</v>
      </c>
      <c r="B198" s="14">
        <v>285</v>
      </c>
      <c r="D198" s="13" t="s">
        <v>53</v>
      </c>
    </row>
    <row r="199" spans="1:27" ht="10.5" customHeight="1">
      <c r="A199" s="15" t="s">
        <v>140</v>
      </c>
      <c r="B199" s="16" t="s">
        <v>141</v>
      </c>
      <c r="D199" s="16" t="s">
        <v>94</v>
      </c>
      <c r="H199" s="17" t="s">
        <v>142</v>
      </c>
      <c r="O199" s="18">
        <v>45142</v>
      </c>
      <c r="Q199" s="19">
        <v>45168</v>
      </c>
      <c r="S199" s="20" t="s">
        <v>143</v>
      </c>
      <c r="U199" s="21" t="s">
        <v>38</v>
      </c>
      <c r="V199" s="22">
        <v>100</v>
      </c>
      <c r="X199" s="22">
        <v>1174407.37</v>
      </c>
      <c r="AA199" s="22">
        <v>1174407.37</v>
      </c>
    </row>
    <row r="200" ht="10.5" customHeight="1">
      <c r="H200" s="17" t="s">
        <v>144</v>
      </c>
    </row>
    <row r="201" ht="10.5" customHeight="1">
      <c r="H201" s="17" t="s">
        <v>145</v>
      </c>
    </row>
    <row r="202" ht="12" customHeight="1">
      <c r="H202" s="17" t="s">
        <v>146</v>
      </c>
    </row>
    <row r="203" spans="1:27" ht="17.25" customHeight="1">
      <c r="A203" s="10" t="s">
        <v>49</v>
      </c>
      <c r="X203" s="23">
        <v>1174407.37</v>
      </c>
      <c r="AA203" s="23">
        <v>1174407.37</v>
      </c>
    </row>
    <row r="204" spans="1:27" ht="10.5" customHeight="1">
      <c r="A204" s="10" t="s">
        <v>50</v>
      </c>
      <c r="C204" s="8" t="s">
        <v>51</v>
      </c>
      <c r="X204" s="23">
        <v>1174407.37</v>
      </c>
      <c r="AA204" s="23">
        <v>1174407.37</v>
      </c>
    </row>
    <row r="205" ht="9.75" customHeight="1"/>
    <row r="206" spans="1:3" ht="10.5" customHeight="1">
      <c r="A206" s="8" t="s">
        <v>29</v>
      </c>
      <c r="B206" s="8" t="s">
        <v>147</v>
      </c>
      <c r="C206" s="10" t="s">
        <v>148</v>
      </c>
    </row>
    <row r="207" ht="12" customHeight="1"/>
    <row r="208" spans="1:4" ht="15" customHeight="1">
      <c r="A208" s="13" t="s">
        <v>9</v>
      </c>
      <c r="B208" s="14">
        <v>197</v>
      </c>
      <c r="D208" s="13" t="s">
        <v>149</v>
      </c>
    </row>
    <row r="209" spans="1:27" ht="10.5" customHeight="1">
      <c r="A209" s="15" t="s">
        <v>150</v>
      </c>
      <c r="B209" s="16" t="s">
        <v>151</v>
      </c>
      <c r="D209" s="16" t="s">
        <v>152</v>
      </c>
      <c r="H209" s="17" t="s">
        <v>153</v>
      </c>
      <c r="O209" s="18">
        <v>45145</v>
      </c>
      <c r="Q209" s="19">
        <v>45168</v>
      </c>
      <c r="S209" s="20" t="s">
        <v>154</v>
      </c>
      <c r="U209" s="21" t="s">
        <v>38</v>
      </c>
      <c r="V209" s="22">
        <v>30</v>
      </c>
      <c r="X209" s="22">
        <v>327150</v>
      </c>
      <c r="AA209" s="22">
        <v>0</v>
      </c>
    </row>
    <row r="210" ht="10.5" customHeight="1">
      <c r="H210" s="17" t="s">
        <v>155</v>
      </c>
    </row>
    <row r="211" ht="10.5" customHeight="1">
      <c r="H211" s="17" t="s">
        <v>156</v>
      </c>
    </row>
    <row r="212" ht="12.75" customHeight="1">
      <c r="H212" s="17" t="s">
        <v>157</v>
      </c>
    </row>
    <row r="213" spans="1:27" ht="10.5" customHeight="1">
      <c r="A213" s="15" t="s">
        <v>150</v>
      </c>
      <c r="B213" s="16" t="s">
        <v>151</v>
      </c>
      <c r="D213" s="16" t="s">
        <v>152</v>
      </c>
      <c r="H213" s="17" t="s">
        <v>153</v>
      </c>
      <c r="O213" s="18">
        <v>45145</v>
      </c>
      <c r="Q213" s="19">
        <v>45168</v>
      </c>
      <c r="S213" s="20" t="s">
        <v>154</v>
      </c>
      <c r="U213" s="21" t="s">
        <v>38</v>
      </c>
      <c r="V213" s="22">
        <v>70</v>
      </c>
      <c r="X213" s="22">
        <v>763350</v>
      </c>
      <c r="AA213" s="22">
        <v>763350</v>
      </c>
    </row>
    <row r="214" ht="10.5" customHeight="1">
      <c r="H214" s="17" t="s">
        <v>155</v>
      </c>
    </row>
    <row r="215" ht="10.5" customHeight="1">
      <c r="H215" s="17" t="s">
        <v>156</v>
      </c>
    </row>
    <row r="216" ht="12" customHeight="1">
      <c r="H216" s="17" t="s">
        <v>157</v>
      </c>
    </row>
    <row r="217" spans="1:27" ht="17.25" customHeight="1">
      <c r="A217" s="10" t="s">
        <v>49</v>
      </c>
      <c r="X217" s="23">
        <v>1090500</v>
      </c>
      <c r="AA217" s="23">
        <v>763350</v>
      </c>
    </row>
    <row r="218" spans="1:27" ht="10.5" customHeight="1">
      <c r="A218" s="10" t="s">
        <v>50</v>
      </c>
      <c r="C218" s="8" t="s">
        <v>147</v>
      </c>
      <c r="X218" s="23">
        <v>1090500</v>
      </c>
      <c r="AA218" s="23">
        <v>763350</v>
      </c>
    </row>
    <row r="219" ht="9.75" customHeight="1"/>
    <row r="220" spans="1:3" ht="10.5" customHeight="1">
      <c r="A220" s="8" t="s">
        <v>29</v>
      </c>
      <c r="B220" s="8" t="s">
        <v>158</v>
      </c>
      <c r="C220" s="10" t="s">
        <v>159</v>
      </c>
    </row>
    <row r="221" ht="15" customHeight="1"/>
    <row r="222" ht="15" customHeight="1"/>
    <row r="223" ht="15" customHeight="1"/>
    <row r="224" ht="19.5" customHeight="1"/>
    <row r="225" spans="1:23" ht="8.25" customHeight="1">
      <c r="A225" s="24" t="s">
        <v>63</v>
      </c>
      <c r="N225" s="25">
        <v>45173</v>
      </c>
      <c r="W225" s="26">
        <v>0.3849999074074074</v>
      </c>
    </row>
    <row r="226" ht="3" customHeight="1"/>
    <row r="227" spans="20:21" ht="12" customHeight="1">
      <c r="T227" s="1" t="s">
        <v>0</v>
      </c>
      <c r="U227" s="1" t="s">
        <v>160</v>
      </c>
    </row>
    <row r="228" ht="15" customHeight="1"/>
    <row r="229" ht="15" customHeight="1"/>
    <row r="230" ht="9" customHeight="1"/>
    <row r="231" ht="21" customHeight="1">
      <c r="L231" s="2" t="s">
        <v>2</v>
      </c>
    </row>
    <row r="232" ht="13.5" customHeight="1">
      <c r="L232" s="3" t="s">
        <v>3</v>
      </c>
    </row>
    <row r="233" ht="9" customHeight="1">
      <c r="L233" s="4" t="s">
        <v>4</v>
      </c>
    </row>
    <row r="234" ht="18" customHeight="1">
      <c r="K234" s="5" t="s">
        <v>5</v>
      </c>
    </row>
    <row r="235" ht="23.25" customHeight="1">
      <c r="L235" s="6" t="s">
        <v>6</v>
      </c>
    </row>
    <row r="236" ht="13.5" customHeight="1">
      <c r="A236" s="7" t="s">
        <v>7</v>
      </c>
    </row>
    <row r="237" ht="11.25" customHeight="1">
      <c r="A237" s="7" t="s">
        <v>8</v>
      </c>
    </row>
    <row r="238" spans="1:25" ht="11.25" customHeight="1">
      <c r="A238" s="8" t="s">
        <v>9</v>
      </c>
      <c r="B238" s="1" t="s">
        <v>10</v>
      </c>
      <c r="K238" s="8" t="s">
        <v>11</v>
      </c>
      <c r="M238" s="1" t="s">
        <v>12</v>
      </c>
      <c r="O238" s="8" t="s">
        <v>13</v>
      </c>
      <c r="Q238" s="1" t="s">
        <v>14</v>
      </c>
      <c r="S238" s="8" t="s">
        <v>15</v>
      </c>
      <c r="U238" s="9" t="s">
        <v>16</v>
      </c>
      <c r="W238" s="8" t="s">
        <v>17</v>
      </c>
      <c r="Y238" s="9" t="s">
        <v>16</v>
      </c>
    </row>
    <row r="239" ht="10.5" customHeight="1"/>
    <row r="240" spans="1:27" ht="15.75" customHeight="1">
      <c r="A240" s="10" t="s">
        <v>18</v>
      </c>
      <c r="B240" s="10" t="s">
        <v>19</v>
      </c>
      <c r="D240" s="10" t="s">
        <v>20</v>
      </c>
      <c r="H240" s="10" t="s">
        <v>21</v>
      </c>
      <c r="O240" s="11" t="s">
        <v>22</v>
      </c>
      <c r="Q240" s="11" t="s">
        <v>23</v>
      </c>
      <c r="S240" s="11" t="s">
        <v>24</v>
      </c>
      <c r="T240" s="11" t="s">
        <v>25</v>
      </c>
      <c r="V240" s="11" t="s">
        <v>26</v>
      </c>
      <c r="X240" s="11" t="s">
        <v>27</v>
      </c>
      <c r="AA240" s="12" t="s">
        <v>28</v>
      </c>
    </row>
    <row r="241" spans="1:3" ht="10.5" customHeight="1">
      <c r="A241" s="8" t="s">
        <v>29</v>
      </c>
      <c r="B241" s="8" t="s">
        <v>158</v>
      </c>
      <c r="C241" s="10" t="s">
        <v>159</v>
      </c>
    </row>
    <row r="242" ht="12" customHeight="1"/>
    <row r="243" spans="1:4" ht="15" customHeight="1">
      <c r="A243" s="13" t="s">
        <v>9</v>
      </c>
      <c r="B243" s="14">
        <v>980</v>
      </c>
      <c r="D243" s="13" t="s">
        <v>161</v>
      </c>
    </row>
    <row r="244" spans="1:27" ht="10.5" customHeight="1">
      <c r="A244" s="15" t="s">
        <v>162</v>
      </c>
      <c r="B244" s="16" t="s">
        <v>163</v>
      </c>
      <c r="D244" s="16" t="s">
        <v>164</v>
      </c>
      <c r="H244" s="17" t="s">
        <v>165</v>
      </c>
      <c r="O244" s="18">
        <v>45139</v>
      </c>
      <c r="Q244" s="19">
        <v>45169</v>
      </c>
      <c r="S244" s="20" t="s">
        <v>166</v>
      </c>
      <c r="U244" s="21" t="s">
        <v>38</v>
      </c>
      <c r="V244" s="22">
        <v>100</v>
      </c>
      <c r="X244" s="22">
        <v>1299746.4</v>
      </c>
      <c r="AA244" s="22">
        <v>1299746.4</v>
      </c>
    </row>
    <row r="245" ht="10.5" customHeight="1">
      <c r="H245" s="17" t="s">
        <v>167</v>
      </c>
    </row>
    <row r="246" ht="10.5" customHeight="1">
      <c r="H246" s="17" t="s">
        <v>168</v>
      </c>
    </row>
    <row r="247" ht="12" customHeight="1"/>
    <row r="248" spans="1:27" ht="17.25" customHeight="1">
      <c r="A248" s="10" t="s">
        <v>49</v>
      </c>
      <c r="X248" s="23">
        <v>1299746.4</v>
      </c>
      <c r="AA248" s="23">
        <v>1299746.4</v>
      </c>
    </row>
    <row r="249" spans="1:27" ht="10.5" customHeight="1">
      <c r="A249" s="10" t="s">
        <v>50</v>
      </c>
      <c r="C249" s="8" t="s">
        <v>158</v>
      </c>
      <c r="X249" s="23">
        <v>1299746.4</v>
      </c>
      <c r="AA249" s="23">
        <v>1299746.4</v>
      </c>
    </row>
    <row r="250" ht="9.75" customHeight="1"/>
    <row r="251" spans="1:3" ht="10.5" customHeight="1">
      <c r="A251" s="8" t="s">
        <v>29</v>
      </c>
      <c r="B251" s="8" t="s">
        <v>130</v>
      </c>
      <c r="C251" s="10" t="s">
        <v>131</v>
      </c>
    </row>
    <row r="252" ht="12" customHeight="1"/>
    <row r="253" spans="1:4" ht="15" customHeight="1">
      <c r="A253" s="13" t="s">
        <v>9</v>
      </c>
      <c r="B253" s="14">
        <v>380</v>
      </c>
      <c r="D253" s="13" t="s">
        <v>169</v>
      </c>
    </row>
    <row r="254" spans="1:27" ht="10.5" customHeight="1">
      <c r="A254" s="15" t="s">
        <v>170</v>
      </c>
      <c r="B254" s="16" t="s">
        <v>171</v>
      </c>
      <c r="D254" s="16" t="s">
        <v>35</v>
      </c>
      <c r="H254" s="17" t="s">
        <v>172</v>
      </c>
      <c r="O254" s="18">
        <v>45144</v>
      </c>
      <c r="Q254" s="19">
        <v>45169</v>
      </c>
      <c r="S254" s="20" t="s">
        <v>173</v>
      </c>
      <c r="U254" s="21" t="s">
        <v>38</v>
      </c>
      <c r="V254" s="22">
        <v>100</v>
      </c>
      <c r="X254" s="22">
        <v>518627.91</v>
      </c>
      <c r="AA254" s="22">
        <v>518627.91</v>
      </c>
    </row>
    <row r="255" ht="10.5" customHeight="1">
      <c r="H255" s="17" t="s">
        <v>174</v>
      </c>
    </row>
    <row r="256" ht="10.5" customHeight="1">
      <c r="H256" s="17" t="s">
        <v>175</v>
      </c>
    </row>
    <row r="257" ht="12.75" customHeight="1"/>
    <row r="258" spans="1:27" ht="10.5" customHeight="1">
      <c r="A258" s="15" t="s">
        <v>176</v>
      </c>
      <c r="B258" s="16" t="s">
        <v>177</v>
      </c>
      <c r="D258" s="16" t="s">
        <v>35</v>
      </c>
      <c r="H258" s="17" t="s">
        <v>172</v>
      </c>
      <c r="O258" s="18">
        <v>45144</v>
      </c>
      <c r="Q258" s="19">
        <v>45169</v>
      </c>
      <c r="S258" s="20" t="s">
        <v>173</v>
      </c>
      <c r="U258" s="21" t="s">
        <v>38</v>
      </c>
      <c r="V258" s="22">
        <v>100</v>
      </c>
      <c r="X258" s="22">
        <v>75468.18</v>
      </c>
      <c r="AA258" s="22">
        <v>75468.18</v>
      </c>
    </row>
    <row r="259" ht="10.5" customHeight="1">
      <c r="H259" s="17" t="s">
        <v>174</v>
      </c>
    </row>
    <row r="260" ht="10.5" customHeight="1">
      <c r="H260" s="17" t="s">
        <v>175</v>
      </c>
    </row>
    <row r="261" ht="12" customHeight="1"/>
    <row r="262" spans="1:27" ht="17.25" customHeight="1">
      <c r="A262" s="10" t="s">
        <v>49</v>
      </c>
      <c r="X262" s="23">
        <v>594096.09</v>
      </c>
      <c r="AA262" s="23">
        <v>594096.09</v>
      </c>
    </row>
    <row r="263" spans="1:27" ht="10.5" customHeight="1">
      <c r="A263" s="10" t="s">
        <v>50</v>
      </c>
      <c r="C263" s="8" t="s">
        <v>130</v>
      </c>
      <c r="X263" s="23">
        <v>594096.09</v>
      </c>
      <c r="AA263" s="23">
        <v>594096.09</v>
      </c>
    </row>
    <row r="264" ht="9.75" customHeight="1"/>
    <row r="265" spans="1:3" ht="10.5" customHeight="1">
      <c r="A265" s="8" t="s">
        <v>29</v>
      </c>
      <c r="B265" s="8" t="s">
        <v>30</v>
      </c>
      <c r="C265" s="10" t="s">
        <v>31</v>
      </c>
    </row>
    <row r="266" ht="15" customHeight="1"/>
    <row r="267" ht="15" customHeight="1"/>
    <row r="268" ht="15" customHeight="1"/>
    <row r="269" ht="19.5" customHeight="1"/>
    <row r="270" spans="1:23" ht="8.25" customHeight="1">
      <c r="A270" s="24" t="s">
        <v>63</v>
      </c>
      <c r="N270" s="25">
        <v>45173</v>
      </c>
      <c r="W270" s="26">
        <v>0.3850004513888889</v>
      </c>
    </row>
    <row r="271" ht="3" customHeight="1"/>
    <row r="272" spans="20:21" ht="12" customHeight="1">
      <c r="T272" s="1" t="s">
        <v>0</v>
      </c>
      <c r="U272" s="1" t="s">
        <v>178</v>
      </c>
    </row>
    <row r="273" ht="15" customHeight="1"/>
    <row r="274" ht="15" customHeight="1"/>
    <row r="275" ht="9" customHeight="1"/>
    <row r="276" ht="21" customHeight="1">
      <c r="L276" s="2" t="s">
        <v>2</v>
      </c>
    </row>
    <row r="277" ht="13.5" customHeight="1">
      <c r="L277" s="3" t="s">
        <v>3</v>
      </c>
    </row>
    <row r="278" ht="9" customHeight="1">
      <c r="L278" s="4" t="s">
        <v>4</v>
      </c>
    </row>
    <row r="279" ht="18" customHeight="1">
      <c r="K279" s="5" t="s">
        <v>5</v>
      </c>
    </row>
    <row r="280" ht="23.25" customHeight="1">
      <c r="L280" s="6" t="s">
        <v>6</v>
      </c>
    </row>
    <row r="281" ht="13.5" customHeight="1">
      <c r="A281" s="7" t="s">
        <v>7</v>
      </c>
    </row>
    <row r="282" ht="11.25" customHeight="1">
      <c r="A282" s="7" t="s">
        <v>8</v>
      </c>
    </row>
    <row r="283" spans="1:25" ht="11.25" customHeight="1">
      <c r="A283" s="8" t="s">
        <v>9</v>
      </c>
      <c r="B283" s="1" t="s">
        <v>10</v>
      </c>
      <c r="K283" s="8" t="s">
        <v>11</v>
      </c>
      <c r="M283" s="1" t="s">
        <v>12</v>
      </c>
      <c r="O283" s="8" t="s">
        <v>13</v>
      </c>
      <c r="Q283" s="1" t="s">
        <v>14</v>
      </c>
      <c r="S283" s="8" t="s">
        <v>15</v>
      </c>
      <c r="U283" s="9" t="s">
        <v>16</v>
      </c>
      <c r="W283" s="8" t="s">
        <v>17</v>
      </c>
      <c r="Y283" s="9" t="s">
        <v>16</v>
      </c>
    </row>
    <row r="284" ht="10.5" customHeight="1"/>
    <row r="285" spans="1:27" ht="15.75" customHeight="1">
      <c r="A285" s="10" t="s">
        <v>18</v>
      </c>
      <c r="B285" s="10" t="s">
        <v>19</v>
      </c>
      <c r="D285" s="10" t="s">
        <v>20</v>
      </c>
      <c r="H285" s="10" t="s">
        <v>21</v>
      </c>
      <c r="O285" s="11" t="s">
        <v>22</v>
      </c>
      <c r="Q285" s="11" t="s">
        <v>23</v>
      </c>
      <c r="S285" s="11" t="s">
        <v>24</v>
      </c>
      <c r="T285" s="11" t="s">
        <v>25</v>
      </c>
      <c r="V285" s="11" t="s">
        <v>26</v>
      </c>
      <c r="X285" s="11" t="s">
        <v>27</v>
      </c>
      <c r="AA285" s="12" t="s">
        <v>28</v>
      </c>
    </row>
    <row r="286" spans="1:3" ht="10.5" customHeight="1">
      <c r="A286" s="8" t="s">
        <v>29</v>
      </c>
      <c r="B286" s="8" t="s">
        <v>30</v>
      </c>
      <c r="C286" s="10" t="s">
        <v>31</v>
      </c>
    </row>
    <row r="287" ht="12" customHeight="1"/>
    <row r="288" spans="1:4" ht="15" customHeight="1">
      <c r="A288" s="13" t="s">
        <v>9</v>
      </c>
      <c r="B288" s="14">
        <v>4314</v>
      </c>
      <c r="D288" s="13" t="s">
        <v>179</v>
      </c>
    </row>
    <row r="289" spans="1:27" ht="10.5" customHeight="1">
      <c r="A289" s="15" t="s">
        <v>180</v>
      </c>
      <c r="B289" s="16" t="s">
        <v>181</v>
      </c>
      <c r="D289" s="16" t="s">
        <v>35</v>
      </c>
      <c r="H289" s="17" t="s">
        <v>182</v>
      </c>
      <c r="O289" s="18">
        <v>45145</v>
      </c>
      <c r="Q289" s="19">
        <v>45169</v>
      </c>
      <c r="S289" s="20" t="s">
        <v>183</v>
      </c>
      <c r="U289" s="21" t="s">
        <v>38</v>
      </c>
      <c r="V289" s="22">
        <v>100</v>
      </c>
      <c r="X289" s="22">
        <v>82074.9</v>
      </c>
      <c r="AA289" s="22">
        <v>82074.9</v>
      </c>
    </row>
    <row r="290" ht="10.5" customHeight="1">
      <c r="H290" s="17" t="s">
        <v>184</v>
      </c>
    </row>
    <row r="291" ht="10.5" customHeight="1">
      <c r="H291" s="17" t="s">
        <v>185</v>
      </c>
    </row>
    <row r="292" ht="12" customHeight="1">
      <c r="H292" s="17" t="s">
        <v>186</v>
      </c>
    </row>
    <row r="293" spans="1:27" ht="17.25" customHeight="1">
      <c r="A293" s="10" t="s">
        <v>49</v>
      </c>
      <c r="X293" s="23">
        <v>82074.9</v>
      </c>
      <c r="AA293" s="23">
        <v>82074.9</v>
      </c>
    </row>
    <row r="294" spans="1:27" ht="10.5" customHeight="1">
      <c r="A294" s="10" t="s">
        <v>50</v>
      </c>
      <c r="C294" s="8" t="s">
        <v>30</v>
      </c>
      <c r="X294" s="23">
        <v>82074.9</v>
      </c>
      <c r="AA294" s="23">
        <v>82074.9</v>
      </c>
    </row>
    <row r="295" ht="9.75" customHeight="1"/>
    <row r="296" spans="1:3" ht="10.5" customHeight="1">
      <c r="A296" s="8" t="s">
        <v>29</v>
      </c>
      <c r="B296" s="8" t="s">
        <v>187</v>
      </c>
      <c r="C296" s="10" t="s">
        <v>188</v>
      </c>
    </row>
    <row r="297" ht="12" customHeight="1"/>
    <row r="298" spans="1:4" ht="15" customHeight="1">
      <c r="A298" s="13" t="s">
        <v>9</v>
      </c>
      <c r="B298" s="14">
        <v>2837</v>
      </c>
      <c r="D298" s="13" t="s">
        <v>189</v>
      </c>
    </row>
    <row r="299" spans="1:27" ht="10.5" customHeight="1">
      <c r="A299" s="15" t="s">
        <v>190</v>
      </c>
      <c r="B299" s="16" t="s">
        <v>191</v>
      </c>
      <c r="D299" s="16" t="s">
        <v>192</v>
      </c>
      <c r="H299" s="17" t="s">
        <v>193</v>
      </c>
      <c r="O299" s="18">
        <v>45149</v>
      </c>
      <c r="Q299" s="19">
        <v>45169</v>
      </c>
      <c r="S299" s="20" t="s">
        <v>194</v>
      </c>
      <c r="U299" s="21" t="s">
        <v>38</v>
      </c>
      <c r="V299" s="22">
        <v>100</v>
      </c>
      <c r="X299" s="22">
        <v>177750</v>
      </c>
      <c r="AA299" s="22">
        <v>177750</v>
      </c>
    </row>
    <row r="300" ht="10.5" customHeight="1">
      <c r="H300" s="17" t="s">
        <v>195</v>
      </c>
    </row>
    <row r="301" ht="10.5" customHeight="1">
      <c r="H301" s="17" t="s">
        <v>196</v>
      </c>
    </row>
    <row r="302" ht="12" customHeight="1">
      <c r="H302" s="17" t="s">
        <v>197</v>
      </c>
    </row>
    <row r="303" spans="1:27" ht="17.25" customHeight="1">
      <c r="A303" s="10" t="s">
        <v>49</v>
      </c>
      <c r="X303" s="23">
        <v>177750</v>
      </c>
      <c r="AA303" s="23">
        <v>177750</v>
      </c>
    </row>
    <row r="304" spans="1:27" ht="10.5" customHeight="1">
      <c r="A304" s="10" t="s">
        <v>50</v>
      </c>
      <c r="C304" s="8" t="s">
        <v>187</v>
      </c>
      <c r="X304" s="23">
        <v>177750</v>
      </c>
      <c r="AA304" s="23">
        <v>177750</v>
      </c>
    </row>
    <row r="305" ht="9.75" customHeight="1"/>
    <row r="306" spans="1:3" ht="10.5" customHeight="1">
      <c r="A306" s="8" t="s">
        <v>29</v>
      </c>
      <c r="B306" s="8" t="s">
        <v>198</v>
      </c>
      <c r="C306" s="10" t="s">
        <v>199</v>
      </c>
    </row>
    <row r="307" ht="12" customHeight="1"/>
    <row r="308" spans="1:4" ht="15" customHeight="1">
      <c r="A308" s="13" t="s">
        <v>9</v>
      </c>
      <c r="B308" s="14">
        <v>4740</v>
      </c>
      <c r="D308" s="13" t="s">
        <v>200</v>
      </c>
    </row>
    <row r="309" spans="1:27" ht="10.5" customHeight="1">
      <c r="A309" s="15" t="s">
        <v>201</v>
      </c>
      <c r="B309" s="16" t="s">
        <v>202</v>
      </c>
      <c r="D309" s="16" t="s">
        <v>203</v>
      </c>
      <c r="H309" s="17" t="s">
        <v>204</v>
      </c>
      <c r="O309" s="18">
        <v>45152</v>
      </c>
      <c r="Q309" s="19">
        <v>45170</v>
      </c>
      <c r="S309" s="20" t="s">
        <v>205</v>
      </c>
      <c r="U309" s="21" t="s">
        <v>38</v>
      </c>
      <c r="V309" s="22">
        <v>100</v>
      </c>
      <c r="X309" s="22">
        <v>39176</v>
      </c>
      <c r="AA309" s="22">
        <v>39176</v>
      </c>
    </row>
    <row r="310" ht="10.5" customHeight="1">
      <c r="H310" s="17" t="s">
        <v>206</v>
      </c>
    </row>
    <row r="311" ht="10.5" customHeight="1">
      <c r="H311" s="17" t="s">
        <v>207</v>
      </c>
    </row>
    <row r="312" ht="12" customHeight="1">
      <c r="H312" s="17" t="s">
        <v>208</v>
      </c>
    </row>
    <row r="313" spans="1:27" ht="17.25" customHeight="1">
      <c r="A313" s="10" t="s">
        <v>49</v>
      </c>
      <c r="X313" s="23">
        <v>39176</v>
      </c>
      <c r="AA313" s="23">
        <v>39176</v>
      </c>
    </row>
    <row r="314" spans="1:27" ht="10.5" customHeight="1">
      <c r="A314" s="10" t="s">
        <v>50</v>
      </c>
      <c r="C314" s="8" t="s">
        <v>198</v>
      </c>
      <c r="X314" s="23">
        <v>39176</v>
      </c>
      <c r="AA314" s="23">
        <v>39176</v>
      </c>
    </row>
    <row r="315" ht="10.5" customHeight="1"/>
    <row r="316" spans="1:23" ht="8.25" customHeight="1">
      <c r="A316" s="24" t="s">
        <v>63</v>
      </c>
      <c r="N316" s="25">
        <v>45173</v>
      </c>
      <c r="W316" s="26">
        <v>0.38500116898148146</v>
      </c>
    </row>
    <row r="317" ht="3" customHeight="1"/>
    <row r="318" spans="20:21" ht="12" customHeight="1">
      <c r="T318" s="1" t="s">
        <v>0</v>
      </c>
      <c r="U318" s="1" t="s">
        <v>209</v>
      </c>
    </row>
    <row r="319" ht="15" customHeight="1"/>
    <row r="320" ht="15" customHeight="1"/>
    <row r="321" ht="9" customHeight="1"/>
    <row r="322" ht="21" customHeight="1">
      <c r="L322" s="2" t="s">
        <v>2</v>
      </c>
    </row>
    <row r="323" ht="13.5" customHeight="1">
      <c r="L323" s="3" t="s">
        <v>3</v>
      </c>
    </row>
    <row r="324" ht="9" customHeight="1">
      <c r="L324" s="4" t="s">
        <v>4</v>
      </c>
    </row>
    <row r="325" ht="18" customHeight="1">
      <c r="K325" s="5" t="s">
        <v>5</v>
      </c>
    </row>
    <row r="326" ht="23.25" customHeight="1">
      <c r="L326" s="6" t="s">
        <v>6</v>
      </c>
    </row>
    <row r="327" ht="13.5" customHeight="1">
      <c r="A327" s="7" t="s">
        <v>7</v>
      </c>
    </row>
    <row r="328" ht="11.25" customHeight="1">
      <c r="A328" s="7" t="s">
        <v>8</v>
      </c>
    </row>
    <row r="329" spans="1:25" ht="11.25" customHeight="1">
      <c r="A329" s="8" t="s">
        <v>9</v>
      </c>
      <c r="B329" s="1" t="s">
        <v>10</v>
      </c>
      <c r="K329" s="8" t="s">
        <v>11</v>
      </c>
      <c r="M329" s="1" t="s">
        <v>12</v>
      </c>
      <c r="O329" s="8" t="s">
        <v>13</v>
      </c>
      <c r="Q329" s="1" t="s">
        <v>14</v>
      </c>
      <c r="S329" s="8" t="s">
        <v>15</v>
      </c>
      <c r="U329" s="9" t="s">
        <v>16</v>
      </c>
      <c r="W329" s="8" t="s">
        <v>17</v>
      </c>
      <c r="Y329" s="9" t="s">
        <v>16</v>
      </c>
    </row>
    <row r="330" ht="10.5" customHeight="1"/>
    <row r="331" spans="1:27" ht="15.75" customHeight="1">
      <c r="A331" s="10" t="s">
        <v>18</v>
      </c>
      <c r="B331" s="10" t="s">
        <v>19</v>
      </c>
      <c r="D331" s="10" t="s">
        <v>20</v>
      </c>
      <c r="H331" s="10" t="s">
        <v>21</v>
      </c>
      <c r="O331" s="11" t="s">
        <v>22</v>
      </c>
      <c r="Q331" s="11" t="s">
        <v>23</v>
      </c>
      <c r="S331" s="11" t="s">
        <v>24</v>
      </c>
      <c r="T331" s="11" t="s">
        <v>25</v>
      </c>
      <c r="V331" s="11" t="s">
        <v>26</v>
      </c>
      <c r="X331" s="11" t="s">
        <v>27</v>
      </c>
      <c r="AA331" s="12" t="s">
        <v>28</v>
      </c>
    </row>
    <row r="332" spans="1:3" ht="10.5" customHeight="1">
      <c r="A332" s="8" t="s">
        <v>29</v>
      </c>
      <c r="B332" s="8" t="s">
        <v>104</v>
      </c>
      <c r="C332" s="10" t="s">
        <v>105</v>
      </c>
    </row>
    <row r="333" ht="12" customHeight="1"/>
    <row r="334" spans="1:4" ht="15" customHeight="1">
      <c r="A334" s="13" t="s">
        <v>9</v>
      </c>
      <c r="B334" s="14">
        <v>5735</v>
      </c>
      <c r="D334" s="13" t="s">
        <v>210</v>
      </c>
    </row>
    <row r="335" spans="1:27" ht="10.5" customHeight="1">
      <c r="A335" s="15" t="s">
        <v>211</v>
      </c>
      <c r="B335" s="16" t="s">
        <v>212</v>
      </c>
      <c r="D335" s="16" t="s">
        <v>203</v>
      </c>
      <c r="H335" s="17" t="s">
        <v>213</v>
      </c>
      <c r="O335" s="18">
        <v>45139</v>
      </c>
      <c r="Q335" s="19">
        <v>45170</v>
      </c>
      <c r="S335" s="20" t="s">
        <v>214</v>
      </c>
      <c r="U335" s="21" t="s">
        <v>38</v>
      </c>
      <c r="V335" s="22">
        <v>100</v>
      </c>
      <c r="X335" s="22">
        <v>345622</v>
      </c>
      <c r="AA335" s="22">
        <v>345622</v>
      </c>
    </row>
    <row r="336" ht="10.5" customHeight="1">
      <c r="H336" s="17" t="s">
        <v>215</v>
      </c>
    </row>
    <row r="337" ht="10.5" customHeight="1">
      <c r="H337" s="17" t="s">
        <v>216</v>
      </c>
    </row>
    <row r="338" ht="12" customHeight="1">
      <c r="H338" s="17" t="s">
        <v>217</v>
      </c>
    </row>
    <row r="339" spans="1:27" ht="17.25" customHeight="1">
      <c r="A339" s="10" t="s">
        <v>49</v>
      </c>
      <c r="X339" s="23">
        <v>345622</v>
      </c>
      <c r="AA339" s="23">
        <v>345622</v>
      </c>
    </row>
    <row r="340" spans="1:27" ht="10.5" customHeight="1">
      <c r="A340" s="10" t="s">
        <v>50</v>
      </c>
      <c r="C340" s="8" t="s">
        <v>104</v>
      </c>
      <c r="X340" s="23">
        <v>345622</v>
      </c>
      <c r="AA340" s="23">
        <v>345622</v>
      </c>
    </row>
    <row r="341" ht="9.75" customHeight="1"/>
    <row r="342" spans="1:3" ht="10.5" customHeight="1">
      <c r="A342" s="8" t="s">
        <v>29</v>
      </c>
      <c r="B342" s="8" t="s">
        <v>218</v>
      </c>
      <c r="C342" s="10" t="s">
        <v>219</v>
      </c>
    </row>
    <row r="343" ht="12" customHeight="1"/>
    <row r="344" spans="1:4" ht="15" customHeight="1">
      <c r="A344" s="13" t="s">
        <v>9</v>
      </c>
      <c r="B344" s="14">
        <v>5374</v>
      </c>
      <c r="D344" s="13" t="s">
        <v>220</v>
      </c>
    </row>
    <row r="345" spans="1:27" ht="10.5" customHeight="1">
      <c r="A345" s="15" t="s">
        <v>221</v>
      </c>
      <c r="B345" s="16" t="s">
        <v>222</v>
      </c>
      <c r="D345" s="16" t="s">
        <v>223</v>
      </c>
      <c r="H345" s="17" t="s">
        <v>224</v>
      </c>
      <c r="O345" s="18">
        <v>45145</v>
      </c>
      <c r="Q345" s="19">
        <v>45170</v>
      </c>
      <c r="S345" s="20" t="s">
        <v>173</v>
      </c>
      <c r="U345" s="21" t="s">
        <v>38</v>
      </c>
      <c r="V345" s="22">
        <v>100</v>
      </c>
      <c r="X345" s="22">
        <v>158952.77</v>
      </c>
      <c r="AA345" s="22">
        <v>158952.77</v>
      </c>
    </row>
    <row r="346" ht="10.5" customHeight="1">
      <c r="H346" s="17" t="s">
        <v>225</v>
      </c>
    </row>
    <row r="347" ht="10.5" customHeight="1">
      <c r="H347" s="17" t="s">
        <v>226</v>
      </c>
    </row>
    <row r="348" ht="12" customHeight="1"/>
    <row r="349" spans="1:27" ht="17.25" customHeight="1">
      <c r="A349" s="10" t="s">
        <v>49</v>
      </c>
      <c r="X349" s="23">
        <v>158952.77</v>
      </c>
      <c r="AA349" s="23">
        <v>158952.77</v>
      </c>
    </row>
    <row r="350" spans="1:27" ht="10.5" customHeight="1">
      <c r="A350" s="10" t="s">
        <v>50</v>
      </c>
      <c r="C350" s="8" t="s">
        <v>218</v>
      </c>
      <c r="X350" s="23">
        <v>158952.77</v>
      </c>
      <c r="AA350" s="23">
        <v>158952.77</v>
      </c>
    </row>
    <row r="351" ht="9.75" customHeight="1"/>
    <row r="352" spans="1:3" ht="10.5" customHeight="1">
      <c r="A352" s="8" t="s">
        <v>29</v>
      </c>
      <c r="B352" s="8" t="s">
        <v>227</v>
      </c>
      <c r="C352" s="10" t="s">
        <v>228</v>
      </c>
    </row>
    <row r="353" ht="15" customHeight="1"/>
    <row r="354" ht="15" customHeight="1"/>
    <row r="355" ht="15" customHeight="1"/>
    <row r="356" ht="15" customHeight="1"/>
    <row r="357" ht="15" customHeight="1"/>
    <row r="358" ht="15" customHeight="1"/>
    <row r="359" ht="19.5" customHeight="1"/>
    <row r="360" spans="1:23" ht="8.25" customHeight="1">
      <c r="A360" s="24" t="s">
        <v>63</v>
      </c>
      <c r="N360" s="25">
        <v>45173</v>
      </c>
      <c r="W360" s="26">
        <v>0.385001712962963</v>
      </c>
    </row>
    <row r="361" ht="3" customHeight="1"/>
    <row r="362" spans="20:21" ht="12" customHeight="1">
      <c r="T362" s="1" t="s">
        <v>0</v>
      </c>
      <c r="U362" s="1" t="s">
        <v>229</v>
      </c>
    </row>
    <row r="363" ht="15" customHeight="1"/>
    <row r="364" ht="15" customHeight="1"/>
    <row r="365" ht="9" customHeight="1"/>
    <row r="366" ht="21" customHeight="1">
      <c r="L366" s="2" t="s">
        <v>2</v>
      </c>
    </row>
    <row r="367" ht="13.5" customHeight="1">
      <c r="L367" s="3" t="s">
        <v>3</v>
      </c>
    </row>
    <row r="368" ht="9" customHeight="1">
      <c r="L368" s="4" t="s">
        <v>4</v>
      </c>
    </row>
    <row r="369" ht="18" customHeight="1">
      <c r="K369" s="5" t="s">
        <v>5</v>
      </c>
    </row>
    <row r="370" ht="23.25" customHeight="1">
      <c r="L370" s="6" t="s">
        <v>6</v>
      </c>
    </row>
    <row r="371" ht="13.5" customHeight="1">
      <c r="A371" s="7" t="s">
        <v>7</v>
      </c>
    </row>
    <row r="372" ht="11.25" customHeight="1">
      <c r="A372" s="7" t="s">
        <v>8</v>
      </c>
    </row>
    <row r="373" spans="1:25" ht="11.25" customHeight="1">
      <c r="A373" s="8" t="s">
        <v>9</v>
      </c>
      <c r="B373" s="1" t="s">
        <v>10</v>
      </c>
      <c r="K373" s="8" t="s">
        <v>11</v>
      </c>
      <c r="M373" s="1" t="s">
        <v>12</v>
      </c>
      <c r="O373" s="8" t="s">
        <v>13</v>
      </c>
      <c r="Q373" s="1" t="s">
        <v>14</v>
      </c>
      <c r="S373" s="8" t="s">
        <v>15</v>
      </c>
      <c r="U373" s="9" t="s">
        <v>16</v>
      </c>
      <c r="W373" s="8" t="s">
        <v>17</v>
      </c>
      <c r="Y373" s="9" t="s">
        <v>16</v>
      </c>
    </row>
    <row r="374" ht="10.5" customHeight="1"/>
    <row r="375" spans="1:27" ht="15.75" customHeight="1">
      <c r="A375" s="10" t="s">
        <v>18</v>
      </c>
      <c r="B375" s="10" t="s">
        <v>19</v>
      </c>
      <c r="D375" s="10" t="s">
        <v>20</v>
      </c>
      <c r="H375" s="10" t="s">
        <v>21</v>
      </c>
      <c r="O375" s="11" t="s">
        <v>22</v>
      </c>
      <c r="Q375" s="11" t="s">
        <v>23</v>
      </c>
      <c r="S375" s="11" t="s">
        <v>24</v>
      </c>
      <c r="T375" s="11" t="s">
        <v>25</v>
      </c>
      <c r="V375" s="11" t="s">
        <v>26</v>
      </c>
      <c r="X375" s="11" t="s">
        <v>27</v>
      </c>
      <c r="AA375" s="12" t="s">
        <v>28</v>
      </c>
    </row>
    <row r="376" spans="1:3" ht="10.5" customHeight="1">
      <c r="A376" s="8" t="s">
        <v>29</v>
      </c>
      <c r="B376" s="8" t="s">
        <v>227</v>
      </c>
      <c r="C376" s="10" t="s">
        <v>228</v>
      </c>
    </row>
    <row r="377" ht="12" customHeight="1"/>
    <row r="378" spans="1:4" ht="15" customHeight="1">
      <c r="A378" s="13" t="s">
        <v>9</v>
      </c>
      <c r="B378" s="14">
        <v>29</v>
      </c>
      <c r="D378" s="13" t="s">
        <v>230</v>
      </c>
    </row>
    <row r="379" spans="1:27" ht="10.5" customHeight="1">
      <c r="A379" s="15" t="s">
        <v>231</v>
      </c>
      <c r="B379" s="16" t="s">
        <v>232</v>
      </c>
      <c r="D379" s="16" t="s">
        <v>35</v>
      </c>
      <c r="H379" s="17" t="s">
        <v>233</v>
      </c>
      <c r="O379" s="18">
        <v>45143</v>
      </c>
      <c r="Q379" s="19">
        <v>45170</v>
      </c>
      <c r="S379" s="20" t="s">
        <v>234</v>
      </c>
      <c r="U379" s="21" t="s">
        <v>38</v>
      </c>
      <c r="V379" s="22">
        <v>100</v>
      </c>
      <c r="X379" s="22">
        <v>5406286.1</v>
      </c>
      <c r="AA379" s="22">
        <v>5406286.1</v>
      </c>
    </row>
    <row r="380" ht="10.5" customHeight="1">
      <c r="H380" s="17" t="s">
        <v>235</v>
      </c>
    </row>
    <row r="381" ht="10.5" customHeight="1">
      <c r="H381" s="17" t="s">
        <v>236</v>
      </c>
    </row>
    <row r="382" ht="12.75" customHeight="1"/>
    <row r="383" spans="1:27" ht="10.5" customHeight="1">
      <c r="A383" s="15" t="s">
        <v>237</v>
      </c>
      <c r="B383" s="16" t="s">
        <v>238</v>
      </c>
      <c r="D383" s="16" t="s">
        <v>35</v>
      </c>
      <c r="H383" s="17" t="s">
        <v>233</v>
      </c>
      <c r="O383" s="18">
        <v>45143</v>
      </c>
      <c r="Q383" s="19">
        <v>45170</v>
      </c>
      <c r="S383" s="20" t="s">
        <v>234</v>
      </c>
      <c r="U383" s="21" t="s">
        <v>38</v>
      </c>
      <c r="V383" s="22">
        <v>100</v>
      </c>
      <c r="X383" s="22">
        <v>2333780.69</v>
      </c>
      <c r="AA383" s="22">
        <v>2333780.69</v>
      </c>
    </row>
    <row r="384" ht="10.5" customHeight="1">
      <c r="H384" s="17" t="s">
        <v>235</v>
      </c>
    </row>
    <row r="385" ht="10.5" customHeight="1">
      <c r="H385" s="17" t="s">
        <v>236</v>
      </c>
    </row>
    <row r="386" ht="12.75" customHeight="1"/>
    <row r="387" spans="1:27" ht="10.5" customHeight="1">
      <c r="A387" s="15" t="s">
        <v>239</v>
      </c>
      <c r="B387" s="16" t="s">
        <v>240</v>
      </c>
      <c r="D387" s="16" t="s">
        <v>35</v>
      </c>
      <c r="H387" s="17" t="s">
        <v>233</v>
      </c>
      <c r="O387" s="18">
        <v>45143</v>
      </c>
      <c r="Q387" s="19">
        <v>45170</v>
      </c>
      <c r="S387" s="20" t="s">
        <v>234</v>
      </c>
      <c r="U387" s="21" t="s">
        <v>38</v>
      </c>
      <c r="V387" s="22">
        <v>100</v>
      </c>
      <c r="X387" s="22">
        <v>411234.71</v>
      </c>
      <c r="AA387" s="22">
        <v>411234.71</v>
      </c>
    </row>
    <row r="388" ht="10.5" customHeight="1">
      <c r="H388" s="17" t="s">
        <v>235</v>
      </c>
    </row>
    <row r="389" ht="10.5" customHeight="1">
      <c r="H389" s="17" t="s">
        <v>236</v>
      </c>
    </row>
    <row r="390" ht="12" customHeight="1"/>
    <row r="391" spans="1:27" ht="17.25" customHeight="1">
      <c r="A391" s="10" t="s">
        <v>49</v>
      </c>
      <c r="X391" s="23">
        <v>8151301.499999999</v>
      </c>
      <c r="AA391" s="23">
        <v>8151301.499999999</v>
      </c>
    </row>
    <row r="392" spans="1:27" ht="10.5" customHeight="1">
      <c r="A392" s="10" t="s">
        <v>50</v>
      </c>
      <c r="C392" s="8" t="s">
        <v>227</v>
      </c>
      <c r="X392" s="23">
        <v>8151301.499999999</v>
      </c>
      <c r="AA392" s="23">
        <v>8151301.499999999</v>
      </c>
    </row>
    <row r="393" ht="9.75" customHeight="1"/>
    <row r="394" spans="1:3" ht="10.5" customHeight="1">
      <c r="A394" s="8" t="s">
        <v>29</v>
      </c>
      <c r="B394" s="8" t="s">
        <v>241</v>
      </c>
      <c r="C394" s="10" t="s">
        <v>242</v>
      </c>
    </row>
    <row r="395" ht="12" customHeight="1"/>
    <row r="396" spans="1:4" ht="15" customHeight="1">
      <c r="A396" s="13" t="s">
        <v>9</v>
      </c>
      <c r="B396" s="14">
        <v>7254</v>
      </c>
      <c r="D396" s="13" t="s">
        <v>243</v>
      </c>
    </row>
    <row r="397" spans="1:27" ht="10.5" customHeight="1">
      <c r="A397" s="15" t="s">
        <v>244</v>
      </c>
      <c r="B397" s="16" t="s">
        <v>245</v>
      </c>
      <c r="D397" s="16" t="s">
        <v>35</v>
      </c>
      <c r="H397" s="17" t="s">
        <v>246</v>
      </c>
      <c r="O397" s="18">
        <v>45139</v>
      </c>
      <c r="Q397" s="19">
        <v>45170</v>
      </c>
      <c r="S397" s="20" t="s">
        <v>214</v>
      </c>
      <c r="U397" s="21" t="s">
        <v>38</v>
      </c>
      <c r="V397" s="22">
        <v>100</v>
      </c>
      <c r="X397" s="22">
        <v>35400</v>
      </c>
      <c r="AA397" s="22">
        <v>35400</v>
      </c>
    </row>
    <row r="398" ht="10.5" customHeight="1">
      <c r="H398" s="17" t="s">
        <v>247</v>
      </c>
    </row>
    <row r="399" ht="10.5" customHeight="1">
      <c r="H399" s="17" t="s">
        <v>248</v>
      </c>
    </row>
    <row r="400" ht="12" customHeight="1">
      <c r="H400" s="17" t="s">
        <v>249</v>
      </c>
    </row>
    <row r="401" spans="1:27" ht="17.25" customHeight="1">
      <c r="A401" s="10" t="s">
        <v>49</v>
      </c>
      <c r="X401" s="23">
        <v>35400</v>
      </c>
      <c r="AA401" s="23">
        <v>35400</v>
      </c>
    </row>
    <row r="402" spans="1:27" ht="10.5" customHeight="1">
      <c r="A402" s="10" t="s">
        <v>50</v>
      </c>
      <c r="C402" s="8" t="s">
        <v>241</v>
      </c>
      <c r="X402" s="23">
        <v>35400</v>
      </c>
      <c r="AA402" s="23">
        <v>35400</v>
      </c>
    </row>
    <row r="403" ht="9.75" customHeight="1"/>
    <row r="404" spans="1:3" ht="10.5" customHeight="1">
      <c r="A404" s="8" t="s">
        <v>29</v>
      </c>
      <c r="B404" s="8" t="s">
        <v>198</v>
      </c>
      <c r="C404" s="10" t="s">
        <v>199</v>
      </c>
    </row>
    <row r="405" ht="19.5" customHeight="1"/>
    <row r="406" spans="1:23" ht="8.25" customHeight="1">
      <c r="A406" s="24" t="s">
        <v>63</v>
      </c>
      <c r="N406" s="25">
        <v>45173</v>
      </c>
      <c r="W406" s="26">
        <v>0.38500225694444445</v>
      </c>
    </row>
    <row r="407" ht="3" customHeight="1"/>
    <row r="408" spans="20:21" ht="12" customHeight="1">
      <c r="T408" s="1" t="s">
        <v>0</v>
      </c>
      <c r="U408" s="1" t="s">
        <v>250</v>
      </c>
    </row>
    <row r="409" ht="15" customHeight="1"/>
    <row r="410" ht="15" customHeight="1"/>
    <row r="411" ht="9" customHeight="1"/>
    <row r="412" ht="21" customHeight="1">
      <c r="L412" s="2" t="s">
        <v>2</v>
      </c>
    </row>
    <row r="413" ht="13.5" customHeight="1">
      <c r="L413" s="3" t="s">
        <v>3</v>
      </c>
    </row>
    <row r="414" ht="9" customHeight="1">
      <c r="L414" s="4" t="s">
        <v>4</v>
      </c>
    </row>
    <row r="415" ht="18" customHeight="1">
      <c r="K415" s="5" t="s">
        <v>5</v>
      </c>
    </row>
    <row r="416" ht="23.25" customHeight="1">
      <c r="L416" s="6" t="s">
        <v>6</v>
      </c>
    </row>
    <row r="417" ht="13.5" customHeight="1">
      <c r="A417" s="7" t="s">
        <v>7</v>
      </c>
    </row>
    <row r="418" ht="11.25" customHeight="1">
      <c r="A418" s="7" t="s">
        <v>8</v>
      </c>
    </row>
    <row r="419" spans="1:25" ht="11.25" customHeight="1">
      <c r="A419" s="8" t="s">
        <v>9</v>
      </c>
      <c r="B419" s="1" t="s">
        <v>10</v>
      </c>
      <c r="K419" s="8" t="s">
        <v>11</v>
      </c>
      <c r="M419" s="1" t="s">
        <v>12</v>
      </c>
      <c r="O419" s="8" t="s">
        <v>13</v>
      </c>
      <c r="Q419" s="1" t="s">
        <v>14</v>
      </c>
      <c r="S419" s="8" t="s">
        <v>15</v>
      </c>
      <c r="U419" s="9" t="s">
        <v>16</v>
      </c>
      <c r="W419" s="8" t="s">
        <v>17</v>
      </c>
      <c r="Y419" s="9" t="s">
        <v>16</v>
      </c>
    </row>
    <row r="420" ht="10.5" customHeight="1"/>
    <row r="421" spans="1:27" ht="15.75" customHeight="1">
      <c r="A421" s="10" t="s">
        <v>18</v>
      </c>
      <c r="B421" s="10" t="s">
        <v>19</v>
      </c>
      <c r="D421" s="10" t="s">
        <v>20</v>
      </c>
      <c r="H421" s="10" t="s">
        <v>21</v>
      </c>
      <c r="O421" s="11" t="s">
        <v>22</v>
      </c>
      <c r="Q421" s="11" t="s">
        <v>23</v>
      </c>
      <c r="S421" s="11" t="s">
        <v>24</v>
      </c>
      <c r="T421" s="11" t="s">
        <v>25</v>
      </c>
      <c r="V421" s="11" t="s">
        <v>26</v>
      </c>
      <c r="X421" s="11" t="s">
        <v>27</v>
      </c>
      <c r="AA421" s="12" t="s">
        <v>28</v>
      </c>
    </row>
    <row r="422" spans="1:3" ht="10.5" customHeight="1">
      <c r="A422" s="8" t="s">
        <v>29</v>
      </c>
      <c r="B422" s="8" t="s">
        <v>198</v>
      </c>
      <c r="C422" s="10" t="s">
        <v>199</v>
      </c>
    </row>
    <row r="423" ht="12" customHeight="1"/>
    <row r="424" spans="1:4" ht="15" customHeight="1">
      <c r="A424" s="13" t="s">
        <v>9</v>
      </c>
      <c r="B424" s="14">
        <v>7245</v>
      </c>
      <c r="D424" s="13" t="s">
        <v>251</v>
      </c>
    </row>
    <row r="425" spans="1:27" ht="10.5" customHeight="1">
      <c r="A425" s="15" t="s">
        <v>252</v>
      </c>
      <c r="B425" s="16" t="s">
        <v>253</v>
      </c>
      <c r="D425" s="16" t="s">
        <v>203</v>
      </c>
      <c r="H425" s="17" t="s">
        <v>254</v>
      </c>
      <c r="O425" s="18">
        <v>45146</v>
      </c>
      <c r="Q425" s="19">
        <v>45170</v>
      </c>
      <c r="S425" s="20" t="s">
        <v>183</v>
      </c>
      <c r="U425" s="21" t="s">
        <v>38</v>
      </c>
      <c r="V425" s="22">
        <v>100</v>
      </c>
      <c r="X425" s="22">
        <v>22047.12</v>
      </c>
      <c r="AA425" s="22">
        <v>22047.12</v>
      </c>
    </row>
    <row r="426" ht="10.5" customHeight="1">
      <c r="H426" s="17" t="s">
        <v>255</v>
      </c>
    </row>
    <row r="427" ht="10.5" customHeight="1">
      <c r="H427" s="17" t="s">
        <v>256</v>
      </c>
    </row>
    <row r="428" ht="12" customHeight="1"/>
    <row r="429" spans="1:27" ht="17.25" customHeight="1">
      <c r="A429" s="10" t="s">
        <v>49</v>
      </c>
      <c r="X429" s="23">
        <v>22047.12</v>
      </c>
      <c r="AA429" s="23">
        <v>22047.12</v>
      </c>
    </row>
    <row r="430" spans="1:27" ht="17.25" customHeight="1">
      <c r="A430" s="10" t="s">
        <v>50</v>
      </c>
      <c r="C430" s="8" t="s">
        <v>198</v>
      </c>
      <c r="X430" s="23">
        <v>22047.12</v>
      </c>
      <c r="AA430" s="23">
        <v>22047.12</v>
      </c>
    </row>
    <row r="431" spans="1:27" ht="9" customHeight="1">
      <c r="A431" s="10" t="s">
        <v>257</v>
      </c>
      <c r="AA431" s="23">
        <v>13253473.16</v>
      </c>
    </row>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8.25" customHeight="1"/>
    <row r="448" spans="1:23" ht="8.25" customHeight="1">
      <c r="A448" s="24" t="s">
        <v>63</v>
      </c>
      <c r="N448" s="25">
        <v>45173</v>
      </c>
      <c r="W448" s="26">
        <v>0.385002974537037</v>
      </c>
    </row>
  </sheetData>
  <sheetProtection/>
  <printOptions/>
  <pageMargins left="0.25" right="0" top="0.23000000417232513" bottom="0.28999999165534973" header="0" footer="0"/>
  <pageSetup fitToHeight="0" orientation="landscape" paperSize="9"/>
  <drawing r:id="rId1"/>
</worksheet>
</file>

<file path=xl/worksheets/sheet2.xml><?xml version="1.0" encoding="utf-8"?>
<worksheet xmlns="http://schemas.openxmlformats.org/spreadsheetml/2006/main" xmlns:r="http://schemas.openxmlformats.org/officeDocument/2006/relationships">
  <dimension ref="B7:E30"/>
  <sheetViews>
    <sheetView tabSelected="1" zoomScalePageLayoutView="0" workbookViewId="0" topLeftCell="A7">
      <selection activeCell="I24" sqref="I24:I25"/>
    </sheetView>
  </sheetViews>
  <sheetFormatPr defaultColWidth="6.8515625" defaultRowHeight="15"/>
  <cols>
    <col min="1" max="1" width="18.140625" style="0" customWidth="1"/>
    <col min="2" max="2" width="24.00390625" style="0" customWidth="1"/>
    <col min="3" max="3" width="30.57421875" style="0" customWidth="1"/>
    <col min="4" max="4" width="21.8515625" style="0" customWidth="1"/>
    <col min="5" max="5" width="10.8515625" style="0" bestFit="1" customWidth="1"/>
  </cols>
  <sheetData>
    <row r="1" ht="3" customHeight="1"/>
    <row r="2" ht="15" customHeight="1"/>
    <row r="3" ht="9" customHeight="1"/>
    <row r="4" ht="21" customHeight="1"/>
    <row r="5" ht="30" customHeight="1"/>
    <row r="6" ht="27" customHeight="1"/>
    <row r="7" spans="2:4" ht="21.75" customHeight="1">
      <c r="B7" s="60" t="s">
        <v>261</v>
      </c>
      <c r="C7" s="60"/>
      <c r="D7" s="60"/>
    </row>
    <row r="8" spans="2:4" ht="19.5" customHeight="1">
      <c r="B8" s="60" t="s">
        <v>262</v>
      </c>
      <c r="C8" s="60"/>
      <c r="D8" s="60"/>
    </row>
    <row r="9" spans="2:4" ht="18" customHeight="1">
      <c r="B9" s="60" t="s">
        <v>263</v>
      </c>
      <c r="C9" s="60"/>
      <c r="D9" s="60"/>
    </row>
    <row r="10" spans="2:4" ht="23.25" customHeight="1">
      <c r="B10" s="38" t="s">
        <v>258</v>
      </c>
      <c r="C10" s="39" t="s">
        <v>259</v>
      </c>
      <c r="D10" s="39" t="s">
        <v>260</v>
      </c>
    </row>
    <row r="11" spans="2:4" ht="18" customHeight="1">
      <c r="B11" s="36" t="s">
        <v>61</v>
      </c>
      <c r="C11" s="31" t="s">
        <v>62</v>
      </c>
      <c r="D11" s="32">
        <v>75151.44</v>
      </c>
    </row>
    <row r="12" spans="2:4" ht="17.25" customHeight="1">
      <c r="B12" s="36" t="s">
        <v>83</v>
      </c>
      <c r="C12" s="28" t="s">
        <v>84</v>
      </c>
      <c r="D12" s="32">
        <v>22446</v>
      </c>
    </row>
    <row r="13" spans="2:4" ht="39" customHeight="1">
      <c r="B13" s="36" t="s">
        <v>51</v>
      </c>
      <c r="C13" s="31" t="s">
        <v>52</v>
      </c>
      <c r="D13" s="32">
        <v>206573.89</v>
      </c>
    </row>
    <row r="14" spans="2:4" ht="19.5" customHeight="1">
      <c r="B14" s="36" t="s">
        <v>104</v>
      </c>
      <c r="C14" s="31" t="s">
        <v>105</v>
      </c>
      <c r="D14" s="32">
        <v>75151.44</v>
      </c>
    </row>
    <row r="15" spans="2:4" ht="40.5" customHeight="1">
      <c r="B15" s="36" t="s">
        <v>51</v>
      </c>
      <c r="C15" s="31" t="s">
        <v>52</v>
      </c>
      <c r="D15" s="32">
        <v>14758.2</v>
      </c>
    </row>
    <row r="16" spans="2:4" ht="27" customHeight="1">
      <c r="B16" s="36" t="s">
        <v>120</v>
      </c>
      <c r="C16" s="31" t="s">
        <v>121</v>
      </c>
      <c r="D16" s="32">
        <v>15339.08</v>
      </c>
    </row>
    <row r="17" spans="2:4" ht="19.5" customHeight="1">
      <c r="B17" s="36" t="s">
        <v>130</v>
      </c>
      <c r="C17" s="28" t="s">
        <v>131</v>
      </c>
      <c r="D17" s="32">
        <v>128.96</v>
      </c>
    </row>
    <row r="18" spans="2:4" ht="39.75" customHeight="1">
      <c r="B18" s="36" t="s">
        <v>51</v>
      </c>
      <c r="C18" s="31" t="s">
        <v>52</v>
      </c>
      <c r="D18" s="32">
        <v>1174407.37</v>
      </c>
    </row>
    <row r="19" spans="2:4" ht="25.5" customHeight="1">
      <c r="B19" s="36" t="s">
        <v>147</v>
      </c>
      <c r="C19" s="31" t="s">
        <v>148</v>
      </c>
      <c r="D19" s="32">
        <v>763350</v>
      </c>
    </row>
    <row r="20" spans="2:4" ht="15.75" customHeight="1">
      <c r="B20" s="36" t="s">
        <v>158</v>
      </c>
      <c r="C20" s="28" t="s">
        <v>159</v>
      </c>
      <c r="D20" s="32">
        <v>1299746.4</v>
      </c>
    </row>
    <row r="21" spans="2:4" ht="19.5" customHeight="1">
      <c r="B21" s="36" t="s">
        <v>130</v>
      </c>
      <c r="C21" s="28" t="s">
        <v>131</v>
      </c>
      <c r="D21" s="32">
        <v>594096.09</v>
      </c>
    </row>
    <row r="22" spans="2:4" ht="17.25" customHeight="1">
      <c r="B22" s="36" t="s">
        <v>30</v>
      </c>
      <c r="C22" s="28" t="s">
        <v>265</v>
      </c>
      <c r="D22" s="32">
        <v>82074.9</v>
      </c>
    </row>
    <row r="23" spans="2:4" ht="18" customHeight="1">
      <c r="B23" s="36" t="s">
        <v>187</v>
      </c>
      <c r="C23" s="28" t="s">
        <v>188</v>
      </c>
      <c r="D23" s="32">
        <v>177750</v>
      </c>
    </row>
    <row r="24" spans="2:4" ht="18.75" customHeight="1">
      <c r="B24" s="36" t="s">
        <v>198</v>
      </c>
      <c r="C24" s="28" t="s">
        <v>199</v>
      </c>
      <c r="D24" s="32">
        <v>39176</v>
      </c>
    </row>
    <row r="25" spans="2:4" ht="21" customHeight="1">
      <c r="B25" s="36" t="s">
        <v>104</v>
      </c>
      <c r="C25" s="31" t="s">
        <v>105</v>
      </c>
      <c r="D25" s="32">
        <v>345622</v>
      </c>
    </row>
    <row r="26" spans="2:4" ht="26.25" customHeight="1">
      <c r="B26" s="36" t="s">
        <v>218</v>
      </c>
      <c r="C26" s="31" t="s">
        <v>219</v>
      </c>
      <c r="D26" s="32">
        <v>158952.77</v>
      </c>
    </row>
    <row r="27" spans="2:4" ht="25.5" customHeight="1">
      <c r="B27" s="36" t="s">
        <v>227</v>
      </c>
      <c r="C27" s="31" t="s">
        <v>228</v>
      </c>
      <c r="D27" s="32">
        <v>8151301.499999999</v>
      </c>
    </row>
    <row r="28" spans="2:4" ht="21.75" customHeight="1">
      <c r="B28" s="36" t="s">
        <v>241</v>
      </c>
      <c r="C28" s="28" t="s">
        <v>242</v>
      </c>
      <c r="D28" s="32">
        <v>35400</v>
      </c>
    </row>
    <row r="29" spans="2:4" ht="22.5" customHeight="1">
      <c r="B29" s="36" t="s">
        <v>198</v>
      </c>
      <c r="C29" s="28" t="s">
        <v>199</v>
      </c>
      <c r="D29" s="32">
        <v>22047.12</v>
      </c>
    </row>
    <row r="30" spans="2:5" ht="18.75" customHeight="1" thickBot="1">
      <c r="B30" s="40" t="s">
        <v>264</v>
      </c>
      <c r="C30" s="41"/>
      <c r="D30" s="42">
        <f>SUM(D11:D29)</f>
        <v>13253473.159999998</v>
      </c>
      <c r="E30" s="23"/>
    </row>
    <row r="31" ht="15" customHeight="1" thickTop="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8.25" customHeight="1"/>
    <row r="47" ht="8.25" customHeight="1"/>
  </sheetData>
  <sheetProtection/>
  <mergeCells count="3">
    <mergeCell ref="B7:D7"/>
    <mergeCell ref="B8:D8"/>
    <mergeCell ref="B9:D9"/>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8:J35"/>
  <sheetViews>
    <sheetView zoomScalePageLayoutView="0" workbookViewId="0" topLeftCell="A1">
      <selection activeCell="G5" sqref="G5"/>
    </sheetView>
  </sheetViews>
  <sheetFormatPr defaultColWidth="6.8515625" defaultRowHeight="15"/>
  <cols>
    <col min="1" max="1" width="8.00390625" style="0" customWidth="1"/>
    <col min="2" max="2" width="16.28125" style="0" customWidth="1"/>
    <col min="3" max="4" width="24.140625" style="0" customWidth="1"/>
    <col min="5" max="5" width="10.7109375" style="0" customWidth="1"/>
    <col min="6" max="6" width="12.140625" style="0" customWidth="1"/>
    <col min="7" max="7" width="13.00390625" style="0" customWidth="1"/>
    <col min="8" max="8" width="6.8515625" style="0" customWidth="1"/>
    <col min="9" max="9" width="10.8515625" style="0" customWidth="1"/>
    <col min="10" max="10" width="13.57421875" style="0" customWidth="1"/>
  </cols>
  <sheetData>
    <row r="1" ht="3" customHeight="1"/>
    <row r="2" ht="15" customHeight="1"/>
    <row r="3" ht="9" customHeight="1"/>
    <row r="4" ht="21" customHeight="1"/>
    <row r="5" ht="13.5" customHeight="1"/>
    <row r="6" ht="9" customHeight="1"/>
    <row r="7" ht="18" customHeight="1"/>
    <row r="8" spans="2:7" ht="19.5" customHeight="1">
      <c r="B8" s="60" t="s">
        <v>261</v>
      </c>
      <c r="C8" s="60"/>
      <c r="D8" s="60"/>
      <c r="E8" s="60"/>
      <c r="F8" s="60"/>
      <c r="G8" s="60"/>
    </row>
    <row r="9" spans="2:7" ht="18.75" customHeight="1">
      <c r="B9" s="61" t="s">
        <v>288</v>
      </c>
      <c r="C9" s="61"/>
      <c r="D9" s="61"/>
      <c r="E9" s="61"/>
      <c r="F9" s="61"/>
      <c r="G9" s="61"/>
    </row>
    <row r="10" spans="2:7" ht="17.25" customHeight="1">
      <c r="B10" s="60" t="s">
        <v>263</v>
      </c>
      <c r="C10" s="60"/>
      <c r="D10" s="60"/>
      <c r="E10" s="60"/>
      <c r="F10" s="60"/>
      <c r="G10" s="60"/>
    </row>
    <row r="11" spans="2:7" ht="42" customHeight="1">
      <c r="B11" s="43" t="s">
        <v>283</v>
      </c>
      <c r="C11" s="44" t="s">
        <v>284</v>
      </c>
      <c r="D11" s="44" t="s">
        <v>285</v>
      </c>
      <c r="E11" s="43" t="s">
        <v>287</v>
      </c>
      <c r="F11" s="43" t="s">
        <v>286</v>
      </c>
      <c r="G11" s="44" t="s">
        <v>260</v>
      </c>
    </row>
    <row r="12" spans="2:7" ht="69" customHeight="1">
      <c r="B12" s="30" t="s">
        <v>67</v>
      </c>
      <c r="C12" s="30" t="s">
        <v>65</v>
      </c>
      <c r="D12" s="33" t="s">
        <v>266</v>
      </c>
      <c r="E12" s="34">
        <v>45140</v>
      </c>
      <c r="F12" s="35">
        <v>45141</v>
      </c>
      <c r="G12" s="37">
        <v>75151.44</v>
      </c>
    </row>
    <row r="13" spans="2:7" ht="42.75" customHeight="1">
      <c r="B13" s="30" t="s">
        <v>87</v>
      </c>
      <c r="C13" s="30" t="s">
        <v>85</v>
      </c>
      <c r="D13" s="33" t="s">
        <v>89</v>
      </c>
      <c r="E13" s="34">
        <v>45146</v>
      </c>
      <c r="F13" s="35">
        <v>45146</v>
      </c>
      <c r="G13" s="37">
        <v>9106</v>
      </c>
    </row>
    <row r="14" spans="2:7" ht="72" customHeight="1">
      <c r="B14" s="30" t="s">
        <v>93</v>
      </c>
      <c r="C14" s="29" t="s">
        <v>53</v>
      </c>
      <c r="D14" s="33" t="s">
        <v>267</v>
      </c>
      <c r="E14" s="34">
        <v>45142</v>
      </c>
      <c r="F14" s="35">
        <v>45152</v>
      </c>
      <c r="G14" s="37">
        <v>206573.89</v>
      </c>
    </row>
    <row r="15" spans="2:7" ht="39" customHeight="1">
      <c r="B15" s="30" t="s">
        <v>101</v>
      </c>
      <c r="C15" s="30" t="s">
        <v>85</v>
      </c>
      <c r="D15" s="33" t="s">
        <v>102</v>
      </c>
      <c r="E15" s="34">
        <v>45153</v>
      </c>
      <c r="F15" s="35">
        <v>45159</v>
      </c>
      <c r="G15" s="37">
        <v>13340</v>
      </c>
    </row>
    <row r="16" spans="2:7" ht="34.5" customHeight="1">
      <c r="B16" s="30" t="s">
        <v>107</v>
      </c>
      <c r="C16" s="30" t="s">
        <v>65</v>
      </c>
      <c r="D16" s="33" t="s">
        <v>108</v>
      </c>
      <c r="E16" s="34">
        <v>45156</v>
      </c>
      <c r="F16" s="35">
        <v>45159</v>
      </c>
      <c r="G16" s="37">
        <v>75151.44</v>
      </c>
    </row>
    <row r="17" spans="2:7" ht="81" customHeight="1">
      <c r="B17" s="30" t="s">
        <v>113</v>
      </c>
      <c r="C17" s="30" t="s">
        <v>111</v>
      </c>
      <c r="D17" s="33" t="s">
        <v>268</v>
      </c>
      <c r="E17" s="34">
        <v>45145</v>
      </c>
      <c r="F17" s="35">
        <v>45159</v>
      </c>
      <c r="G17" s="37">
        <v>14758.2</v>
      </c>
    </row>
    <row r="18" spans="2:7" ht="69" customHeight="1">
      <c r="B18" s="30" t="s">
        <v>124</v>
      </c>
      <c r="C18" s="29" t="s">
        <v>122</v>
      </c>
      <c r="D18" s="33" t="s">
        <v>269</v>
      </c>
      <c r="E18" s="34">
        <v>45166</v>
      </c>
      <c r="F18" s="35">
        <v>45159</v>
      </c>
      <c r="G18" s="37">
        <v>15339.08</v>
      </c>
    </row>
    <row r="19" spans="2:7" ht="82.5" customHeight="1">
      <c r="B19" s="30" t="s">
        <v>134</v>
      </c>
      <c r="C19" s="30" t="s">
        <v>132</v>
      </c>
      <c r="D19" s="33" t="s">
        <v>270</v>
      </c>
      <c r="E19" s="34">
        <v>45159</v>
      </c>
      <c r="F19" s="35">
        <v>45159</v>
      </c>
      <c r="G19" s="37">
        <v>128.96</v>
      </c>
    </row>
    <row r="20" spans="2:7" ht="83.25" customHeight="1">
      <c r="B20" s="30" t="s">
        <v>141</v>
      </c>
      <c r="C20" s="29" t="s">
        <v>53</v>
      </c>
      <c r="D20" s="33" t="s">
        <v>271</v>
      </c>
      <c r="E20" s="34">
        <v>45142</v>
      </c>
      <c r="F20" s="35">
        <v>45168</v>
      </c>
      <c r="G20" s="37">
        <v>1174407.37</v>
      </c>
    </row>
    <row r="21" spans="2:7" ht="81.75" customHeight="1">
      <c r="B21" s="30" t="s">
        <v>151</v>
      </c>
      <c r="C21" s="29" t="s">
        <v>149</v>
      </c>
      <c r="D21" s="33" t="s">
        <v>272</v>
      </c>
      <c r="E21" s="34">
        <v>45145</v>
      </c>
      <c r="F21" s="35">
        <v>45168</v>
      </c>
      <c r="G21" s="37">
        <v>763350</v>
      </c>
    </row>
    <row r="22" spans="2:7" ht="49.5" customHeight="1">
      <c r="B22" s="30" t="s">
        <v>163</v>
      </c>
      <c r="C22" s="29" t="s">
        <v>161</v>
      </c>
      <c r="D22" s="33" t="s">
        <v>273</v>
      </c>
      <c r="E22" s="34">
        <v>45139</v>
      </c>
      <c r="F22" s="35">
        <v>45169</v>
      </c>
      <c r="G22" s="37">
        <v>1299746.4</v>
      </c>
    </row>
    <row r="23" spans="2:7" ht="58.5" customHeight="1">
      <c r="B23" s="30" t="s">
        <v>171</v>
      </c>
      <c r="C23" s="29" t="s">
        <v>169</v>
      </c>
      <c r="D23" s="33" t="s">
        <v>274</v>
      </c>
      <c r="E23" s="34">
        <v>45144</v>
      </c>
      <c r="F23" s="35">
        <v>45169</v>
      </c>
      <c r="G23" s="37">
        <v>518627.91</v>
      </c>
    </row>
    <row r="24" spans="2:7" ht="60" customHeight="1">
      <c r="B24" s="30" t="s">
        <v>177</v>
      </c>
      <c r="C24" s="29" t="s">
        <v>169</v>
      </c>
      <c r="D24" s="33" t="s">
        <v>274</v>
      </c>
      <c r="E24" s="34">
        <v>45144</v>
      </c>
      <c r="F24" s="35">
        <v>45169</v>
      </c>
      <c r="G24" s="37">
        <v>75468.18</v>
      </c>
    </row>
    <row r="25" spans="2:7" ht="81" customHeight="1">
      <c r="B25" s="30" t="s">
        <v>181</v>
      </c>
      <c r="C25" s="30" t="s">
        <v>179</v>
      </c>
      <c r="D25" s="33" t="s">
        <v>275</v>
      </c>
      <c r="E25" s="34">
        <v>45145</v>
      </c>
      <c r="F25" s="35">
        <v>45169</v>
      </c>
      <c r="G25" s="37">
        <v>82074.9</v>
      </c>
    </row>
    <row r="26" spans="2:7" ht="81" customHeight="1">
      <c r="B26" s="30" t="s">
        <v>191</v>
      </c>
      <c r="C26" s="30" t="s">
        <v>189</v>
      </c>
      <c r="D26" s="33" t="s">
        <v>276</v>
      </c>
      <c r="E26" s="34">
        <v>45149</v>
      </c>
      <c r="F26" s="35">
        <v>45169</v>
      </c>
      <c r="G26" s="37">
        <v>177750</v>
      </c>
    </row>
    <row r="27" spans="2:7" ht="84" customHeight="1">
      <c r="B27" s="30" t="s">
        <v>202</v>
      </c>
      <c r="C27" s="29" t="s">
        <v>200</v>
      </c>
      <c r="D27" s="33" t="s">
        <v>277</v>
      </c>
      <c r="E27" s="34">
        <v>45152</v>
      </c>
      <c r="F27" s="35">
        <v>45170</v>
      </c>
      <c r="G27" s="37">
        <v>39176</v>
      </c>
    </row>
    <row r="28" spans="2:7" ht="57" customHeight="1">
      <c r="B28" s="30" t="s">
        <v>212</v>
      </c>
      <c r="C28" s="30" t="s">
        <v>210</v>
      </c>
      <c r="D28" s="33" t="s">
        <v>278</v>
      </c>
      <c r="E28" s="34">
        <v>45139</v>
      </c>
      <c r="F28" s="35">
        <v>45170</v>
      </c>
      <c r="G28" s="37">
        <v>345622</v>
      </c>
    </row>
    <row r="29" spans="2:7" ht="58.5" customHeight="1">
      <c r="B29" s="30" t="s">
        <v>222</v>
      </c>
      <c r="C29" s="30" t="s">
        <v>220</v>
      </c>
      <c r="D29" s="33" t="s">
        <v>279</v>
      </c>
      <c r="E29" s="34">
        <v>45145</v>
      </c>
      <c r="F29" s="35">
        <v>45170</v>
      </c>
      <c r="G29" s="37">
        <v>158952.77</v>
      </c>
    </row>
    <row r="30" spans="2:7" ht="48.75" customHeight="1">
      <c r="B30" s="30" t="s">
        <v>232</v>
      </c>
      <c r="C30" s="30" t="s">
        <v>230</v>
      </c>
      <c r="D30" s="33" t="s">
        <v>280</v>
      </c>
      <c r="E30" s="34">
        <v>45143</v>
      </c>
      <c r="F30" s="35">
        <v>45170</v>
      </c>
      <c r="G30" s="37">
        <v>5406286.1</v>
      </c>
    </row>
    <row r="31" spans="2:7" ht="48.75" customHeight="1">
      <c r="B31" s="30" t="s">
        <v>238</v>
      </c>
      <c r="C31" s="30" t="s">
        <v>230</v>
      </c>
      <c r="D31" s="33" t="s">
        <v>280</v>
      </c>
      <c r="E31" s="34">
        <v>45143</v>
      </c>
      <c r="F31" s="35">
        <v>45170</v>
      </c>
      <c r="G31" s="37">
        <v>2333780.69</v>
      </c>
    </row>
    <row r="32" spans="2:7" ht="48" customHeight="1">
      <c r="B32" s="30" t="s">
        <v>240</v>
      </c>
      <c r="C32" s="30" t="s">
        <v>230</v>
      </c>
      <c r="D32" s="33" t="s">
        <v>280</v>
      </c>
      <c r="E32" s="34">
        <v>45143</v>
      </c>
      <c r="F32" s="35">
        <v>45170</v>
      </c>
      <c r="G32" s="37">
        <v>411234.71</v>
      </c>
    </row>
    <row r="33" spans="2:7" ht="71.25" customHeight="1">
      <c r="B33" s="30" t="s">
        <v>245</v>
      </c>
      <c r="C33" s="29" t="s">
        <v>243</v>
      </c>
      <c r="D33" s="33" t="s">
        <v>281</v>
      </c>
      <c r="E33" s="34">
        <v>45139</v>
      </c>
      <c r="F33" s="35">
        <v>45170</v>
      </c>
      <c r="G33" s="37">
        <v>35400</v>
      </c>
    </row>
    <row r="34" spans="2:7" ht="46.5" customHeight="1">
      <c r="B34" s="30" t="s">
        <v>253</v>
      </c>
      <c r="C34" s="30" t="s">
        <v>251</v>
      </c>
      <c r="D34" s="33" t="s">
        <v>282</v>
      </c>
      <c r="E34" s="34">
        <v>45146</v>
      </c>
      <c r="F34" s="35">
        <v>45170</v>
      </c>
      <c r="G34" s="37">
        <v>22047.12</v>
      </c>
    </row>
    <row r="35" spans="2:10" ht="20.25" customHeight="1" thickBot="1">
      <c r="B35" s="45" t="s">
        <v>289</v>
      </c>
      <c r="C35" s="46"/>
      <c r="D35" s="46"/>
      <c r="E35" s="46"/>
      <c r="F35" s="46"/>
      <c r="G35" s="47">
        <f>SUM(G12:G34)</f>
        <v>13253473.16</v>
      </c>
      <c r="J35" s="23"/>
    </row>
    <row r="36" ht="15" customHeight="1" thickTop="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8.25" customHeight="1"/>
  </sheetData>
  <sheetProtection/>
  <mergeCells count="3">
    <mergeCell ref="B8:G8"/>
    <mergeCell ref="B10:G10"/>
    <mergeCell ref="B9:G9"/>
  </mergeCells>
  <printOptions/>
  <pageMargins left="0.7086614173228347" right="0.7086614173228347" top="0.7480314960629921" bottom="0.7480314960629921" header="0.31496062992125984" footer="0.31496062992125984"/>
  <pageSetup horizontalDpi="600" verticalDpi="600" orientation="landscape"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A11:K116"/>
  <sheetViews>
    <sheetView zoomScalePageLayoutView="0" workbookViewId="0" topLeftCell="A115">
      <selection activeCell="E6" sqref="E6"/>
    </sheetView>
  </sheetViews>
  <sheetFormatPr defaultColWidth="11.421875" defaultRowHeight="15"/>
  <cols>
    <col min="1" max="1" width="22.28125" style="48" customWidth="1"/>
    <col min="2" max="2" width="29.140625" style="48" customWidth="1"/>
    <col min="3" max="3" width="12.140625" style="48" customWidth="1"/>
    <col min="4" max="4" width="9.8515625" style="48" customWidth="1"/>
    <col min="5" max="5" width="12.421875" style="48" customWidth="1"/>
    <col min="6" max="6" width="10.7109375" style="48" customWidth="1"/>
    <col min="7" max="7" width="13.00390625" style="48" customWidth="1"/>
    <col min="8" max="8" width="10.421875" style="48" customWidth="1"/>
    <col min="9" max="9" width="12.8515625" style="48" customWidth="1"/>
    <col min="10" max="16384" width="11.421875" style="48" customWidth="1"/>
  </cols>
  <sheetData>
    <row r="4" ht="15"/>
    <row r="5" ht="15"/>
    <row r="6" ht="15"/>
    <row r="7" ht="15"/>
    <row r="8" ht="15"/>
    <row r="9" ht="15"/>
    <row r="10" ht="15"/>
    <row r="11" spans="1:9" ht="15">
      <c r="A11" s="62" t="s">
        <v>261</v>
      </c>
      <c r="B11" s="62"/>
      <c r="C11" s="62"/>
      <c r="D11" s="62"/>
      <c r="E11" s="62"/>
      <c r="F11" s="62"/>
      <c r="G11" s="62"/>
      <c r="H11" s="62"/>
      <c r="I11" s="62"/>
    </row>
    <row r="12" spans="1:9" ht="15">
      <c r="A12" s="62" t="s">
        <v>290</v>
      </c>
      <c r="B12" s="62"/>
      <c r="C12" s="62"/>
      <c r="D12" s="62"/>
      <c r="E12" s="62"/>
      <c r="F12" s="62"/>
      <c r="G12" s="62"/>
      <c r="H12" s="62"/>
      <c r="I12" s="62"/>
    </row>
    <row r="13" spans="1:9" ht="15">
      <c r="A13" s="62" t="s">
        <v>263</v>
      </c>
      <c r="B13" s="62"/>
      <c r="C13" s="62"/>
      <c r="D13" s="62"/>
      <c r="E13" s="62"/>
      <c r="F13" s="62"/>
      <c r="G13" s="62"/>
      <c r="H13" s="62"/>
      <c r="I13" s="62"/>
    </row>
    <row r="14" spans="1:9" ht="15">
      <c r="A14" s="49"/>
      <c r="B14" s="49"/>
      <c r="C14" s="49"/>
      <c r="D14" s="49"/>
      <c r="E14" s="49"/>
      <c r="F14" s="49"/>
      <c r="G14" s="49"/>
      <c r="H14" s="49"/>
      <c r="I14" s="49"/>
    </row>
    <row r="15" spans="1:9" ht="63.75">
      <c r="A15" s="50" t="s">
        <v>284</v>
      </c>
      <c r="B15" s="50" t="s">
        <v>285</v>
      </c>
      <c r="C15" s="50" t="s">
        <v>291</v>
      </c>
      <c r="D15" s="50" t="s">
        <v>287</v>
      </c>
      <c r="E15" s="50" t="s">
        <v>292</v>
      </c>
      <c r="F15" s="50" t="s">
        <v>293</v>
      </c>
      <c r="G15" s="50" t="s">
        <v>294</v>
      </c>
      <c r="H15" s="50" t="s">
        <v>295</v>
      </c>
      <c r="I15" s="50" t="s">
        <v>296</v>
      </c>
    </row>
    <row r="16" spans="1:9" ht="79.5" customHeight="1">
      <c r="A16" s="51" t="s">
        <v>230</v>
      </c>
      <c r="B16" s="52" t="s">
        <v>297</v>
      </c>
      <c r="C16" s="53" t="s">
        <v>298</v>
      </c>
      <c r="D16" s="54">
        <v>45092</v>
      </c>
      <c r="E16" s="55">
        <v>12242.06</v>
      </c>
      <c r="F16" s="54">
        <v>45154</v>
      </c>
      <c r="G16" s="55">
        <v>12242.06</v>
      </c>
      <c r="H16" s="53"/>
      <c r="I16" s="53" t="s">
        <v>299</v>
      </c>
    </row>
    <row r="17" spans="1:9" ht="81.75" customHeight="1">
      <c r="A17" s="51" t="s">
        <v>230</v>
      </c>
      <c r="B17" s="52" t="s">
        <v>297</v>
      </c>
      <c r="C17" s="53" t="s">
        <v>300</v>
      </c>
      <c r="D17" s="54">
        <v>45092</v>
      </c>
      <c r="E17" s="55">
        <v>5150865.36</v>
      </c>
      <c r="F17" s="54">
        <v>45154</v>
      </c>
      <c r="G17" s="55">
        <v>5150865.36</v>
      </c>
      <c r="H17" s="53"/>
      <c r="I17" s="53" t="s">
        <v>299</v>
      </c>
    </row>
    <row r="18" spans="1:9" ht="123" customHeight="1">
      <c r="A18" s="51" t="s">
        <v>301</v>
      </c>
      <c r="B18" s="52" t="s">
        <v>302</v>
      </c>
      <c r="C18" s="53" t="s">
        <v>303</v>
      </c>
      <c r="D18" s="54">
        <v>45043</v>
      </c>
      <c r="E18" s="55">
        <v>221100</v>
      </c>
      <c r="F18" s="54">
        <v>45155</v>
      </c>
      <c r="G18" s="55">
        <v>221100</v>
      </c>
      <c r="H18" s="53"/>
      <c r="I18" s="53" t="s">
        <v>299</v>
      </c>
    </row>
    <row r="19" spans="1:9" ht="80.25" customHeight="1">
      <c r="A19" s="51" t="s">
        <v>169</v>
      </c>
      <c r="B19" s="52" t="s">
        <v>304</v>
      </c>
      <c r="C19" s="53" t="s">
        <v>305</v>
      </c>
      <c r="D19" s="54">
        <v>45117</v>
      </c>
      <c r="E19" s="55">
        <v>1583263.83</v>
      </c>
      <c r="F19" s="54">
        <v>45154</v>
      </c>
      <c r="G19" s="55">
        <v>1583263.83</v>
      </c>
      <c r="H19" s="53"/>
      <c r="I19" s="53" t="s">
        <v>299</v>
      </c>
    </row>
    <row r="20" spans="1:9" ht="76.5" customHeight="1">
      <c r="A20" s="51" t="s">
        <v>169</v>
      </c>
      <c r="B20" s="52" t="s">
        <v>304</v>
      </c>
      <c r="C20" s="53" t="s">
        <v>306</v>
      </c>
      <c r="D20" s="54">
        <v>45117</v>
      </c>
      <c r="E20" s="55">
        <v>539677.4</v>
      </c>
      <c r="F20" s="54">
        <v>45154</v>
      </c>
      <c r="G20" s="55">
        <v>539677.4</v>
      </c>
      <c r="H20" s="53"/>
      <c r="I20" s="53" t="s">
        <v>299</v>
      </c>
    </row>
    <row r="21" spans="1:9" ht="78.75" customHeight="1">
      <c r="A21" s="51" t="s">
        <v>169</v>
      </c>
      <c r="B21" s="52" t="s">
        <v>304</v>
      </c>
      <c r="C21" s="53" t="s">
        <v>307</v>
      </c>
      <c r="D21" s="54">
        <v>45117</v>
      </c>
      <c r="E21" s="55">
        <v>80802.77</v>
      </c>
      <c r="F21" s="54">
        <v>45154</v>
      </c>
      <c r="G21" s="55">
        <v>80802.77</v>
      </c>
      <c r="H21" s="53"/>
      <c r="I21" s="53" t="s">
        <v>299</v>
      </c>
    </row>
    <row r="22" spans="1:9" ht="109.5" customHeight="1">
      <c r="A22" s="51" t="s">
        <v>200</v>
      </c>
      <c r="B22" s="52" t="s">
        <v>308</v>
      </c>
      <c r="C22" s="53" t="s">
        <v>309</v>
      </c>
      <c r="D22" s="54">
        <v>45068</v>
      </c>
      <c r="E22" s="55">
        <v>55101.23</v>
      </c>
      <c r="F22" s="54">
        <v>45155</v>
      </c>
      <c r="G22" s="55">
        <v>55101.23</v>
      </c>
      <c r="H22" s="53"/>
      <c r="I22" s="53" t="s">
        <v>299</v>
      </c>
    </row>
    <row r="23" spans="1:9" ht="144" customHeight="1">
      <c r="A23" s="51" t="s">
        <v>310</v>
      </c>
      <c r="B23" s="52" t="s">
        <v>311</v>
      </c>
      <c r="C23" s="53" t="s">
        <v>312</v>
      </c>
      <c r="D23" s="54">
        <v>45134</v>
      </c>
      <c r="E23" s="55">
        <v>3515011.77</v>
      </c>
      <c r="F23" s="54">
        <v>45157</v>
      </c>
      <c r="G23" s="55">
        <v>3515011.77</v>
      </c>
      <c r="H23" s="53"/>
      <c r="I23" s="53" t="s">
        <v>299</v>
      </c>
    </row>
    <row r="24" spans="1:9" ht="139.5" customHeight="1">
      <c r="A24" s="51" t="s">
        <v>310</v>
      </c>
      <c r="B24" s="52" t="s">
        <v>311</v>
      </c>
      <c r="C24" s="53" t="s">
        <v>313</v>
      </c>
      <c r="D24" s="54">
        <v>45134</v>
      </c>
      <c r="E24" s="55">
        <v>3515011.77</v>
      </c>
      <c r="F24" s="54">
        <v>45157</v>
      </c>
      <c r="G24" s="55">
        <v>3515011.77</v>
      </c>
      <c r="H24" s="53"/>
      <c r="I24" s="53" t="s">
        <v>299</v>
      </c>
    </row>
    <row r="25" spans="1:9" ht="129" customHeight="1">
      <c r="A25" s="51" t="s">
        <v>314</v>
      </c>
      <c r="B25" s="52" t="s">
        <v>315</v>
      </c>
      <c r="C25" s="53" t="s">
        <v>316</v>
      </c>
      <c r="D25" s="54">
        <v>45127</v>
      </c>
      <c r="E25" s="55">
        <v>1416000</v>
      </c>
      <c r="F25" s="54">
        <v>45156</v>
      </c>
      <c r="G25" s="55">
        <v>1416000</v>
      </c>
      <c r="H25" s="53"/>
      <c r="I25" s="53" t="s">
        <v>299</v>
      </c>
    </row>
    <row r="26" spans="1:9" ht="127.5" customHeight="1">
      <c r="A26" s="51" t="s">
        <v>301</v>
      </c>
      <c r="B26" s="52" t="s">
        <v>317</v>
      </c>
      <c r="C26" s="53" t="s">
        <v>318</v>
      </c>
      <c r="D26" s="54">
        <v>45078</v>
      </c>
      <c r="E26" s="55">
        <v>4563261.23</v>
      </c>
      <c r="F26" s="54">
        <v>45156</v>
      </c>
      <c r="G26" s="55">
        <v>4563261.23</v>
      </c>
      <c r="H26" s="53"/>
      <c r="I26" s="53" t="s">
        <v>299</v>
      </c>
    </row>
    <row r="27" spans="1:9" ht="138" customHeight="1">
      <c r="A27" s="51" t="s">
        <v>149</v>
      </c>
      <c r="B27" s="52" t="s">
        <v>319</v>
      </c>
      <c r="C27" s="53" t="s">
        <v>320</v>
      </c>
      <c r="D27" s="54">
        <v>45120</v>
      </c>
      <c r="E27" s="55">
        <v>1462510</v>
      </c>
      <c r="F27" s="54">
        <v>45156</v>
      </c>
      <c r="G27" s="55">
        <v>1462510</v>
      </c>
      <c r="H27" s="53"/>
      <c r="I27" s="53" t="s">
        <v>299</v>
      </c>
    </row>
    <row r="28" spans="1:9" ht="140.25" customHeight="1">
      <c r="A28" s="51" t="s">
        <v>321</v>
      </c>
      <c r="B28" s="52" t="s">
        <v>322</v>
      </c>
      <c r="C28" s="53" t="s">
        <v>323</v>
      </c>
      <c r="D28" s="54">
        <v>45135</v>
      </c>
      <c r="E28" s="55">
        <v>626790</v>
      </c>
      <c r="F28" s="54">
        <v>45156</v>
      </c>
      <c r="G28" s="55">
        <v>626790</v>
      </c>
      <c r="H28" s="53"/>
      <c r="I28" s="53" t="s">
        <v>299</v>
      </c>
    </row>
    <row r="29" spans="1:9" ht="81.75" customHeight="1">
      <c r="A29" s="51" t="s">
        <v>132</v>
      </c>
      <c r="B29" s="52" t="s">
        <v>324</v>
      </c>
      <c r="C29" s="53" t="s">
        <v>325</v>
      </c>
      <c r="D29" s="54">
        <v>45138</v>
      </c>
      <c r="E29" s="55">
        <v>447784.09</v>
      </c>
      <c r="F29" s="54">
        <v>45174</v>
      </c>
      <c r="G29" s="55">
        <v>447784.09</v>
      </c>
      <c r="H29" s="53"/>
      <c r="I29" s="53" t="s">
        <v>299</v>
      </c>
    </row>
    <row r="30" spans="1:9" ht="79.5" customHeight="1">
      <c r="A30" s="51" t="s">
        <v>132</v>
      </c>
      <c r="B30" s="52" t="s">
        <v>324</v>
      </c>
      <c r="C30" s="53" t="s">
        <v>326</v>
      </c>
      <c r="D30" s="54">
        <v>45138</v>
      </c>
      <c r="E30" s="55">
        <v>250090.11</v>
      </c>
      <c r="F30" s="54">
        <v>45174</v>
      </c>
      <c r="G30" s="55">
        <v>250090.11</v>
      </c>
      <c r="H30" s="53"/>
      <c r="I30" s="53" t="s">
        <v>299</v>
      </c>
    </row>
    <row r="31" spans="1:9" ht="75" customHeight="1">
      <c r="A31" s="51" t="s">
        <v>132</v>
      </c>
      <c r="B31" s="52" t="s">
        <v>324</v>
      </c>
      <c r="C31" s="53" t="s">
        <v>327</v>
      </c>
      <c r="D31" s="54">
        <v>45138</v>
      </c>
      <c r="E31" s="55">
        <v>6961248.32</v>
      </c>
      <c r="F31" s="54">
        <v>45174</v>
      </c>
      <c r="G31" s="55">
        <v>6961248.32</v>
      </c>
      <c r="H31" s="53"/>
      <c r="I31" s="53" t="s">
        <v>299</v>
      </c>
    </row>
    <row r="32" spans="1:9" ht="75.75" customHeight="1">
      <c r="A32" s="51" t="s">
        <v>132</v>
      </c>
      <c r="B32" s="52" t="s">
        <v>324</v>
      </c>
      <c r="C32" s="53" t="s">
        <v>328</v>
      </c>
      <c r="D32" s="54">
        <v>45138</v>
      </c>
      <c r="E32" s="55">
        <v>87775.15</v>
      </c>
      <c r="F32" s="54">
        <v>45174</v>
      </c>
      <c r="G32" s="55">
        <v>87775.15</v>
      </c>
      <c r="H32" s="53"/>
      <c r="I32" s="53" t="s">
        <v>299</v>
      </c>
    </row>
    <row r="33" spans="1:9" ht="78.75" customHeight="1">
      <c r="A33" s="51" t="s">
        <v>132</v>
      </c>
      <c r="B33" s="52" t="s">
        <v>324</v>
      </c>
      <c r="C33" s="53" t="s">
        <v>329</v>
      </c>
      <c r="D33" s="54">
        <v>45138</v>
      </c>
      <c r="E33" s="55">
        <v>39175.18</v>
      </c>
      <c r="F33" s="54">
        <v>45174</v>
      </c>
      <c r="G33" s="55">
        <v>39175.18</v>
      </c>
      <c r="H33" s="53"/>
      <c r="I33" s="53" t="s">
        <v>299</v>
      </c>
    </row>
    <row r="34" spans="1:9" ht="75.75" customHeight="1">
      <c r="A34" s="51" t="s">
        <v>132</v>
      </c>
      <c r="B34" s="52" t="s">
        <v>324</v>
      </c>
      <c r="C34" s="53" t="s">
        <v>330</v>
      </c>
      <c r="D34" s="54">
        <v>45138</v>
      </c>
      <c r="E34" s="53">
        <v>262.22</v>
      </c>
      <c r="F34" s="54">
        <v>45174</v>
      </c>
      <c r="G34" s="53">
        <v>262.22</v>
      </c>
      <c r="H34" s="53"/>
      <c r="I34" s="53" t="s">
        <v>299</v>
      </c>
    </row>
    <row r="35" spans="1:9" ht="93.75" customHeight="1">
      <c r="A35" s="51" t="s">
        <v>331</v>
      </c>
      <c r="B35" s="52" t="s">
        <v>332</v>
      </c>
      <c r="C35" s="53" t="s">
        <v>333</v>
      </c>
      <c r="D35" s="54">
        <v>45117</v>
      </c>
      <c r="E35" s="55">
        <v>286066</v>
      </c>
      <c r="F35" s="54">
        <v>45174</v>
      </c>
      <c r="G35" s="55">
        <v>286066</v>
      </c>
      <c r="H35" s="53"/>
      <c r="I35" s="53" t="s">
        <v>299</v>
      </c>
    </row>
    <row r="36" spans="1:11" ht="112.5" customHeight="1">
      <c r="A36" s="51" t="s">
        <v>334</v>
      </c>
      <c r="B36" s="52" t="s">
        <v>335</v>
      </c>
      <c r="C36" s="53" t="s">
        <v>336</v>
      </c>
      <c r="D36" s="54">
        <v>45131</v>
      </c>
      <c r="E36" s="55">
        <v>674960</v>
      </c>
      <c r="F36" s="54">
        <v>45174</v>
      </c>
      <c r="G36" s="55">
        <v>674960</v>
      </c>
      <c r="H36" s="53"/>
      <c r="I36" s="53" t="s">
        <v>299</v>
      </c>
      <c r="K36" s="56"/>
    </row>
    <row r="37" spans="1:9" ht="81.75" customHeight="1">
      <c r="A37" s="51" t="s">
        <v>230</v>
      </c>
      <c r="B37" s="52" t="s">
        <v>337</v>
      </c>
      <c r="C37" s="53" t="s">
        <v>338</v>
      </c>
      <c r="D37" s="54">
        <v>45112</v>
      </c>
      <c r="E37" s="55">
        <v>2218548.27</v>
      </c>
      <c r="F37" s="54">
        <v>45174</v>
      </c>
      <c r="G37" s="55">
        <v>2218548.27</v>
      </c>
      <c r="H37" s="53"/>
      <c r="I37" s="53" t="s">
        <v>299</v>
      </c>
    </row>
    <row r="38" spans="1:9" ht="82.5" customHeight="1">
      <c r="A38" s="51" t="s">
        <v>230</v>
      </c>
      <c r="B38" s="52" t="s">
        <v>337</v>
      </c>
      <c r="C38" s="53" t="s">
        <v>339</v>
      </c>
      <c r="D38" s="54">
        <v>45112</v>
      </c>
      <c r="E38" s="55">
        <v>5128632.77</v>
      </c>
      <c r="F38" s="54">
        <v>45174</v>
      </c>
      <c r="G38" s="55">
        <v>5128632.77</v>
      </c>
      <c r="H38" s="53"/>
      <c r="I38" s="53" t="s">
        <v>299</v>
      </c>
    </row>
    <row r="39" spans="1:9" ht="75.75" customHeight="1">
      <c r="A39" s="51" t="s">
        <v>230</v>
      </c>
      <c r="B39" s="52" t="s">
        <v>337</v>
      </c>
      <c r="C39" s="53" t="s">
        <v>340</v>
      </c>
      <c r="D39" s="54">
        <v>45112</v>
      </c>
      <c r="E39" s="55">
        <v>391238.46</v>
      </c>
      <c r="F39" s="54">
        <v>45174</v>
      </c>
      <c r="G39" s="55">
        <v>391238.46</v>
      </c>
      <c r="H39" s="53"/>
      <c r="I39" s="53" t="s">
        <v>299</v>
      </c>
    </row>
    <row r="40" spans="1:9" ht="76.5" customHeight="1">
      <c r="A40" s="51" t="s">
        <v>341</v>
      </c>
      <c r="B40" s="52" t="s">
        <v>342</v>
      </c>
      <c r="C40" s="53" t="s">
        <v>343</v>
      </c>
      <c r="D40" s="54">
        <v>45082</v>
      </c>
      <c r="E40" s="55">
        <v>1248200</v>
      </c>
      <c r="F40" s="54">
        <v>45170</v>
      </c>
      <c r="G40" s="55">
        <v>1248200</v>
      </c>
      <c r="H40" s="53"/>
      <c r="I40" s="53" t="s">
        <v>299</v>
      </c>
    </row>
    <row r="41" spans="1:9" ht="152.25" customHeight="1">
      <c r="A41" s="51" t="s">
        <v>341</v>
      </c>
      <c r="B41" s="52" t="s">
        <v>344</v>
      </c>
      <c r="C41" s="53" t="s">
        <v>345</v>
      </c>
      <c r="D41" s="54">
        <v>45096</v>
      </c>
      <c r="E41" s="55">
        <v>3042000</v>
      </c>
      <c r="F41" s="54">
        <v>45170</v>
      </c>
      <c r="G41" s="55">
        <v>3042000</v>
      </c>
      <c r="H41" s="53"/>
      <c r="I41" s="53" t="s">
        <v>299</v>
      </c>
    </row>
    <row r="42" spans="1:9" ht="123" customHeight="1">
      <c r="A42" s="51" t="s">
        <v>341</v>
      </c>
      <c r="B42" s="52" t="s">
        <v>346</v>
      </c>
      <c r="C42" s="53" t="s">
        <v>347</v>
      </c>
      <c r="D42" s="54">
        <v>45057</v>
      </c>
      <c r="E42" s="55">
        <v>3042000</v>
      </c>
      <c r="F42" s="54">
        <v>45170</v>
      </c>
      <c r="G42" s="55">
        <v>3042000</v>
      </c>
      <c r="H42" s="53"/>
      <c r="I42" s="53" t="s">
        <v>299</v>
      </c>
    </row>
    <row r="43" spans="1:9" ht="108.75" customHeight="1">
      <c r="A43" s="51" t="s">
        <v>348</v>
      </c>
      <c r="B43" s="52" t="s">
        <v>349</v>
      </c>
      <c r="C43" s="53" t="s">
        <v>350</v>
      </c>
      <c r="D43" s="54">
        <v>45078</v>
      </c>
      <c r="E43" s="55">
        <v>26322</v>
      </c>
      <c r="F43" s="54">
        <v>45174</v>
      </c>
      <c r="G43" s="55">
        <v>26322</v>
      </c>
      <c r="H43" s="53"/>
      <c r="I43" s="53" t="s">
        <v>299</v>
      </c>
    </row>
    <row r="44" spans="1:9" ht="108.75" customHeight="1">
      <c r="A44" s="51" t="s">
        <v>348</v>
      </c>
      <c r="B44" s="52" t="s">
        <v>349</v>
      </c>
      <c r="C44" s="53" t="s">
        <v>351</v>
      </c>
      <c r="D44" s="54">
        <v>45078</v>
      </c>
      <c r="E44" s="55">
        <v>8774</v>
      </c>
      <c r="F44" s="54">
        <v>45174</v>
      </c>
      <c r="G44" s="55">
        <v>8774</v>
      </c>
      <c r="H44" s="53"/>
      <c r="I44" s="53" t="s">
        <v>299</v>
      </c>
    </row>
    <row r="45" spans="1:9" ht="143.25" customHeight="1">
      <c r="A45" s="51" t="s">
        <v>352</v>
      </c>
      <c r="B45" s="52" t="s">
        <v>353</v>
      </c>
      <c r="C45" s="53" t="s">
        <v>354</v>
      </c>
      <c r="D45" s="54">
        <v>45103</v>
      </c>
      <c r="E45" s="55">
        <v>1297500</v>
      </c>
      <c r="F45" s="54">
        <v>45154</v>
      </c>
      <c r="G45" s="55">
        <v>1297500</v>
      </c>
      <c r="H45" s="53"/>
      <c r="I45" s="53" t="s">
        <v>299</v>
      </c>
    </row>
    <row r="46" spans="1:9" ht="86.25" customHeight="1">
      <c r="A46" s="51" t="s">
        <v>301</v>
      </c>
      <c r="B46" s="52" t="s">
        <v>355</v>
      </c>
      <c r="C46" s="53" t="s">
        <v>356</v>
      </c>
      <c r="D46" s="54">
        <v>45096</v>
      </c>
      <c r="E46" s="55">
        <v>814800</v>
      </c>
      <c r="F46" s="54">
        <v>45167</v>
      </c>
      <c r="G46" s="55">
        <v>814800</v>
      </c>
      <c r="H46" s="53"/>
      <c r="I46" s="53" t="s">
        <v>299</v>
      </c>
    </row>
    <row r="47" spans="1:9" ht="108.75" customHeight="1">
      <c r="A47" s="51" t="s">
        <v>348</v>
      </c>
      <c r="B47" s="52" t="s">
        <v>357</v>
      </c>
      <c r="C47" s="53" t="s">
        <v>358</v>
      </c>
      <c r="D47" s="54">
        <v>45108</v>
      </c>
      <c r="E47" s="55">
        <v>26322</v>
      </c>
      <c r="F47" s="54">
        <v>45147</v>
      </c>
      <c r="G47" s="55">
        <v>26322</v>
      </c>
      <c r="H47" s="53"/>
      <c r="I47" s="53" t="s">
        <v>299</v>
      </c>
    </row>
    <row r="48" spans="1:9" ht="110.25" customHeight="1">
      <c r="A48" s="51" t="s">
        <v>348</v>
      </c>
      <c r="B48" s="52" t="s">
        <v>357</v>
      </c>
      <c r="C48" s="53" t="s">
        <v>359</v>
      </c>
      <c r="D48" s="54">
        <v>45128</v>
      </c>
      <c r="E48" s="55">
        <v>8774</v>
      </c>
      <c r="F48" s="54">
        <v>45147</v>
      </c>
      <c r="G48" s="55">
        <v>8774</v>
      </c>
      <c r="H48" s="53"/>
      <c r="I48" s="53" t="s">
        <v>299</v>
      </c>
    </row>
    <row r="49" spans="1:9" ht="60.75" customHeight="1">
      <c r="A49" s="51" t="s">
        <v>360</v>
      </c>
      <c r="B49" s="52" t="s">
        <v>361</v>
      </c>
      <c r="C49" s="53" t="s">
        <v>362</v>
      </c>
      <c r="D49" s="54">
        <v>45083</v>
      </c>
      <c r="E49" s="57">
        <v>288</v>
      </c>
      <c r="F49" s="54">
        <v>45147</v>
      </c>
      <c r="G49" s="57">
        <v>288</v>
      </c>
      <c r="H49" s="53"/>
      <c r="I49" s="53" t="s">
        <v>299</v>
      </c>
    </row>
    <row r="50" spans="1:9" ht="63" customHeight="1">
      <c r="A50" s="51" t="s">
        <v>360</v>
      </c>
      <c r="B50" s="52" t="s">
        <v>361</v>
      </c>
      <c r="C50" s="53" t="s">
        <v>363</v>
      </c>
      <c r="D50" s="54">
        <v>45083</v>
      </c>
      <c r="E50" s="57">
        <v>288</v>
      </c>
      <c r="F50" s="54">
        <v>45147</v>
      </c>
      <c r="G50" s="57">
        <v>288</v>
      </c>
      <c r="H50" s="53"/>
      <c r="I50" s="53" t="s">
        <v>299</v>
      </c>
    </row>
    <row r="51" spans="1:9" ht="61.5" customHeight="1">
      <c r="A51" s="51" t="s">
        <v>360</v>
      </c>
      <c r="B51" s="52" t="s">
        <v>361</v>
      </c>
      <c r="C51" s="53" t="s">
        <v>364</v>
      </c>
      <c r="D51" s="54">
        <v>45083</v>
      </c>
      <c r="E51" s="57">
        <v>180</v>
      </c>
      <c r="F51" s="54">
        <v>45147</v>
      </c>
      <c r="G51" s="57">
        <v>180</v>
      </c>
      <c r="H51" s="53"/>
      <c r="I51" s="53" t="s">
        <v>299</v>
      </c>
    </row>
    <row r="52" spans="1:9" ht="68.25" customHeight="1">
      <c r="A52" s="51" t="s">
        <v>360</v>
      </c>
      <c r="B52" s="52" t="s">
        <v>361</v>
      </c>
      <c r="C52" s="53" t="s">
        <v>365</v>
      </c>
      <c r="D52" s="54">
        <v>45083</v>
      </c>
      <c r="E52" s="57">
        <v>180</v>
      </c>
      <c r="F52" s="54">
        <v>45147</v>
      </c>
      <c r="G52" s="57">
        <v>180</v>
      </c>
      <c r="H52" s="53"/>
      <c r="I52" s="53" t="s">
        <v>299</v>
      </c>
    </row>
    <row r="53" spans="1:9" ht="62.25" customHeight="1">
      <c r="A53" s="51" t="s">
        <v>360</v>
      </c>
      <c r="B53" s="52" t="s">
        <v>361</v>
      </c>
      <c r="C53" s="53" t="s">
        <v>366</v>
      </c>
      <c r="D53" s="54">
        <v>45083</v>
      </c>
      <c r="E53" s="57">
        <v>720</v>
      </c>
      <c r="F53" s="54">
        <v>45147</v>
      </c>
      <c r="G53" s="57">
        <v>720</v>
      </c>
      <c r="H53" s="53"/>
      <c r="I53" s="53" t="s">
        <v>299</v>
      </c>
    </row>
    <row r="54" spans="1:9" ht="65.25" customHeight="1">
      <c r="A54" s="51" t="s">
        <v>360</v>
      </c>
      <c r="B54" s="52" t="s">
        <v>361</v>
      </c>
      <c r="C54" s="53" t="s">
        <v>367</v>
      </c>
      <c r="D54" s="54">
        <v>45083</v>
      </c>
      <c r="E54" s="57">
        <v>720</v>
      </c>
      <c r="F54" s="54">
        <v>45147</v>
      </c>
      <c r="G54" s="57">
        <v>720</v>
      </c>
      <c r="H54" s="53"/>
      <c r="I54" s="53" t="s">
        <v>299</v>
      </c>
    </row>
    <row r="55" spans="1:9" ht="61.5" customHeight="1">
      <c r="A55" s="51" t="s">
        <v>360</v>
      </c>
      <c r="B55" s="52" t="s">
        <v>361</v>
      </c>
      <c r="C55" s="53" t="s">
        <v>368</v>
      </c>
      <c r="D55" s="54">
        <v>45083</v>
      </c>
      <c r="E55" s="57">
        <v>300</v>
      </c>
      <c r="F55" s="54">
        <v>45147</v>
      </c>
      <c r="G55" s="57">
        <v>300</v>
      </c>
      <c r="H55" s="53"/>
      <c r="I55" s="53" t="s">
        <v>299</v>
      </c>
    </row>
    <row r="56" spans="1:9" ht="57.75" customHeight="1">
      <c r="A56" s="51" t="s">
        <v>360</v>
      </c>
      <c r="B56" s="52" t="s">
        <v>361</v>
      </c>
      <c r="C56" s="53" t="s">
        <v>369</v>
      </c>
      <c r="D56" s="54">
        <v>45083</v>
      </c>
      <c r="E56" s="57">
        <v>240</v>
      </c>
      <c r="F56" s="54">
        <v>45147</v>
      </c>
      <c r="G56" s="57">
        <v>240</v>
      </c>
      <c r="H56" s="53"/>
      <c r="I56" s="53" t="s">
        <v>299</v>
      </c>
    </row>
    <row r="57" spans="1:9" ht="60" customHeight="1">
      <c r="A57" s="51" t="s">
        <v>360</v>
      </c>
      <c r="B57" s="52" t="s">
        <v>361</v>
      </c>
      <c r="C57" s="53" t="s">
        <v>370</v>
      </c>
      <c r="D57" s="54">
        <v>45083</v>
      </c>
      <c r="E57" s="57">
        <v>10173</v>
      </c>
      <c r="F57" s="54">
        <v>45147</v>
      </c>
      <c r="G57" s="57">
        <v>10173</v>
      </c>
      <c r="H57" s="53"/>
      <c r="I57" s="53" t="s">
        <v>299</v>
      </c>
    </row>
    <row r="58" spans="1:9" ht="108" customHeight="1">
      <c r="A58" s="51" t="s">
        <v>301</v>
      </c>
      <c r="B58" s="52" t="s">
        <v>371</v>
      </c>
      <c r="C58" s="53" t="s">
        <v>372</v>
      </c>
      <c r="D58" s="54">
        <v>45055</v>
      </c>
      <c r="E58" s="55">
        <v>442200</v>
      </c>
      <c r="F58" s="54">
        <v>45168</v>
      </c>
      <c r="G58" s="55">
        <v>442200</v>
      </c>
      <c r="H58" s="53"/>
      <c r="I58" s="53" t="s">
        <v>299</v>
      </c>
    </row>
    <row r="59" spans="1:9" ht="141" customHeight="1">
      <c r="A59" s="51" t="s">
        <v>243</v>
      </c>
      <c r="B59" s="52" t="s">
        <v>373</v>
      </c>
      <c r="C59" s="53" t="s">
        <v>374</v>
      </c>
      <c r="D59" s="54">
        <v>45104</v>
      </c>
      <c r="E59" s="55">
        <v>35400</v>
      </c>
      <c r="F59" s="54">
        <v>45167</v>
      </c>
      <c r="G59" s="55">
        <v>35400</v>
      </c>
      <c r="H59" s="53"/>
      <c r="I59" s="53" t="s">
        <v>299</v>
      </c>
    </row>
    <row r="60" spans="1:9" ht="136.5" customHeight="1">
      <c r="A60" s="51" t="s">
        <v>301</v>
      </c>
      <c r="B60" s="52" t="s">
        <v>371</v>
      </c>
      <c r="C60" s="53" t="s">
        <v>372</v>
      </c>
      <c r="D60" s="54">
        <v>45055</v>
      </c>
      <c r="E60" s="55">
        <v>442200</v>
      </c>
      <c r="F60" s="54">
        <v>45168</v>
      </c>
      <c r="G60" s="55">
        <v>442200</v>
      </c>
      <c r="H60" s="53"/>
      <c r="I60" s="53" t="s">
        <v>299</v>
      </c>
    </row>
    <row r="61" spans="1:9" ht="127.5" customHeight="1">
      <c r="A61" s="51" t="s">
        <v>301</v>
      </c>
      <c r="B61" s="52" t="s">
        <v>375</v>
      </c>
      <c r="C61" s="53" t="s">
        <v>376</v>
      </c>
      <c r="D61" s="54">
        <v>45110</v>
      </c>
      <c r="E61" s="55">
        <v>1086400</v>
      </c>
      <c r="F61" s="54">
        <v>45168</v>
      </c>
      <c r="G61" s="55">
        <v>1086400</v>
      </c>
      <c r="H61" s="53"/>
      <c r="I61" s="53" t="s">
        <v>299</v>
      </c>
    </row>
    <row r="62" spans="1:9" ht="110.25" customHeight="1">
      <c r="A62" s="51" t="s">
        <v>377</v>
      </c>
      <c r="B62" s="52" t="s">
        <v>378</v>
      </c>
      <c r="C62" s="53" t="s">
        <v>379</v>
      </c>
      <c r="D62" s="54">
        <v>45097</v>
      </c>
      <c r="E62" s="55">
        <v>573480</v>
      </c>
      <c r="F62" s="54">
        <v>45164</v>
      </c>
      <c r="G62" s="55">
        <v>573480</v>
      </c>
      <c r="H62" s="53"/>
      <c r="I62" s="53" t="s">
        <v>299</v>
      </c>
    </row>
    <row r="63" spans="1:9" ht="157.5" customHeight="1">
      <c r="A63" s="51" t="s">
        <v>380</v>
      </c>
      <c r="B63" s="52" t="s">
        <v>381</v>
      </c>
      <c r="C63" s="53" t="s">
        <v>382</v>
      </c>
      <c r="D63" s="54">
        <v>44995</v>
      </c>
      <c r="E63" s="55">
        <v>410640</v>
      </c>
      <c r="F63" s="54">
        <v>45166</v>
      </c>
      <c r="G63" s="55">
        <v>410640</v>
      </c>
      <c r="H63" s="53"/>
      <c r="I63" s="53" t="s">
        <v>299</v>
      </c>
    </row>
    <row r="64" spans="1:9" ht="89.25" customHeight="1">
      <c r="A64" s="51" t="s">
        <v>383</v>
      </c>
      <c r="B64" s="52" t="s">
        <v>384</v>
      </c>
      <c r="C64" s="53" t="s">
        <v>385</v>
      </c>
      <c r="D64" s="54">
        <v>45110</v>
      </c>
      <c r="E64" s="55">
        <v>390000</v>
      </c>
      <c r="F64" s="54">
        <v>45155</v>
      </c>
      <c r="G64" s="55">
        <v>390000</v>
      </c>
      <c r="H64" s="53"/>
      <c r="I64" s="53" t="s">
        <v>299</v>
      </c>
    </row>
    <row r="65" spans="1:9" ht="127.5" customHeight="1">
      <c r="A65" s="51" t="s">
        <v>321</v>
      </c>
      <c r="B65" s="52" t="s">
        <v>386</v>
      </c>
      <c r="C65" s="53" t="s">
        <v>387</v>
      </c>
      <c r="D65" s="54">
        <v>45146</v>
      </c>
      <c r="E65" s="55">
        <v>270000</v>
      </c>
      <c r="F65" s="54">
        <v>45168</v>
      </c>
      <c r="G65" s="55">
        <v>270000</v>
      </c>
      <c r="H65" s="53"/>
      <c r="I65" s="53" t="s">
        <v>299</v>
      </c>
    </row>
    <row r="66" spans="1:9" ht="150" customHeight="1">
      <c r="A66" s="51" t="s">
        <v>149</v>
      </c>
      <c r="B66" s="52" t="s">
        <v>388</v>
      </c>
      <c r="C66" s="53" t="s">
        <v>389</v>
      </c>
      <c r="D66" s="54">
        <v>45133</v>
      </c>
      <c r="E66" s="55">
        <v>2556050</v>
      </c>
      <c r="F66" s="54">
        <v>45164</v>
      </c>
      <c r="G66" s="55">
        <v>2556050</v>
      </c>
      <c r="H66" s="53"/>
      <c r="I66" s="53" t="s">
        <v>299</v>
      </c>
    </row>
    <row r="67" spans="1:9" ht="99.75" customHeight="1">
      <c r="A67" s="51" t="s">
        <v>321</v>
      </c>
      <c r="B67" s="52" t="s">
        <v>390</v>
      </c>
      <c r="C67" s="53" t="s">
        <v>391</v>
      </c>
      <c r="D67" s="54">
        <v>45146</v>
      </c>
      <c r="E67" s="55">
        <v>457650</v>
      </c>
      <c r="F67" s="54">
        <v>45164</v>
      </c>
      <c r="G67" s="55">
        <v>457650</v>
      </c>
      <c r="H67" s="53"/>
      <c r="I67" s="53" t="s">
        <v>299</v>
      </c>
    </row>
    <row r="68" spans="1:9" ht="141" customHeight="1">
      <c r="A68" s="51" t="s">
        <v>149</v>
      </c>
      <c r="B68" s="52" t="s">
        <v>392</v>
      </c>
      <c r="C68" s="53" t="s">
        <v>393</v>
      </c>
      <c r="D68" s="54">
        <v>45133</v>
      </c>
      <c r="E68" s="55">
        <v>1067850</v>
      </c>
      <c r="F68" s="54">
        <v>45164</v>
      </c>
      <c r="G68" s="55">
        <v>1067850</v>
      </c>
      <c r="H68" s="53"/>
      <c r="I68" s="53" t="s">
        <v>299</v>
      </c>
    </row>
    <row r="69" spans="1:9" ht="127.5" customHeight="1">
      <c r="A69" s="51" t="s">
        <v>383</v>
      </c>
      <c r="B69" s="52" t="s">
        <v>394</v>
      </c>
      <c r="C69" s="53" t="s">
        <v>395</v>
      </c>
      <c r="D69" s="54">
        <v>45107</v>
      </c>
      <c r="E69" s="55">
        <v>439550</v>
      </c>
      <c r="F69" s="54">
        <v>45164</v>
      </c>
      <c r="G69" s="55">
        <v>439550</v>
      </c>
      <c r="H69" s="53"/>
      <c r="I69" s="53" t="s">
        <v>299</v>
      </c>
    </row>
    <row r="70" spans="1:9" ht="67.5" customHeight="1">
      <c r="A70" s="51" t="s">
        <v>396</v>
      </c>
      <c r="B70" s="52" t="s">
        <v>397</v>
      </c>
      <c r="C70" s="53" t="s">
        <v>398</v>
      </c>
      <c r="D70" s="54">
        <v>45126</v>
      </c>
      <c r="E70" s="55">
        <v>39054.57</v>
      </c>
      <c r="F70" s="54">
        <v>45171</v>
      </c>
      <c r="G70" s="55">
        <v>39054.57</v>
      </c>
      <c r="H70" s="53"/>
      <c r="I70" s="53" t="s">
        <v>299</v>
      </c>
    </row>
    <row r="71" spans="1:9" ht="63.75" customHeight="1">
      <c r="A71" s="51" t="s">
        <v>396</v>
      </c>
      <c r="B71" s="52" t="s">
        <v>397</v>
      </c>
      <c r="C71" s="53" t="s">
        <v>399</v>
      </c>
      <c r="D71" s="54">
        <v>45126</v>
      </c>
      <c r="E71" s="55">
        <v>19338.84</v>
      </c>
      <c r="F71" s="54">
        <v>45171</v>
      </c>
      <c r="G71" s="55">
        <v>19338.84</v>
      </c>
      <c r="H71" s="53"/>
      <c r="I71" s="53" t="s">
        <v>299</v>
      </c>
    </row>
    <row r="72" spans="1:9" ht="65.25" customHeight="1">
      <c r="A72" s="51" t="s">
        <v>396</v>
      </c>
      <c r="B72" s="52" t="s">
        <v>397</v>
      </c>
      <c r="C72" s="53" t="s">
        <v>400</v>
      </c>
      <c r="D72" s="54">
        <v>45126</v>
      </c>
      <c r="E72" s="53">
        <v>190.39</v>
      </c>
      <c r="F72" s="54">
        <v>45171</v>
      </c>
      <c r="G72" s="53">
        <v>190.39</v>
      </c>
      <c r="H72" s="53"/>
      <c r="I72" s="53" t="s">
        <v>299</v>
      </c>
    </row>
    <row r="73" spans="1:9" ht="65.25" customHeight="1">
      <c r="A73" s="51" t="s">
        <v>396</v>
      </c>
      <c r="B73" s="52" t="s">
        <v>397</v>
      </c>
      <c r="C73" s="53" t="s">
        <v>401</v>
      </c>
      <c r="D73" s="54">
        <v>45126</v>
      </c>
      <c r="E73" s="55">
        <v>17591.69</v>
      </c>
      <c r="F73" s="54">
        <v>45171</v>
      </c>
      <c r="G73" s="55">
        <v>17591.69</v>
      </c>
      <c r="H73" s="53"/>
      <c r="I73" s="53" t="s">
        <v>299</v>
      </c>
    </row>
    <row r="74" spans="1:9" ht="60.75" customHeight="1">
      <c r="A74" s="51" t="s">
        <v>396</v>
      </c>
      <c r="B74" s="52" t="s">
        <v>397</v>
      </c>
      <c r="C74" s="53" t="s">
        <v>402</v>
      </c>
      <c r="D74" s="54">
        <v>45126</v>
      </c>
      <c r="E74" s="53">
        <v>252.25</v>
      </c>
      <c r="F74" s="54">
        <v>45171</v>
      </c>
      <c r="G74" s="53">
        <v>252.25</v>
      </c>
      <c r="H74" s="53"/>
      <c r="I74" s="53" t="s">
        <v>299</v>
      </c>
    </row>
    <row r="75" spans="1:9" ht="63.75" customHeight="1">
      <c r="A75" s="51" t="s">
        <v>396</v>
      </c>
      <c r="B75" s="52" t="s">
        <v>397</v>
      </c>
      <c r="C75" s="53" t="s">
        <v>403</v>
      </c>
      <c r="D75" s="54">
        <v>45126</v>
      </c>
      <c r="E75" s="53">
        <v>570.22</v>
      </c>
      <c r="F75" s="54">
        <v>45171</v>
      </c>
      <c r="G75" s="53">
        <v>570.22</v>
      </c>
      <c r="H75" s="53"/>
      <c r="I75" s="53" t="s">
        <v>299</v>
      </c>
    </row>
    <row r="76" spans="1:9" ht="67.5" customHeight="1">
      <c r="A76" s="51" t="s">
        <v>396</v>
      </c>
      <c r="B76" s="52" t="s">
        <v>397</v>
      </c>
      <c r="C76" s="53" t="s">
        <v>404</v>
      </c>
      <c r="D76" s="54">
        <v>45126</v>
      </c>
      <c r="E76" s="55">
        <v>2831.55</v>
      </c>
      <c r="F76" s="54">
        <v>45171</v>
      </c>
      <c r="G76" s="55">
        <v>2831.55</v>
      </c>
      <c r="H76" s="53"/>
      <c r="I76" s="53" t="s">
        <v>299</v>
      </c>
    </row>
    <row r="77" spans="1:9" ht="70.5" customHeight="1">
      <c r="A77" s="51" t="s">
        <v>396</v>
      </c>
      <c r="B77" s="52" t="s">
        <v>397</v>
      </c>
      <c r="C77" s="53" t="s">
        <v>405</v>
      </c>
      <c r="D77" s="54">
        <v>45126</v>
      </c>
      <c r="E77" s="55">
        <v>1542.7</v>
      </c>
      <c r="F77" s="54">
        <v>45171</v>
      </c>
      <c r="G77" s="55">
        <v>1542.7</v>
      </c>
      <c r="H77" s="53"/>
      <c r="I77" s="53" t="s">
        <v>299</v>
      </c>
    </row>
    <row r="78" spans="1:9" ht="63" customHeight="1">
      <c r="A78" s="51" t="s">
        <v>396</v>
      </c>
      <c r="B78" s="52" t="s">
        <v>397</v>
      </c>
      <c r="C78" s="53" t="s">
        <v>406</v>
      </c>
      <c r="D78" s="54">
        <v>45126</v>
      </c>
      <c r="E78" s="55">
        <v>3010.6</v>
      </c>
      <c r="F78" s="54">
        <v>45171</v>
      </c>
      <c r="G78" s="55">
        <v>3010.6</v>
      </c>
      <c r="H78" s="53"/>
      <c r="I78" s="53" t="s">
        <v>299</v>
      </c>
    </row>
    <row r="79" spans="1:9" ht="65.25" customHeight="1">
      <c r="A79" s="51" t="s">
        <v>396</v>
      </c>
      <c r="B79" s="52" t="s">
        <v>397</v>
      </c>
      <c r="C79" s="53" t="s">
        <v>407</v>
      </c>
      <c r="D79" s="54">
        <v>45127</v>
      </c>
      <c r="E79" s="55">
        <v>1129.32</v>
      </c>
      <c r="F79" s="54">
        <v>45171</v>
      </c>
      <c r="G79" s="55">
        <v>1129.32</v>
      </c>
      <c r="H79" s="53"/>
      <c r="I79" s="53" t="s">
        <v>299</v>
      </c>
    </row>
    <row r="80" spans="1:9" ht="66.75" customHeight="1">
      <c r="A80" s="51" t="s">
        <v>396</v>
      </c>
      <c r="B80" s="52" t="s">
        <v>397</v>
      </c>
      <c r="C80" s="53" t="s">
        <v>408</v>
      </c>
      <c r="D80" s="54">
        <v>45127</v>
      </c>
      <c r="E80" s="53">
        <v>668.54</v>
      </c>
      <c r="F80" s="54">
        <v>45171</v>
      </c>
      <c r="G80" s="53">
        <v>668.54</v>
      </c>
      <c r="H80" s="53"/>
      <c r="I80" s="53" t="s">
        <v>299</v>
      </c>
    </row>
    <row r="81" spans="1:9" ht="63" customHeight="1">
      <c r="A81" s="51" t="s">
        <v>396</v>
      </c>
      <c r="B81" s="52" t="s">
        <v>397</v>
      </c>
      <c r="C81" s="53" t="s">
        <v>409</v>
      </c>
      <c r="D81" s="54">
        <v>45127</v>
      </c>
      <c r="E81" s="53">
        <v>253.87</v>
      </c>
      <c r="F81" s="54">
        <v>45171</v>
      </c>
      <c r="G81" s="53">
        <v>253.87</v>
      </c>
      <c r="H81" s="53"/>
      <c r="I81" s="53" t="s">
        <v>299</v>
      </c>
    </row>
    <row r="82" spans="1:9" ht="66.75" customHeight="1">
      <c r="A82" s="51" t="s">
        <v>396</v>
      </c>
      <c r="B82" s="52" t="s">
        <v>397</v>
      </c>
      <c r="C82" s="53" t="s">
        <v>410</v>
      </c>
      <c r="D82" s="54">
        <v>45127</v>
      </c>
      <c r="E82" s="53">
        <v>128.82</v>
      </c>
      <c r="F82" s="54">
        <v>45171</v>
      </c>
      <c r="G82" s="53">
        <v>128.82</v>
      </c>
      <c r="H82" s="53"/>
      <c r="I82" s="53" t="s">
        <v>299</v>
      </c>
    </row>
    <row r="83" spans="1:9" ht="72.75" customHeight="1">
      <c r="A83" s="51" t="s">
        <v>396</v>
      </c>
      <c r="B83" s="52" t="s">
        <v>397</v>
      </c>
      <c r="C83" s="53" t="s">
        <v>411</v>
      </c>
      <c r="D83" s="54">
        <v>45126</v>
      </c>
      <c r="E83" s="53">
        <v>331.66</v>
      </c>
      <c r="F83" s="54">
        <v>45171</v>
      </c>
      <c r="G83" s="53">
        <v>331.66</v>
      </c>
      <c r="H83" s="53"/>
      <c r="I83" s="53" t="s">
        <v>299</v>
      </c>
    </row>
    <row r="84" spans="1:9" ht="63.75" customHeight="1">
      <c r="A84" s="51" t="s">
        <v>396</v>
      </c>
      <c r="B84" s="52" t="s">
        <v>397</v>
      </c>
      <c r="C84" s="53" t="s">
        <v>412</v>
      </c>
      <c r="D84" s="54">
        <v>45133</v>
      </c>
      <c r="E84" s="53">
        <v>782.73</v>
      </c>
      <c r="F84" s="54">
        <v>45171</v>
      </c>
      <c r="G84" s="53">
        <v>782.73</v>
      </c>
      <c r="H84" s="53"/>
      <c r="I84" s="53" t="s">
        <v>299</v>
      </c>
    </row>
    <row r="85" spans="1:9" ht="71.25" customHeight="1">
      <c r="A85" s="51" t="s">
        <v>396</v>
      </c>
      <c r="B85" s="52" t="s">
        <v>397</v>
      </c>
      <c r="C85" s="53" t="s">
        <v>413</v>
      </c>
      <c r="D85" s="54">
        <v>45133</v>
      </c>
      <c r="E85" s="55">
        <v>50215.56</v>
      </c>
      <c r="F85" s="54">
        <v>45171</v>
      </c>
      <c r="G85" s="55">
        <v>50215.56</v>
      </c>
      <c r="H85" s="53"/>
      <c r="I85" s="53" t="s">
        <v>299</v>
      </c>
    </row>
    <row r="86" spans="1:9" ht="63" customHeight="1">
      <c r="A86" s="51" t="s">
        <v>396</v>
      </c>
      <c r="B86" s="52" t="s">
        <v>397</v>
      </c>
      <c r="C86" s="53" t="s">
        <v>414</v>
      </c>
      <c r="D86" s="54">
        <v>45135</v>
      </c>
      <c r="E86" s="55">
        <v>1144.05</v>
      </c>
      <c r="F86" s="54">
        <v>45171</v>
      </c>
      <c r="G86" s="55">
        <v>1144.05</v>
      </c>
      <c r="H86" s="53"/>
      <c r="I86" s="53" t="s">
        <v>299</v>
      </c>
    </row>
    <row r="87" spans="1:9" ht="145.5" customHeight="1">
      <c r="A87" s="51" t="s">
        <v>415</v>
      </c>
      <c r="B87" s="52" t="s">
        <v>416</v>
      </c>
      <c r="C87" s="53" t="s">
        <v>417</v>
      </c>
      <c r="D87" s="54">
        <v>45118</v>
      </c>
      <c r="E87" s="55">
        <v>202370</v>
      </c>
      <c r="F87" s="54">
        <v>45144</v>
      </c>
      <c r="G87" s="55">
        <v>202370</v>
      </c>
      <c r="H87" s="53"/>
      <c r="I87" s="53" t="s">
        <v>299</v>
      </c>
    </row>
    <row r="88" spans="1:9" ht="93" customHeight="1">
      <c r="A88" s="51" t="s">
        <v>418</v>
      </c>
      <c r="B88" s="52" t="s">
        <v>419</v>
      </c>
      <c r="C88" s="53" t="s">
        <v>420</v>
      </c>
      <c r="D88" s="54">
        <v>45086</v>
      </c>
      <c r="E88" s="55">
        <v>236000</v>
      </c>
      <c r="F88" s="54">
        <v>45170</v>
      </c>
      <c r="G88" s="55">
        <v>236000</v>
      </c>
      <c r="H88" s="53"/>
      <c r="I88" s="53" t="s">
        <v>299</v>
      </c>
    </row>
    <row r="89" spans="1:9" ht="108" customHeight="1">
      <c r="A89" s="51" t="s">
        <v>418</v>
      </c>
      <c r="B89" s="52" t="s">
        <v>421</v>
      </c>
      <c r="C89" s="53" t="s">
        <v>422</v>
      </c>
      <c r="D89" s="54">
        <v>45116</v>
      </c>
      <c r="E89" s="55">
        <v>236000</v>
      </c>
      <c r="F89" s="54">
        <v>45170</v>
      </c>
      <c r="G89" s="55">
        <v>236000</v>
      </c>
      <c r="H89" s="53"/>
      <c r="I89" s="53" t="s">
        <v>299</v>
      </c>
    </row>
    <row r="90" spans="1:9" ht="108" customHeight="1">
      <c r="A90" s="51" t="s">
        <v>423</v>
      </c>
      <c r="B90" s="52" t="s">
        <v>424</v>
      </c>
      <c r="C90" s="53" t="s">
        <v>425</v>
      </c>
      <c r="D90" s="54">
        <v>45016</v>
      </c>
      <c r="E90" s="55">
        <v>3777830</v>
      </c>
      <c r="F90" s="54">
        <v>45183</v>
      </c>
      <c r="G90" s="55">
        <v>3777830</v>
      </c>
      <c r="H90" s="53"/>
      <c r="I90" s="53" t="s">
        <v>299</v>
      </c>
    </row>
    <row r="91" spans="1:9" ht="126.75" customHeight="1">
      <c r="A91" s="51" t="s">
        <v>426</v>
      </c>
      <c r="B91" s="52" t="s">
        <v>427</v>
      </c>
      <c r="C91" s="53" t="s">
        <v>428</v>
      </c>
      <c r="D91" s="54">
        <v>44959</v>
      </c>
      <c r="E91" s="55">
        <v>1667500</v>
      </c>
      <c r="F91" s="54">
        <v>45160</v>
      </c>
      <c r="G91" s="55">
        <v>1667500</v>
      </c>
      <c r="H91" s="53"/>
      <c r="I91" s="53" t="s">
        <v>299</v>
      </c>
    </row>
    <row r="92" spans="1:9" ht="126" customHeight="1">
      <c r="A92" s="51" t="s">
        <v>321</v>
      </c>
      <c r="B92" s="52" t="s">
        <v>429</v>
      </c>
      <c r="C92" s="53" t="s">
        <v>430</v>
      </c>
      <c r="D92" s="54">
        <v>45146</v>
      </c>
      <c r="E92" s="55">
        <v>1095450</v>
      </c>
      <c r="F92" s="54">
        <v>45164</v>
      </c>
      <c r="G92" s="55">
        <v>1095450</v>
      </c>
      <c r="H92" s="53"/>
      <c r="I92" s="53" t="s">
        <v>299</v>
      </c>
    </row>
    <row r="93" spans="1:9" ht="123.75" customHeight="1">
      <c r="A93" s="51" t="s">
        <v>149</v>
      </c>
      <c r="B93" s="52" t="s">
        <v>431</v>
      </c>
      <c r="C93" s="53" t="s">
        <v>432</v>
      </c>
      <c r="D93" s="54">
        <v>45133</v>
      </c>
      <c r="E93" s="55">
        <v>630000</v>
      </c>
      <c r="F93" s="54">
        <v>45166</v>
      </c>
      <c r="G93" s="55">
        <v>630000</v>
      </c>
      <c r="H93" s="53"/>
      <c r="I93" s="53" t="s">
        <v>299</v>
      </c>
    </row>
    <row r="94" spans="1:9" ht="124.5" customHeight="1">
      <c r="A94" s="51" t="s">
        <v>433</v>
      </c>
      <c r="B94" s="52" t="s">
        <v>434</v>
      </c>
      <c r="C94" s="53" t="s">
        <v>435</v>
      </c>
      <c r="D94" s="54">
        <v>45090</v>
      </c>
      <c r="E94" s="55">
        <v>2613927.47</v>
      </c>
      <c r="F94" s="54">
        <v>45174</v>
      </c>
      <c r="G94" s="55">
        <v>2613927.47</v>
      </c>
      <c r="H94" s="53"/>
      <c r="I94" s="53" t="s">
        <v>299</v>
      </c>
    </row>
    <row r="95" spans="1:9" ht="72.75" customHeight="1">
      <c r="A95" s="51" t="s">
        <v>321</v>
      </c>
      <c r="B95" s="52" t="s">
        <v>436</v>
      </c>
      <c r="C95" s="53" t="s">
        <v>437</v>
      </c>
      <c r="D95" s="54">
        <v>45159</v>
      </c>
      <c r="E95" s="55">
        <v>410640</v>
      </c>
      <c r="F95" s="54">
        <v>45183</v>
      </c>
      <c r="G95" s="55">
        <v>410640</v>
      </c>
      <c r="H95" s="53"/>
      <c r="I95" s="53" t="s">
        <v>299</v>
      </c>
    </row>
    <row r="96" spans="1:9" ht="70.5" customHeight="1">
      <c r="A96" s="51" t="s">
        <v>438</v>
      </c>
      <c r="B96" s="52" t="s">
        <v>439</v>
      </c>
      <c r="C96" s="53" t="s">
        <v>440</v>
      </c>
      <c r="D96" s="54">
        <v>45121</v>
      </c>
      <c r="E96" s="55">
        <v>1046070</v>
      </c>
      <c r="F96" s="54">
        <v>45184</v>
      </c>
      <c r="G96" s="55">
        <v>1046070</v>
      </c>
      <c r="H96" s="53"/>
      <c r="I96" s="53" t="s">
        <v>299</v>
      </c>
    </row>
    <row r="97" spans="1:9" ht="126.75" customHeight="1">
      <c r="A97" s="51" t="s">
        <v>200</v>
      </c>
      <c r="B97" s="52" t="s">
        <v>441</v>
      </c>
      <c r="C97" s="53" t="s">
        <v>442</v>
      </c>
      <c r="D97" s="54">
        <v>45082</v>
      </c>
      <c r="E97" s="55">
        <v>36473.8</v>
      </c>
      <c r="F97" s="54">
        <v>45156</v>
      </c>
      <c r="G97" s="55">
        <v>36473.8</v>
      </c>
      <c r="H97" s="53"/>
      <c r="I97" s="53" t="s">
        <v>299</v>
      </c>
    </row>
    <row r="98" spans="1:9" ht="93" customHeight="1">
      <c r="A98" s="51" t="s">
        <v>443</v>
      </c>
      <c r="B98" s="52" t="s">
        <v>444</v>
      </c>
      <c r="C98" s="53" t="s">
        <v>445</v>
      </c>
      <c r="D98" s="54">
        <v>45103</v>
      </c>
      <c r="E98" s="55">
        <v>4292250</v>
      </c>
      <c r="F98" s="54">
        <v>45156</v>
      </c>
      <c r="G98" s="55">
        <v>4292250</v>
      </c>
      <c r="H98" s="53"/>
      <c r="I98" s="53" t="s">
        <v>299</v>
      </c>
    </row>
    <row r="99" spans="1:9" ht="144.75" customHeight="1">
      <c r="A99" s="51" t="s">
        <v>446</v>
      </c>
      <c r="B99" s="52" t="s">
        <v>447</v>
      </c>
      <c r="C99" s="53" t="s">
        <v>448</v>
      </c>
      <c r="D99" s="54">
        <v>45128</v>
      </c>
      <c r="E99" s="55">
        <v>472000</v>
      </c>
      <c r="F99" s="54">
        <v>45156</v>
      </c>
      <c r="G99" s="55">
        <v>472000</v>
      </c>
      <c r="H99" s="53"/>
      <c r="I99" s="53" t="s">
        <v>299</v>
      </c>
    </row>
    <row r="100" spans="1:9" ht="135" customHeight="1">
      <c r="A100" s="51" t="s">
        <v>446</v>
      </c>
      <c r="B100" s="52" t="s">
        <v>447</v>
      </c>
      <c r="C100" s="53" t="s">
        <v>449</v>
      </c>
      <c r="D100" s="54">
        <v>45138</v>
      </c>
      <c r="E100" s="55">
        <v>472000</v>
      </c>
      <c r="F100" s="54">
        <v>45156</v>
      </c>
      <c r="G100" s="55">
        <v>472000</v>
      </c>
      <c r="H100" s="53"/>
      <c r="I100" s="53" t="s">
        <v>450</v>
      </c>
    </row>
    <row r="101" spans="1:9" ht="78" customHeight="1">
      <c r="A101" s="51" t="s">
        <v>65</v>
      </c>
      <c r="B101" s="52" t="s">
        <v>451</v>
      </c>
      <c r="C101" s="53" t="s">
        <v>452</v>
      </c>
      <c r="D101" s="54">
        <v>45082</v>
      </c>
      <c r="E101" s="55">
        <v>2520</v>
      </c>
      <c r="F101" s="54">
        <v>45160</v>
      </c>
      <c r="G101" s="55">
        <v>2520</v>
      </c>
      <c r="H101" s="53"/>
      <c r="I101" s="53" t="s">
        <v>450</v>
      </c>
    </row>
    <row r="102" spans="1:9" ht="119.25" customHeight="1">
      <c r="A102" s="51" t="s">
        <v>453</v>
      </c>
      <c r="B102" s="52" t="s">
        <v>454</v>
      </c>
      <c r="C102" s="53" t="s">
        <v>455</v>
      </c>
      <c r="D102" s="54">
        <v>44889</v>
      </c>
      <c r="E102" s="55">
        <v>17500</v>
      </c>
      <c r="F102" s="54">
        <v>45161</v>
      </c>
      <c r="G102" s="55">
        <v>17500</v>
      </c>
      <c r="H102" s="53"/>
      <c r="I102" s="53" t="s">
        <v>450</v>
      </c>
    </row>
    <row r="103" spans="1:9" ht="124.5" customHeight="1">
      <c r="A103" s="51" t="s">
        <v>301</v>
      </c>
      <c r="B103" s="52" t="s">
        <v>456</v>
      </c>
      <c r="C103" s="53" t="s">
        <v>457</v>
      </c>
      <c r="D103" s="54">
        <v>45083</v>
      </c>
      <c r="E103" s="55">
        <v>434200</v>
      </c>
      <c r="F103" s="54">
        <v>45161</v>
      </c>
      <c r="G103" s="55">
        <v>434200</v>
      </c>
      <c r="H103" s="53"/>
      <c r="I103" s="53" t="s">
        <v>450</v>
      </c>
    </row>
    <row r="104" spans="1:9" ht="129" customHeight="1">
      <c r="A104" s="51" t="s">
        <v>75</v>
      </c>
      <c r="B104" s="52" t="s">
        <v>458</v>
      </c>
      <c r="C104" s="53" t="s">
        <v>459</v>
      </c>
      <c r="D104" s="54">
        <v>45139</v>
      </c>
      <c r="E104" s="55">
        <v>3220141.26</v>
      </c>
      <c r="F104" s="54">
        <v>45163</v>
      </c>
      <c r="G104" s="55">
        <v>3220141.26</v>
      </c>
      <c r="H104" s="53"/>
      <c r="I104" s="53" t="s">
        <v>450</v>
      </c>
    </row>
    <row r="105" spans="1:9" ht="126.75" customHeight="1">
      <c r="A105" s="51" t="s">
        <v>460</v>
      </c>
      <c r="B105" s="52" t="s">
        <v>461</v>
      </c>
      <c r="C105" s="53" t="s">
        <v>462</v>
      </c>
      <c r="D105" s="54">
        <v>45106</v>
      </c>
      <c r="E105" s="55">
        <v>680747.9</v>
      </c>
      <c r="F105" s="54">
        <v>45163</v>
      </c>
      <c r="G105" s="55">
        <v>680747.9</v>
      </c>
      <c r="H105" s="53"/>
      <c r="I105" s="53" t="s">
        <v>450</v>
      </c>
    </row>
    <row r="106" spans="1:9" ht="84" customHeight="1">
      <c r="A106" s="51" t="s">
        <v>463</v>
      </c>
      <c r="B106" s="52" t="s">
        <v>464</v>
      </c>
      <c r="C106" s="53" t="s">
        <v>465</v>
      </c>
      <c r="D106" s="54">
        <v>44876</v>
      </c>
      <c r="E106" s="55">
        <v>163312</v>
      </c>
      <c r="F106" s="54">
        <v>45163</v>
      </c>
      <c r="G106" s="55">
        <v>163312</v>
      </c>
      <c r="H106" s="53"/>
      <c r="I106" s="53" t="s">
        <v>450</v>
      </c>
    </row>
    <row r="107" spans="1:9" ht="134.25" customHeight="1">
      <c r="A107" s="51" t="s">
        <v>466</v>
      </c>
      <c r="B107" s="52" t="s">
        <v>467</v>
      </c>
      <c r="C107" s="53" t="s">
        <v>468</v>
      </c>
      <c r="D107" s="54">
        <v>45058</v>
      </c>
      <c r="E107" s="55">
        <v>376818.05</v>
      </c>
      <c r="F107" s="54">
        <v>45164</v>
      </c>
      <c r="G107" s="55">
        <v>376818.05</v>
      </c>
      <c r="H107" s="53"/>
      <c r="I107" s="53" t="s">
        <v>450</v>
      </c>
    </row>
    <row r="108" spans="1:9" ht="100.5" customHeight="1">
      <c r="A108" s="51" t="s">
        <v>469</v>
      </c>
      <c r="B108" s="52" t="s">
        <v>470</v>
      </c>
      <c r="C108" s="53" t="s">
        <v>471</v>
      </c>
      <c r="D108" s="54">
        <v>44851</v>
      </c>
      <c r="E108" s="55">
        <v>56109</v>
      </c>
      <c r="F108" s="54">
        <v>45171</v>
      </c>
      <c r="G108" s="55">
        <v>56109</v>
      </c>
      <c r="H108" s="53"/>
      <c r="I108" s="53" t="s">
        <v>299</v>
      </c>
    </row>
    <row r="109" spans="1:9" ht="96" customHeight="1">
      <c r="A109" s="51" t="s">
        <v>472</v>
      </c>
      <c r="B109" s="52" t="s">
        <v>473</v>
      </c>
      <c r="C109" s="53" t="s">
        <v>474</v>
      </c>
      <c r="D109" s="54">
        <v>45077</v>
      </c>
      <c r="E109" s="55">
        <v>81632.4</v>
      </c>
      <c r="F109" s="54">
        <v>45171</v>
      </c>
      <c r="G109" s="55">
        <v>81632.4</v>
      </c>
      <c r="H109" s="53"/>
      <c r="I109" s="53" t="s">
        <v>299</v>
      </c>
    </row>
    <row r="110" spans="1:9" ht="111" customHeight="1">
      <c r="A110" s="51" t="s">
        <v>301</v>
      </c>
      <c r="B110" s="52" t="s">
        <v>475</v>
      </c>
      <c r="C110" s="53" t="s">
        <v>476</v>
      </c>
      <c r="D110" s="54">
        <v>45101</v>
      </c>
      <c r="E110" s="55">
        <v>814800</v>
      </c>
      <c r="F110" s="54">
        <v>45146</v>
      </c>
      <c r="G110" s="55">
        <v>814800</v>
      </c>
      <c r="H110" s="53"/>
      <c r="I110" s="53" t="s">
        <v>299</v>
      </c>
    </row>
    <row r="111" spans="1:9" ht="111" customHeight="1">
      <c r="A111" s="51" t="s">
        <v>477</v>
      </c>
      <c r="B111" s="52" t="s">
        <v>478</v>
      </c>
      <c r="C111" s="53" t="s">
        <v>479</v>
      </c>
      <c r="D111" s="54">
        <v>45114</v>
      </c>
      <c r="E111" s="55">
        <v>517352.6</v>
      </c>
      <c r="F111" s="54">
        <v>45184</v>
      </c>
      <c r="G111" s="55">
        <v>517352.6</v>
      </c>
      <c r="H111" s="53"/>
      <c r="I111" s="53" t="s">
        <v>299</v>
      </c>
    </row>
    <row r="112" spans="1:9" ht="79.5" customHeight="1">
      <c r="A112" s="51" t="s">
        <v>169</v>
      </c>
      <c r="B112" s="52" t="s">
        <v>480</v>
      </c>
      <c r="C112" s="53" t="s">
        <v>481</v>
      </c>
      <c r="D112" s="54">
        <v>45051</v>
      </c>
      <c r="E112" s="55">
        <v>1253483.96</v>
      </c>
      <c r="F112" s="54">
        <v>45154</v>
      </c>
      <c r="G112" s="55">
        <v>1253483.96</v>
      </c>
      <c r="H112" s="53"/>
      <c r="I112" s="53" t="s">
        <v>299</v>
      </c>
    </row>
    <row r="113" spans="1:9" ht="61.5" customHeight="1">
      <c r="A113" s="51" t="s">
        <v>482</v>
      </c>
      <c r="B113" s="52" t="s">
        <v>483</v>
      </c>
      <c r="C113" s="53" t="s">
        <v>484</v>
      </c>
      <c r="D113" s="54">
        <v>45083</v>
      </c>
      <c r="E113" s="55">
        <v>1623</v>
      </c>
      <c r="F113" s="54">
        <v>45156</v>
      </c>
      <c r="G113" s="55">
        <v>1623</v>
      </c>
      <c r="H113" s="53"/>
      <c r="I113" s="53" t="s">
        <v>299</v>
      </c>
    </row>
    <row r="114" spans="1:9" ht="65.25" customHeight="1">
      <c r="A114" s="51" t="s">
        <v>485</v>
      </c>
      <c r="B114" s="52" t="s">
        <v>486</v>
      </c>
      <c r="C114" s="53" t="s">
        <v>487</v>
      </c>
      <c r="D114" s="54">
        <v>45069</v>
      </c>
      <c r="E114" s="55">
        <v>5000</v>
      </c>
      <c r="F114" s="54">
        <v>45157</v>
      </c>
      <c r="G114" s="55">
        <v>5000</v>
      </c>
      <c r="H114" s="53"/>
      <c r="I114" s="53" t="s">
        <v>299</v>
      </c>
    </row>
    <row r="115" spans="1:9" ht="108" customHeight="1">
      <c r="A115" s="51" t="s">
        <v>488</v>
      </c>
      <c r="B115" s="52" t="s">
        <v>489</v>
      </c>
      <c r="C115" s="53" t="s">
        <v>490</v>
      </c>
      <c r="D115" s="54">
        <v>45121</v>
      </c>
      <c r="E115" s="55">
        <v>131393</v>
      </c>
      <c r="F115" s="54">
        <v>45184</v>
      </c>
      <c r="G115" s="55">
        <v>131393</v>
      </c>
      <c r="H115" s="53"/>
      <c r="I115" s="53" t="s">
        <v>299</v>
      </c>
    </row>
    <row r="116" spans="1:9" ht="24" customHeight="1" thickBot="1">
      <c r="A116" s="58" t="s">
        <v>491</v>
      </c>
      <c r="B116" s="58"/>
      <c r="C116" s="58"/>
      <c r="D116" s="58"/>
      <c r="E116" s="59">
        <f>SUM(E16:E115)</f>
        <v>82010800.78999999</v>
      </c>
      <c r="F116" s="58"/>
      <c r="G116" s="59">
        <f>SUM(G16:G115)</f>
        <v>82010800.78999999</v>
      </c>
      <c r="H116" s="58"/>
      <c r="I116" s="58"/>
    </row>
    <row r="117" ht="15.75" thickTop="1"/>
  </sheetData>
  <sheetProtection/>
  <mergeCells count="3">
    <mergeCell ref="A11:I11"/>
    <mergeCell ref="A12:I12"/>
    <mergeCell ref="A13:I1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Minquin Baez</cp:lastModifiedBy>
  <cp:lastPrinted>2023-09-11T16:18:58Z</cp:lastPrinted>
  <dcterms:modified xsi:type="dcterms:W3CDTF">2023-09-18T15:10:32Z</dcterms:modified>
  <cp:category/>
  <cp:version/>
  <cp:contentType/>
  <cp:contentStatus/>
</cp:coreProperties>
</file>