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20730" windowHeight="9975"/>
  </bookViews>
  <sheets>
    <sheet name="Hoja1" sheetId="1" r:id="rId1"/>
  </sheets>
  <definedNames>
    <definedName name="_xlnm.Print_Titles" localSheetId="0">Hoja1!$1:$7</definedName>
  </definedNames>
  <calcPr calcId="125725"/>
</workbook>
</file>

<file path=xl/calcChain.xml><?xml version="1.0" encoding="utf-8"?>
<calcChain xmlns="http://schemas.openxmlformats.org/spreadsheetml/2006/main">
  <c r="E97" i="1"/>
  <c r="F97"/>
</calcChain>
</file>

<file path=xl/sharedStrings.xml><?xml version="1.0" encoding="utf-8"?>
<sst xmlns="http://schemas.openxmlformats.org/spreadsheetml/2006/main" count="413" uniqueCount="321">
  <si>
    <t>OBJETO</t>
  </si>
  <si>
    <t>VALOR</t>
  </si>
  <si>
    <t>CONCEPTO</t>
  </si>
  <si>
    <t>2.6.5.3.01</t>
  </si>
  <si>
    <t>TALLERES HERMANOS MENA, C. POR A. Y/O TALLERES MENA, S.R.L.</t>
  </si>
  <si>
    <t>REPARACION DE PALA MECANICA, CHASIS WA250-3A53189, ASIG. AL DEPTO. DE CAMINO RURAL</t>
  </si>
  <si>
    <t>2015 - 1223</t>
  </si>
  <si>
    <t>2.2.5.4.01</t>
  </si>
  <si>
    <t>MAS - O.L, SRL</t>
  </si>
  <si>
    <t>SERVICIOS DE AUTOBUSES PARA EL TRANSPORTE DEL PERSONAL DE ESTE MINISTERIO, MES DE OCTUBRE 2015</t>
  </si>
  <si>
    <t>2014 - 1809</t>
  </si>
  <si>
    <t>2.3.9.8.01</t>
  </si>
  <si>
    <t>CENTRO ESPECIALIZADO DE COMPUTACION, S.R.L. ( CECOMSA )</t>
  </si>
  <si>
    <t>ADQ. DE CARTUCHOS Y TONERS PARA SER UTILIZADOS EN LA REGIONAL NORTE</t>
  </si>
  <si>
    <t>2015 - 719</t>
  </si>
  <si>
    <t>2.2.3.1.01</t>
  </si>
  <si>
    <t>HANDELL JOSE MEDINA OVALLES</t>
  </si>
  <si>
    <t>20151117</t>
  </si>
  <si>
    <t>CHEQUE LIQUIDABLE A NOMBRE DEL ANALISTA DEL DEPTO. DE CONTROL Y REVISION, CUBRIR GASTOS DE VIATICOS Y HOSPEDAJE, DEL 17 HASTA 20 NOVIEMBRE 2015</t>
  </si>
  <si>
    <t>14078</t>
  </si>
  <si>
    <t>2.3.3.2.01</t>
  </si>
  <si>
    <t>THE OFFICE WAREHOSE DOMINICANA, S.A.</t>
  </si>
  <si>
    <t>ADQ. DE ROLLOS DE PAPEL DE BAÐO PARA LOS DIFERENTES DEPARTAMENTOS Y REGIONALES DE ESTE MINISTERIO</t>
  </si>
  <si>
    <t>2015 - 1002</t>
  </si>
  <si>
    <t>JESUS MARIA ANTONIO PERALTA Y/O CENTRO REPUESTO LC</t>
  </si>
  <si>
    <t>ADQ. DE REPUESTOS PARA LA REPARACION DE LA RASTRA DEL TRACTOR, FICHA NO. 0022, ASIG. AL CESMA DAJABON</t>
  </si>
  <si>
    <t>2015 - 1059</t>
  </si>
  <si>
    <t>2.3.5.3.01</t>
  </si>
  <si>
    <t>INVERSIONES PEÐAFA, S.R.L.</t>
  </si>
  <si>
    <t>ADQ. DE GOMAS Y BATERIAS PARA SER UTILIZADOS POR VARIOS VEHICULOS ASIG. A DIFERENTES DEPTOS. DE ESTE MINISTERIO</t>
  </si>
  <si>
    <t>2015 - 1056</t>
  </si>
  <si>
    <t>2.6.1.1.01</t>
  </si>
  <si>
    <t>LIMCOBA, S.R.L.</t>
  </si>
  <si>
    <t>ADQ. DE MOBILIARIOS PARA SER UTILIZADOS EN EL AREA DE GESTION Y PROCESAMIENTO DE DOCUMENTOS DEL V. M. DE PRODUCCION AGRICOLA Y MERCADEO</t>
  </si>
  <si>
    <t>2015 - 1047</t>
  </si>
  <si>
    <t>MAXIMINO ADRIAN POLONIA</t>
  </si>
  <si>
    <t>VIATICOS, CARTAS DE RUTAS, AL ENCARGADO DE SERVICIOS BASICOS DE LA REG. NORCENTRAL, LABORES EN  SAN CRISTOBAL Y STO. DGO., LOS DIAS 07 Y 27 OCT. Y 5 NOV. 2015</t>
  </si>
  <si>
    <t>14166</t>
  </si>
  <si>
    <t>(VARIOS) MANOLO ESTEVEZ MONCION</t>
  </si>
  <si>
    <t>20151113</t>
  </si>
  <si>
    <t>VIATICOS, CARTAS DE RUTAS, AL PERSONAL DEL DEPTO. DE BAJO AMBIENTE PROTEGIDO QUE REALIZARON LABORES EN DIFERENTES LOCALIDADES, LOS DIAS 7,8,9 Y 14 OCTUBRE 2015</t>
  </si>
  <si>
    <t>14180</t>
  </si>
  <si>
    <t>JOSE RAFAEL ESTEVEZ ESPINAL</t>
  </si>
  <si>
    <t>20151118</t>
  </si>
  <si>
    <t>VIATICOS, (CARTAS DE RUTAS), LABORES REALIZADAS EN EL DESEMPEÐO DE SUS FUNCIONES, MES OCTUBRE 2015</t>
  </si>
  <si>
    <t>14098</t>
  </si>
  <si>
    <t>2.2.5.1.01</t>
  </si>
  <si>
    <t>CARMEN IRENE LEON NOVO</t>
  </si>
  <si>
    <t>ALQUILER LOCAL QUE ALOJA EN LA SUB-ZONA DE SABANA DE LA CRUZ, EN VILLA VASQUEZ, DEL 03 ENERO 2014 HASTA 03 ENERO 2015</t>
  </si>
  <si>
    <t>13605</t>
  </si>
  <si>
    <t>(VARIOS) DANIEL MONTES DE OCA</t>
  </si>
  <si>
    <t>VIATICOS (CARTAS DE RUTAS) AL ENC. DE DIVISION Y TECNICOS DEL DEPTO. DE INOCUIDAD AGROAL., LOS MESES DE SEPT. Y OCT. 2015</t>
  </si>
  <si>
    <t>14086</t>
  </si>
  <si>
    <t>(VARIOS) CARMEN ROSA TORIBIO TORIBIO</t>
  </si>
  <si>
    <t>20151119</t>
  </si>
  <si>
    <t>VIATICOS (CARTAS DE RUTAS) AL PERSONAL TEC. Y ADMINISTRATIVO DE LA REG. NORTE, REALIZO LABORES LOS DIAS 2 Y 29 OCTUBRE 2015</t>
  </si>
  <si>
    <t>14366</t>
  </si>
  <si>
    <t>MANUEL JORGE</t>
  </si>
  <si>
    <t>ALQUILER DE LOCAL QUE ALOJA LAS OFICINAS DE LA SUB-ZONA AGROP. DE PARTIDO, PROV. DAJABON, DEL  01 ENERO AL 31 OCTUBRE 2015</t>
  </si>
  <si>
    <t>13599</t>
  </si>
  <si>
    <t>2.3.7.2.06</t>
  </si>
  <si>
    <t>JARDINERIA JUNIOR, S.R.L.</t>
  </si>
  <si>
    <t>20151120</t>
  </si>
  <si>
    <t>ADQ. DE PINTURA PARA SER UTILIZADAS EN EL DEPTO. DE PRODUCCION AGRICOLA</t>
  </si>
  <si>
    <t>2015 - 1064</t>
  </si>
  <si>
    <t>2.3.6.3.01</t>
  </si>
  <si>
    <t>ADQ. DE MATERIALES FERRETEROS PARA SER UTILIZADOS EN LAS DIFERENTES REGIONALES DEL PAIS</t>
  </si>
  <si>
    <t>2015 - 1038</t>
  </si>
  <si>
    <t>2.3.9.6.01</t>
  </si>
  <si>
    <t>FL&amp;M COMERCIAL, SRL.</t>
  </si>
  <si>
    <t>ADQ. DE BATERIAS PARA SER UTILIZADA EN EL TALLER DEL DEPTO. DE TRANSPORTACION Y EQUIPOS</t>
  </si>
  <si>
    <t>2015 - 1081</t>
  </si>
  <si>
    <t>OHTSU DEL CARIBE, S.R.L.</t>
  </si>
  <si>
    <t>ADQ. DE BATERIAS PARA SER UTILIZADA POR VARIOS VEHICULOS ASIG. A DIFERENTES DEPTOS. DE ESTE MINISTERIO</t>
  </si>
  <si>
    <t>2015 - 1057</t>
  </si>
  <si>
    <t>2.3.3.1.01</t>
  </si>
  <si>
    <t>F &amp; G OFFICE SOLUTION</t>
  </si>
  <si>
    <t>ADQ. DE RESMA DE PAPEL 8 1/2 X 11 PARA SER UTILIZADO EN EL DEPTO. DE PRODUCCION AGRICOLA</t>
  </si>
  <si>
    <t>2015 - 1089</t>
  </si>
  <si>
    <t>2.3.1.3.02</t>
  </si>
  <si>
    <t>VITRO PLANTAS DEL CARIBE, S.A.</t>
  </si>
  <si>
    <t>20151124</t>
  </si>
  <si>
    <t>ADQ. DE PLANTAS INVITRO PARA APOYAR A LOS PRODUCTORES DE ESTE RUBRO EN LAS REGIONALES DE ESTE MINISTERIO</t>
  </si>
  <si>
    <t>2015 - 603</t>
  </si>
  <si>
    <t>2.3.2.2.01</t>
  </si>
  <si>
    <t>GRAHAM &amp; WILLKINSON CONSULTANTS, SRL.</t>
  </si>
  <si>
    <t>20151116</t>
  </si>
  <si>
    <t>CONFECCION DE CORTINAS PARA COMPLETAR EL FRONTAL DEL DEPTO. DE COMPRAS</t>
  </si>
  <si>
    <t>2015 - 976</t>
  </si>
  <si>
    <t>IMPORTADORA DE PRODUCTOS PARA OFICINAS, S. A. (IMPROFICINAS)</t>
  </si>
  <si>
    <t>ADQ. DE MOBILIARIOS PARA SER UTILIZADOS EN LOS DEPTOS. DE CONTROL Y REVISION, CONSTRUCCION DE CAMINOS RURALES Y EN LA DIV. DE TRANSPORTACION Y EQUIPOS</t>
  </si>
  <si>
    <t>2015 - 1095</t>
  </si>
  <si>
    <t>2.3.9.2.01</t>
  </si>
  <si>
    <t>COMPU-OFFICE DOMINICANA, S.R.L.</t>
  </si>
  <si>
    <t>ADQ. DE TONERS PARA SER UTILIZADO EN LA REGIONAL NORDESTE</t>
  </si>
  <si>
    <t>2015 - 1107</t>
  </si>
  <si>
    <t>2.6.1.4.01</t>
  </si>
  <si>
    <t>SUPLIDORA LEOPEÐA</t>
  </si>
  <si>
    <t>ADQ. DE AIRE ACONDICIONADO PARA LA UNIDAD ADMINISTRATIVA DE LA REG. NORTE</t>
  </si>
  <si>
    <t>2015 - 965</t>
  </si>
  <si>
    <t>COMERCIAL FERRETERO E. PEREZ, S.R.L.</t>
  </si>
  <si>
    <t>ADQ. DE MATERIALES DE REFRIGERACION PARA SER UTILIZADO EN EL MANT. DE LAS UNIDADES DE AIRE PERTENECIENTE A ESTE MINISTERIO</t>
  </si>
  <si>
    <t>2015 - 1083</t>
  </si>
  <si>
    <t>OFFITEK, S.R.L.</t>
  </si>
  <si>
    <t>ADQ. DE CARTUCHOS PARA SER UTILIZADOS EN LOS DIFERENTES DEPTOS. Y REGIONALES DE ESTE MINISTERIO</t>
  </si>
  <si>
    <t>2015 - 1013</t>
  </si>
  <si>
    <t>2.3.7.1.05</t>
  </si>
  <si>
    <t>DIES TRADING, S.R.L.</t>
  </si>
  <si>
    <t>ADQ. DE CUBETAS DE ACEITE 15WD - 40 PARA EL MANTENIMIENTO DE LA PLANTA ELECTRICA NO.2 Y 3 DE ESTE MINISTERIO</t>
  </si>
  <si>
    <t>2015 - 1116</t>
  </si>
  <si>
    <t>(VARIOS) MAFRED JAVIER INFANTE</t>
  </si>
  <si>
    <t>20151123</t>
  </si>
  <si>
    <t>VIATICOS (CARTAS DE RUTAS) AL PERSONAL TECNICO DEL DEPTO. DE INGENIERIA QUE REALIZ. LOBORES DE INSTALACION DE AIRES ACONDICIONADOS EN EL CENTRO DE CAPACITACION REG. ESTE, HIGUEY,  13 AL 16 NOV. 2015</t>
  </si>
  <si>
    <t>14670</t>
  </si>
  <si>
    <t>ADQ. DE MATERIAL GASTABLE PARA SER UTILIZADOS EN EL DEPTO. DE PROMOCION AGRICOLA Y EL CENTRO DE GESTION DE DOCUMENTOS DEL MINISTRO</t>
  </si>
  <si>
    <t>2015 - 1108</t>
  </si>
  <si>
    <t>(VARIOS) CORNELIO LUCIANO</t>
  </si>
  <si>
    <t>VIATICOS (CARTAS DE RUTAS) AL PERSONAL QUE REALIZO LABORES DE SUPERV. DEL LEVANTAMIENTO 2DA. FASE DEL PRE-CENSO EN ZONAS RURALES, DEL 26 AGOSTO HASTA EL 27 SEPT. 2015</t>
  </si>
  <si>
    <t>14979</t>
  </si>
  <si>
    <t>(VARIOS) VICTOR MANUEL ARIAS ROSARIO</t>
  </si>
  <si>
    <t>VIATICOS (CARTAS DE RUTAS) AL PERSONAL DE LA REG. CENTRAL QUE SE TRASLADO A LA SEDE DE ESTE MINISTERIO EN DELIGENCIA PROPIA DE SU CARGOS, LOS DIAS 6 Y 8 OCTUBRE 2015</t>
  </si>
  <si>
    <t>14956</t>
  </si>
  <si>
    <t>(VARIOS) SECUNDINO ANTONIO GUZMAN</t>
  </si>
  <si>
    <t>VIATICOS (CARTAS DE RUTAS) A FAVOR DE LOS OPERADORES Y AYUDANTES QUE REALIZ. TRABAJOS DE PERFORACION DE POZO TUBULARES EN MONTE PLATA Y SANTIAGO RODRIGUEZ, SEPT. 2015</t>
  </si>
  <si>
    <t>14954</t>
  </si>
  <si>
    <t>2.2.2.1.01</t>
  </si>
  <si>
    <t>MEDIA &amp; EVENTS</t>
  </si>
  <si>
    <t>20151125</t>
  </si>
  <si>
    <t>PUBLICIDAD DEL PROGRAMA MOSCAMED-RD DE ESTE MINISTERIO, A TRAVES DEL PROGRAMA 360, DEL 01 SEPT. HASTA 01 NOV. 2015</t>
  </si>
  <si>
    <t>2015 - 1330</t>
  </si>
  <si>
    <t>GLENYS ABREU ABREU</t>
  </si>
  <si>
    <t>PUBLICIDAD DEL PROGRAMA MOSCAMED-RD DE ESTE MINISTERIO, A TRAVES DEL PROGRAMA RADIAL N3 AMIGAS, A TRAVES DE VOZ DE LA FUERZAS ARMADAS, EMISORA 106.9, OCTUBRE 2015</t>
  </si>
  <si>
    <t>2015 - 1332</t>
  </si>
  <si>
    <t>C I S CORPORACION DE IMAGEN Y SERVICIO, SRL.</t>
  </si>
  <si>
    <t>PUBLICIDAD DEL PROGRAMA MOSCAMED-RD DE ESTE MINISTERIO, A TRAVES DEL PROGRAMA LO QUE PASO, LOS MESES JULIO, AGOSTO Y OCTUBRE 2015</t>
  </si>
  <si>
    <t>2015 - 1325</t>
  </si>
  <si>
    <t>PUBLICIDAD DEL PROGRAMA MOSCAMED-RD DE ESTE MINISTERIO, A TRAVES DEL PROGRAMA LO QUE PASO, MES DE SEPTIEMBRE 2015</t>
  </si>
  <si>
    <t>2015 - 1329</t>
  </si>
  <si>
    <t>2.6.5.6.01</t>
  </si>
  <si>
    <t>CONSTRUCTORA BISONO ORTIZ &amp; ASOCIADOS , SRL</t>
  </si>
  <si>
    <t>MANTENIMIENTO Y REP. DEL GENERADOR, MOFLE Y TARJETA DE LA PLANTA ELECTRICA NO. 3 DE ESTE MINISTERIO</t>
  </si>
  <si>
    <t>2015 - 1304</t>
  </si>
  <si>
    <t>2.2.8.8.01</t>
  </si>
  <si>
    <t>(VARIOS) DIRECCION GENERAL DE IMPUESTOS INTERNOS (DGII)</t>
  </si>
  <si>
    <t>RETENCION DEL 5% DE ANTICIPO, 10% DE HONORARIOS, 18% Y 30% DE ITBIS A PROVEEDORES DE BIENES Y SERVICIOS Y LEY 139-11 Y LEY 82, OCTUBRE 2015</t>
  </si>
  <si>
    <t>15078</t>
  </si>
  <si>
    <t>PREMIUN &amp; CO., S.R.L.</t>
  </si>
  <si>
    <t>ADQ. DE TANQUES DE ACEITES PARA EL MANTENIMIENTO DE LOS VEHICULOS DEL TALLER DE TRANSPORTACION DE ESTE MINISTERIO</t>
  </si>
  <si>
    <t>2015 - 1069</t>
  </si>
  <si>
    <t>2.3.2.3.01</t>
  </si>
  <si>
    <t>CONFECCIONES JULIO CESAR, S.R.L.</t>
  </si>
  <si>
    <t>ADQ. DE UNIFORMES PARA EL PERSONAL QUE LABORA EN EL DESPACHO</t>
  </si>
  <si>
    <t>2015 - 1090</t>
  </si>
  <si>
    <t>FREDIS DAVID ENCARNACION VIOLA</t>
  </si>
  <si>
    <t>ADQ. DE UNIFORMES PARA LA SECRETARIAS DEL DEPTO. DE TRANSPORTACION Y EQUIPOS</t>
  </si>
  <si>
    <t>2015 - 991</t>
  </si>
  <si>
    <t>2.6.5.2.01</t>
  </si>
  <si>
    <t>PERSEUS COMERCIAL, S.R.L.</t>
  </si>
  <si>
    <t>ADQ. DE BOMBAS SUMERGIBLES PARA LAS COMUNIDADES CAPAZ, EL CARRIL Y RANCHO COPEY, DISTRITO MUNICIPAL EL ROSARIO, SAN JUAN DE LA MAGUANA</t>
  </si>
  <si>
    <t>2015 - 973</t>
  </si>
  <si>
    <t>2.3.7.1.01</t>
  </si>
  <si>
    <t>ESTACION DE SERVICIOS CETIOSA, EIRL</t>
  </si>
  <si>
    <t>20151127</t>
  </si>
  <si>
    <t>SUMINISTRO DE COMBUSTIBLE A LOS VEHICULOS QUE PRESTAN SERVICIOS EN LA REG. NOROESTE, DEL 01 AL 30 OCTUBRE 2015</t>
  </si>
  <si>
    <t>2015 - 1134</t>
  </si>
  <si>
    <t>FEDERICO MENDEZ NOVA</t>
  </si>
  <si>
    <t>SERV. DE PUBLICIDAD DEL PROGRAMA MOSCAMED-RD DE ESTE MINISTERIO, A TRAVES DEL ESPACIO ESFERA DE PODER. TRANSMITIDO LOS DOMINGOS DE 5:00 A 6:00 PM, POR SANTO DOMINGO TV, CANALES 24 Y 69. MES NOV./2015.</t>
  </si>
  <si>
    <t>2015 - 1340</t>
  </si>
  <si>
    <t>ELIAS PEREZ COMBUSTIBLES, SRL.</t>
  </si>
  <si>
    <t>SUMINISTRO DE COMBUSTIBLE PARA LOS VEHICULOS DE LA REG. NORTE, DEL 21 SEPT. AL 20 OCT. 2015</t>
  </si>
  <si>
    <t>2015 - 1141</t>
  </si>
  <si>
    <t>SUNIX PETROLEUM, S.A.</t>
  </si>
  <si>
    <t>SUMINISTRO DE GASOLINA PARA LOS VEHICULOS LIVIANOS DE ESTA INSTITUCION</t>
  </si>
  <si>
    <t>2015 - 1122</t>
  </si>
  <si>
    <t>SINTESIS, SRL.</t>
  </si>
  <si>
    <t>PUBLICIDAD INSTITUCIONAL A TRAVES DEL PROGRAMA REVISTA 110, MES DE NOV. 2015</t>
  </si>
  <si>
    <t>2015 - 1343</t>
  </si>
  <si>
    <t>CARIVISION, S.R.L.</t>
  </si>
  <si>
    <t>PUBLICIDAD A TRAVES DEL PROGRAMA REVISTA AGROPECUARIA, MES DE OCTUBRE 2015</t>
  </si>
  <si>
    <t>2015 - 1338</t>
  </si>
  <si>
    <t>2.3.7.1.02</t>
  </si>
  <si>
    <t>ADQ. DE GASOIL REGULAR PARA LOS VEHICULOS LIVIANOS DE ESTA INSTITUCION</t>
  </si>
  <si>
    <t>2015 - 1135</t>
  </si>
  <si>
    <t>2.2.6.2.01</t>
  </si>
  <si>
    <t>SEGUROS BANRESERVAS, S. A.</t>
  </si>
  <si>
    <t>AUMENTO DE POLIZA NO. 2-2-502-0090030, VEHICULOS DE MOTOR, DEL 11 NOV. 2015 HASTA 28 ENERO 2016</t>
  </si>
  <si>
    <t>15546</t>
  </si>
  <si>
    <t>SERVICIOS DE INSTALACION DE PANEL BOARD Y ESTUDIO TERMOGRAFICO PARA EL CONTROL DE LAS CENTRALES DE AIRES ACONDICIONADO QUE SE ENCUENTRAN EN ESTE MINISTERIO</t>
  </si>
  <si>
    <t>2015 - 1079</t>
  </si>
  <si>
    <t>P Y V MOVIL COMERCIAL, C. POR A.</t>
  </si>
  <si>
    <t>ADQ. DE TOSTADORA PARA SER UTILIZADA EN SEGURIDAD MILITAR</t>
  </si>
  <si>
    <t>2015 - 1037</t>
  </si>
  <si>
    <t>2.6.4.6.01</t>
  </si>
  <si>
    <t>ORLANDO MEJIA CAMBERO</t>
  </si>
  <si>
    <t>ADQ. DE HERRAMIENTAS PARA SER UTILIZADA EN EL DEPTO. DE INFORMATICA</t>
  </si>
  <si>
    <t>2015 - 1086</t>
  </si>
  <si>
    <t>2.3.1.1.01</t>
  </si>
  <si>
    <t>THE CLASIC GOURMET H&amp;A, SRL.</t>
  </si>
  <si>
    <t>SUMINISTRO DE ALMUERZOS CONSUMIDO POR DIRECTORES Y SUB-DIRECTORES QUE LABORAN HORARIO CORRIDO, DEL 01 HASTA 23 OCTUBRE 2015</t>
  </si>
  <si>
    <t>SERVICIOS DE TRANSPORTE AL PERSONAL DE ESTE MINISTERIO EN JORNADA NAC. DE PREVENCION CONTRA EL DENGUE, EN LOS JARDINES DEL NORTE Y LA VEGA,  LOS DIAS 30 Y 31 OCT. 2015</t>
  </si>
  <si>
    <t>2015 - 1342</t>
  </si>
  <si>
    <t>ADQ. DE CUBETAS DE PINTURA PARA LA RECONSTRUCCION DE LOS ALMACENES DE LA UNIDAD DE PRODUCCION Y ADMINISTRACION DE LA REG. NORDESTE</t>
  </si>
  <si>
    <t>2015 - 1113</t>
  </si>
  <si>
    <t>AUMENTO DE POLIZA NO. 2-2-502-0090030, VEHICULOS DE MOTOR,  10 Y 11 NOV. HASTA 28 ENERO 2016</t>
  </si>
  <si>
    <t>15565</t>
  </si>
  <si>
    <t>2.3.7.2.05</t>
  </si>
  <si>
    <t>TECNOLOGIA AGRICOLA VETERINARIA, S. A. (TECNAVET)</t>
  </si>
  <si>
    <t>ADQ. DE RATICIDA PARA EL PROGRAMA DE CONTROL DE RATAS EN LAS DIFERENTES ZONAS ARROCERAS DEL PAIS</t>
  </si>
  <si>
    <t>2015 - 954</t>
  </si>
  <si>
    <t>NANCY ALTAGRACIA ESPINAL ESPINAL DE ESTEVEZ Y/O ESTACION DOBLE A</t>
  </si>
  <si>
    <t>SUMINISTRO DE COMBUSTIBLE PARA LOS VEHICULOS DE LA ZONA DE SANTIAGO RODRIGUEZ Y LA ZONA DE DAJABON, DEL 5 AL 26 OCTUBRE 2015</t>
  </si>
  <si>
    <t>2015 - 1142</t>
  </si>
  <si>
    <t>2.3.9.9.01</t>
  </si>
  <si>
    <t>BRENDA IRONES SUERO SANCHEZ</t>
  </si>
  <si>
    <t>REPOSICION DEL FONDO, DEL 26 AGOSTO AL 06 NOVIEMBRE 2015</t>
  </si>
  <si>
    <t>14268</t>
  </si>
  <si>
    <t>2.1.2.2.04</t>
  </si>
  <si>
    <t>COMPENSACION POR USO DE VEHICULO DE SU PROPIEDAD EN EL DESEMPEÐO DE SUS FUNCIONES, NOVIEMBRE 2015</t>
  </si>
  <si>
    <t>14253</t>
  </si>
  <si>
    <t>NORMA NOEMI NUÐEZ SANTANA</t>
  </si>
  <si>
    <t>REPOSICION FONDO CAJA CHICA, DEL 06 OCTUBRE HASTA 06 NOVIEMBRE 2015</t>
  </si>
  <si>
    <t>14355</t>
  </si>
  <si>
    <t>YANELL MARLENE JIMENEZ MATOS</t>
  </si>
  <si>
    <t>REPOSICION DEL FONDO REPONIBLE, DEL 08 OCTUBRE HASTA EL 02 NOVIEMBRE 2015</t>
  </si>
  <si>
    <t>14581</t>
  </si>
  <si>
    <t>LILLIAN SARINES RODRIGUEZ MEDINA</t>
  </si>
  <si>
    <t>REPOSICION DEL FONDO REPONIBLE, DEL 28 SEPT. HASTA EL 13 NOV. 2015</t>
  </si>
  <si>
    <t>14642</t>
  </si>
  <si>
    <t>HUASCAR EDUARDO DE LA PAZ BOURROGHS</t>
  </si>
  <si>
    <t>REPOSICION FONDO REPONIBLE, DEL 27 OCTUBRE HASTA 05 NOVIEMBRE 2015</t>
  </si>
  <si>
    <t>14929</t>
  </si>
  <si>
    <t>RAMAILIX YAMALID PEREZ</t>
  </si>
  <si>
    <t>REPOSICION DEL FONDO REPONIBLE, DEL 24 AGOSTO HASTA EL 12 NOV. 2015</t>
  </si>
  <si>
    <t>15080</t>
  </si>
  <si>
    <t>2.1.1.1.01</t>
  </si>
  <si>
    <t>CESAR AUGUSTO GUZMAN GOMEZ</t>
  </si>
  <si>
    <t>COMPLETIVO DE SUELDO AL DIRECTOR DEL DEPTO. ADMINISTRATIVO, CORRESP. AL MES DE OCTUBRE 2015</t>
  </si>
  <si>
    <t>15175</t>
  </si>
  <si>
    <t>2.1.1.2.06</t>
  </si>
  <si>
    <t>(VARIOS) ANTHONY DE JESUS TORRES</t>
  </si>
  <si>
    <t>JORNAL A BRIGADA DE OBREROS QUE LABORO EN EL PROGRAMA DE FOMENTO DE CAFE, EN LA CIDRA DE THOMAS, REG. NOROESTE, DEL 16 AL 30 OCTUBRE 2015</t>
  </si>
  <si>
    <t>15304</t>
  </si>
  <si>
    <t>(VARIOS) VENANCIO ESTEBAN GOMEZ DELGADO</t>
  </si>
  <si>
    <t>JORNAL A BRIGADA DE OBREROS QUE LABORO EN LA EXTRACION Y PELADO DE CEPAS DE PLATANO Y GUINEO, EN LA REG. NOROESTE, DEL 02 AL 13 NOV. 2015</t>
  </si>
  <si>
    <t>15318</t>
  </si>
  <si>
    <t>CONSTANTINO PEREZ MINAYA</t>
  </si>
  <si>
    <t>SUELDO CORRESP. AL MES DE AGOSTO 2015, AL EX EMPLEADO DE ESTE MINISTERIO QUE FUE EXCLUIDO DE NOMINA EL 31 JULIO 2015</t>
  </si>
  <si>
    <t>15284</t>
  </si>
  <si>
    <t>2.1.2.2.05</t>
  </si>
  <si>
    <t>EDIBERTO ANTONIO LOPEZ MONTESINOS</t>
  </si>
  <si>
    <t>CHEQUE LIQUIDABLE PARA LOS GASTOS DE COMPENSACION AL PERSONAL DE SEGURIDAD MILITAR INVOLUCRADO EN LA ACT. "FERIA DE SANTIAGO RODRIGUEZ 2015", DEL 23 AL 27 SEPT. 2015</t>
  </si>
  <si>
    <t>15389</t>
  </si>
  <si>
    <t>DARIANA OROZCO MORETA</t>
  </si>
  <si>
    <t>REPOSICION DEL FONDO REPONIBLE, DEL 03 AGOSTO HASTA 25 OCTUBRE 2015</t>
  </si>
  <si>
    <t>15639</t>
  </si>
  <si>
    <t>2.2.3.2.01</t>
  </si>
  <si>
    <t>JEANNETTE MILAGROS LEO THOMAS</t>
  </si>
  <si>
    <t>VIATICOS (GASTOS DE BOLSILLO), PARTICIPACION EN 14VA. REUNION DE LA ORG. DE INF. DE MERCADOS DE AMERICAS (OIMA), VIAJE A SAN JOSE, COSTA RICA, DEL 11 AL 13 NOV. 2015</t>
  </si>
  <si>
    <t>15561</t>
  </si>
  <si>
    <t>2.1.1.2.01</t>
  </si>
  <si>
    <t>(VARIOS) TORIBIA MATEO MARTINEZ</t>
  </si>
  <si>
    <t>RETROACTIVOS AL PERSONAL QUE LABORA COMO CONSERJE EN LOS DEPTOS. DE INFORMATICA Y COOPERACION INTERNACIONAL, LOS MESES DE JUNIO HASTA OCTUBRE 2015</t>
  </si>
  <si>
    <t>15626</t>
  </si>
  <si>
    <t>JESUS ESTEBAN VARGAS VALENZUELA</t>
  </si>
  <si>
    <t>VIATICOS (GASTOS DE BOLSILLO) PARTIC. EN CURSO REG. SOBRE BASES DE DATOS Y SISTEMAS DE INFORMACION GEOGRAFICA, EN SAN SALVADOR, EL SALVADOR, DEL 13 AL 15 OCT. 2015</t>
  </si>
  <si>
    <t>15649</t>
  </si>
  <si>
    <t>2.2.8.6.02</t>
  </si>
  <si>
    <t>DEYANIRA MELO PRODUCTION, SRL.</t>
  </si>
  <si>
    <t>SERVICIOS DE ORQUETAS PARA LA FIESTA NAVIDEÐA DE LOS EMPLEADOS DEL MINISTERIO DE AGRICULTURA EL 17 DIC. 2015, ( FRANK REYES )</t>
  </si>
  <si>
    <t>2015 - 1356</t>
  </si>
  <si>
    <t>ORQUESTA LOS HNOS. ROSARIO</t>
  </si>
  <si>
    <t>SERVICIOS DE ORQUESTA PARA LA CELEBR. DE LA FIESTA NAVIDEÐA DE LOS EMPLEADOS DEL MINISTERIO DE AGRICULTURA, EL 17 DIC. 2015 ( HERMANOS ROSARIOS )</t>
  </si>
  <si>
    <t>2015 - 1308</t>
  </si>
  <si>
    <t>LIVE MUSIC, S.R.L,</t>
  </si>
  <si>
    <t>SERVICIOS DE PRESENTACION ARTISTICA DEL SR. MOZART LA PARA EN LA CELEBR. DE LA FIESTA NAVIDEÐA DE LOS EMPLEADOS DEL MINISTERIO DE AGRICULTURA, EL 17 DIC. 2015</t>
  </si>
  <si>
    <t>2015 - 1354</t>
  </si>
  <si>
    <t>2.1.2.2.01</t>
  </si>
  <si>
    <t>EDWARD ESTEFANI PAYANO DIAZ</t>
  </si>
  <si>
    <t>COMPENSACION CUBRIR  GASTOS DE ALIMENTACION, COMO CHOFER DEL MINISTRO, DIC. 2015</t>
  </si>
  <si>
    <t>15760</t>
  </si>
  <si>
    <t>2.1.2.2.08</t>
  </si>
  <si>
    <t>LEOCADIO MANUEL MARIÐEZ MARIÐEZ</t>
  </si>
  <si>
    <t>COMPENSACION SALARIAL COMO ASISTENETE DEL V. M. SR. RUDDY DIAZ, CORRESP. AL MES DE NOV. 2015</t>
  </si>
  <si>
    <t>15749</t>
  </si>
  <si>
    <t>VIATICOS (CARTAS DE RUTAS) AL PERSONAL COMO OPERADOR, AYUDANTE Y MECANICO QUE LABORARON EN LA PERFORACION DE POZOS EN LA ZONA DE MONTE PLATA Y SANTIAGO RODRIGUEZ, OCT. 2015</t>
  </si>
  <si>
    <t>15617</t>
  </si>
  <si>
    <t>2.4.2.1.02</t>
  </si>
  <si>
    <t>INSTITUTO NACIONAL DE LA UVA (INUVA)</t>
  </si>
  <si>
    <t>APORTE ECONOMICO DE ESTE MINISTERIO COMO APOYO PARA QUE COMPLETAR EL PAGO DE LA IMPORTACION DE 3,300 PLANTAS DE UVAS</t>
  </si>
  <si>
    <t>12951</t>
  </si>
  <si>
    <t>2.4.7.2.01</t>
  </si>
  <si>
    <t>ORGANIZACION DE LAS NACIONES UNIDAS PARA LA AGRICULTURA Y LA ALIMENTACION ( FAO)</t>
  </si>
  <si>
    <t>CUOTAS ATRASADAS DE LA MEMBRESIA COMO PAIS MIEMBRO DE LA ORG. DE LAS NAC. UNIDAS PARA LA AGRIC. Y LA ALIMENTACION (FAO), CORRESP. AL AÐO 2013 Y 2014</t>
  </si>
  <si>
    <t>14293</t>
  </si>
  <si>
    <t>2.4.1.6.01</t>
  </si>
  <si>
    <t>BATEY RELIEF ALLIANCE (BRA DOMINICANA)</t>
  </si>
  <si>
    <t>APORTE, CENA BENEFICA ANUAL CELEBR. DEL 18VO. ANIVERSARIO DE LOS SRES. CRISTINO GOMEZ Y JOSUE PEREZ, ASISTENTE DEL V. M. DE PLANIFICACION, EL 26 OCTUBRE 2015</t>
  </si>
  <si>
    <t>14623</t>
  </si>
  <si>
    <t>ASOCIACION DE ESPOSAS DE OFICIALES DE LA P. N.</t>
  </si>
  <si>
    <t>APORTE ECONOMICO DE ESTE MINISTERIO, COMO PATROCINIO "ORO" PARA CELEBR. DE LA CENA DE GALA PRO-RECAUDACION DE FONDOS TITULADA "LLUVIA DE SUEÐOS", EL 8 DIC. 2015</t>
  </si>
  <si>
    <t>15232</t>
  </si>
  <si>
    <t>FEDERACION NACIONAL DE COMERCIANTES Y EMPRESARIOS DE LA REP. DOM., (FENACERD)</t>
  </si>
  <si>
    <t>APORTE ECONOMICO DE ESTE MINISTERIO, COMO PATROCINIO PARA LA CELEBR. DEL 11VO. ANIVERSARIO DE "LA NOCHE BUENA DEL COMERCIO", EL DIA 4 DIC. 2015</t>
  </si>
  <si>
    <t>15274</t>
  </si>
  <si>
    <t>FUNDACION LORENZ ( FUNDALONZ )</t>
  </si>
  <si>
    <t>APORTE ECONOMICO DE ESTE MINISTERIO, PATROCINIO DE ALMUERZO NAVIDEÐO EN LA COMUNIDAD PUERTO DE TOMA, EN LA CUENCA ALTA DEL RIO MAO, SANTIAGO RODRIGUEZ, EL 20 DIC. 2015</t>
  </si>
  <si>
    <t>15665</t>
  </si>
  <si>
    <t>2.4.1.2.02</t>
  </si>
  <si>
    <t>ZUNILDA ALTAGRACIA MENDOZA MARTE</t>
  </si>
  <si>
    <t>APORTE ECONOMICO DE ESTE MINISTERIO PARA CUBRIR GASTOS DE CIRUGIA QUE SERA SOMETIDA SU HIJA YENDY ROSARIO MENDOZA, QUIEN PADECE DE ARQUEAMIENTO EN EXTREMIDADES INFERIOERES</t>
  </si>
  <si>
    <t>15754</t>
  </si>
  <si>
    <t>TOTALES</t>
  </si>
  <si>
    <t>Ministerio de Agricultura</t>
  </si>
  <si>
    <t>"Año de la Atención Integral a la Primera Infancia"</t>
  </si>
  <si>
    <t xml:space="preserve"> </t>
  </si>
  <si>
    <t>Estado de Cuenta de Suplidores</t>
  </si>
  <si>
    <t>SUPLIDOR</t>
  </si>
  <si>
    <t>FACTURA</t>
  </si>
  <si>
    <t>FECHA FACTURA</t>
  </si>
  <si>
    <t>MONTO PENDIENTE</t>
  </si>
  <si>
    <t>correspondiente al mes de Noviembre 2015</t>
  </si>
</sst>
</file>

<file path=xl/styles.xml><?xml version="1.0" encoding="utf-8"?>
<styleSheet xmlns="http://schemas.openxmlformats.org/spreadsheetml/2006/main">
  <numFmts count="2">
    <numFmt numFmtId="43" formatCode="_(* #,##0.00_);_(* \(#,##0.00\);_(* &quot;-&quot;??_);_(@_)"/>
    <numFmt numFmtId="164" formatCode="_(* #,##0_);_(* \(#,##0\);_(* &quot;-&quot;??_);_(@_)"/>
  </numFmts>
  <fonts count="2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3"/>
      <color rgb="FF000000"/>
      <name val="Arial"/>
      <family val="2"/>
    </font>
    <font>
      <sz val="12"/>
      <color rgb="FF000000"/>
      <name val="Arial"/>
      <family val="2"/>
    </font>
    <font>
      <b/>
      <sz val="12"/>
      <color rgb="FF000000"/>
      <name val="Arial"/>
      <family val="2"/>
    </font>
    <font>
      <b/>
      <sz val="12"/>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7">
    <xf numFmtId="0" fontId="0" fillId="0" borderId="0" xfId="0"/>
    <xf numFmtId="0" fontId="0" fillId="33" borderId="0" xfId="0" applyFill="1"/>
    <xf numFmtId="0" fontId="16" fillId="33" borderId="10" xfId="0" applyFont="1" applyFill="1" applyBorder="1"/>
    <xf numFmtId="1" fontId="0" fillId="33" borderId="10" xfId="0" applyNumberFormat="1" applyFill="1" applyBorder="1" applyAlignment="1">
      <alignment horizontal="center"/>
    </xf>
    <xf numFmtId="14" fontId="0" fillId="33" borderId="10" xfId="0" applyNumberFormat="1" applyFill="1" applyBorder="1" applyAlignment="1">
      <alignment horizontal="center"/>
    </xf>
    <xf numFmtId="43" fontId="0" fillId="33" borderId="10" xfId="1" applyFont="1" applyFill="1" applyBorder="1" applyAlignment="1">
      <alignment horizontal="center"/>
    </xf>
    <xf numFmtId="0" fontId="0" fillId="33" borderId="10" xfId="0" applyFill="1" applyBorder="1" applyAlignment="1">
      <alignment horizontal="center"/>
    </xf>
    <xf numFmtId="43" fontId="16" fillId="33" borderId="10" xfId="1" applyFont="1" applyFill="1" applyBorder="1"/>
    <xf numFmtId="0" fontId="0" fillId="33" borderId="0" xfId="0" applyFill="1" applyAlignment="1">
      <alignment horizontal="center"/>
    </xf>
    <xf numFmtId="0" fontId="16" fillId="33" borderId="10" xfId="0" applyFont="1" applyFill="1" applyBorder="1" applyAlignment="1">
      <alignment horizontal="center"/>
    </xf>
    <xf numFmtId="164" fontId="0" fillId="33" borderId="10" xfId="1" applyNumberFormat="1" applyFont="1" applyFill="1" applyBorder="1"/>
    <xf numFmtId="164" fontId="16" fillId="33" borderId="10" xfId="1" applyNumberFormat="1" applyFont="1" applyFill="1" applyBorder="1"/>
    <xf numFmtId="164" fontId="0" fillId="33" borderId="0" xfId="0" applyNumberFormat="1" applyFill="1"/>
    <xf numFmtId="0" fontId="18" fillId="0" borderId="0" xfId="0" applyFont="1" applyFill="1" applyBorder="1" applyAlignment="1">
      <alignment horizontal="center" vertical="top" wrapText="1"/>
    </xf>
    <xf numFmtId="0" fontId="19" fillId="0" borderId="0" xfId="0" applyFont="1" applyFill="1" applyBorder="1" applyAlignment="1">
      <alignment horizontal="center" vertical="top"/>
    </xf>
    <xf numFmtId="0" fontId="20" fillId="0" borderId="0" xfId="0" applyFont="1" applyFill="1" applyBorder="1" applyAlignment="1">
      <alignment horizontal="center" vertical="top"/>
    </xf>
    <xf numFmtId="0" fontId="20" fillId="0" borderId="0" xfId="0" applyFont="1" applyFill="1" applyBorder="1" applyAlignment="1">
      <alignment horizontal="center" vertical="top" wrapText="1"/>
    </xf>
    <xf numFmtId="0" fontId="20" fillId="0" borderId="0" xfId="0" applyFont="1" applyFill="1" applyBorder="1" applyAlignment="1">
      <alignment horizontal="center" vertical="top"/>
    </xf>
    <xf numFmtId="0" fontId="0" fillId="0" borderId="0" xfId="0" applyFill="1" applyBorder="1" applyAlignment="1">
      <alignment horizontal="center" vertical="top"/>
    </xf>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0" fillId="0" borderId="0" xfId="0" applyFill="1" applyBorder="1" applyAlignment="1">
      <alignment horizontal="right" vertical="top" wrapText="1"/>
    </xf>
    <xf numFmtId="1" fontId="21" fillId="0" borderId="10" xfId="0" applyNumberFormat="1" applyFont="1" applyBorder="1" applyAlignment="1">
      <alignment horizontal="center" vertical="center" wrapText="1"/>
    </xf>
    <xf numFmtId="43" fontId="21" fillId="0" borderId="10" xfId="1" applyFont="1" applyBorder="1" applyAlignment="1">
      <alignment horizontal="center" vertical="center" wrapText="1"/>
    </xf>
    <xf numFmtId="1" fontId="0" fillId="33" borderId="10" xfId="0" applyNumberFormat="1" applyFill="1" applyBorder="1" applyAlignment="1">
      <alignment wrapText="1"/>
    </xf>
    <xf numFmtId="0" fontId="16" fillId="33" borderId="10" xfId="0" applyFont="1" applyFill="1" applyBorder="1" applyAlignment="1">
      <alignment wrapText="1"/>
    </xf>
    <xf numFmtId="0" fontId="0" fillId="33" borderId="0" xfId="0" applyFill="1" applyAlignment="1">
      <alignment wrapText="1"/>
    </xf>
  </cellXfs>
  <cellStyles count="43">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a" xfId="7" builtinId="26" customBuiltin="1"/>
    <cellStyle name="Cálculo" xfId="12" builtinId="22" customBuiltin="1"/>
    <cellStyle name="Celda de comprobación" xfId="14" builtinId="23" customBuiltin="1"/>
    <cellStyle name="Celda vinculada" xfId="13" builtinId="24"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Incorrecto" xfId="8" builtinId="27" customBuiltin="1"/>
    <cellStyle name="Millares" xfId="1" builtinId="3"/>
    <cellStyle name="Neutral" xfId="9" builtinId="28" customBuiltin="1"/>
    <cellStyle name="Normal" xfId="0" builtinId="0"/>
    <cellStyle name="Notas" xfId="16" builtinId="10" customBuiltin="1"/>
    <cellStyle name="Salida" xfId="11" builtinId="21" customBuiltin="1"/>
    <cellStyle name="Texto de advertencia" xfId="15" builtinId="11" customBuiltin="1"/>
    <cellStyle name="Texto explicativo" xfId="17" builtinId="53" customBuiltin="1"/>
    <cellStyle name="Título" xfId="2" builtinId="15" customBuiltin="1"/>
    <cellStyle name="Título 1" xfId="3" builtinId="16" customBuiltin="1"/>
    <cellStyle name="Título 2" xfId="4" builtinId="17" customBuiltin="1"/>
    <cellStyle name="Título 3" xfId="5" builtinId="18" customBuiltin="1"/>
    <cellStyle name="Total" xfId="18"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97"/>
  <sheetViews>
    <sheetView tabSelected="1" zoomScaleNormal="100" workbookViewId="0">
      <selection activeCell="A5" sqref="A5:G5"/>
    </sheetView>
  </sheetViews>
  <sheetFormatPr baseColWidth="10" defaultRowHeight="15"/>
  <cols>
    <col min="1" max="1" width="11" style="8" customWidth="1"/>
    <col min="2" max="2" width="31.42578125" style="26" customWidth="1"/>
    <col min="3" max="3" width="10.5703125" style="1" bestFit="1" customWidth="1"/>
    <col min="4" max="4" width="12.140625" style="1" bestFit="1" customWidth="1"/>
    <col min="5" max="5" width="14.140625" style="1" bestFit="1" customWidth="1"/>
    <col min="6" max="6" width="14.140625" style="12" bestFit="1" customWidth="1"/>
    <col min="7" max="7" width="70.28515625" style="26" customWidth="1"/>
    <col min="8" max="16384" width="11.42578125" style="1"/>
  </cols>
  <sheetData>
    <row r="1" spans="1:7" ht="16.5">
      <c r="A1" s="13" t="s">
        <v>312</v>
      </c>
      <c r="B1" s="13"/>
      <c r="C1" s="13"/>
      <c r="D1" s="13"/>
      <c r="E1" s="13"/>
      <c r="F1" s="13"/>
      <c r="G1" s="13"/>
    </row>
    <row r="2" spans="1:7">
      <c r="A2" s="14" t="s">
        <v>313</v>
      </c>
      <c r="B2" s="14"/>
      <c r="C2" s="14"/>
      <c r="D2" s="14"/>
      <c r="E2" s="14"/>
      <c r="F2" s="14"/>
      <c r="G2" s="14"/>
    </row>
    <row r="3" spans="1:7" ht="15.75">
      <c r="A3" s="15" t="s">
        <v>314</v>
      </c>
      <c r="B3" s="16"/>
      <c r="C3" s="15"/>
      <c r="D3" s="15"/>
      <c r="E3" s="15"/>
      <c r="F3" s="15"/>
      <c r="G3" s="16"/>
    </row>
    <row r="4" spans="1:7" ht="15.75">
      <c r="A4" s="17" t="s">
        <v>315</v>
      </c>
      <c r="B4" s="17"/>
      <c r="C4" s="17"/>
      <c r="D4" s="17"/>
      <c r="E4" s="17"/>
      <c r="F4" s="17"/>
      <c r="G4" s="17"/>
    </row>
    <row r="5" spans="1:7">
      <c r="A5" s="14" t="s">
        <v>320</v>
      </c>
      <c r="B5" s="14"/>
      <c r="C5" s="14"/>
      <c r="D5" s="14"/>
      <c r="E5" s="14"/>
      <c r="F5" s="14"/>
      <c r="G5" s="14"/>
    </row>
    <row r="6" spans="1:7">
      <c r="A6" s="18"/>
      <c r="B6" s="19"/>
      <c r="C6" s="20"/>
      <c r="D6" s="18"/>
      <c r="E6" s="20"/>
      <c r="F6" s="20"/>
      <c r="G6" s="21"/>
    </row>
    <row r="7" spans="1:7" ht="31.5">
      <c r="A7" s="22" t="s">
        <v>0</v>
      </c>
      <c r="B7" s="22" t="s">
        <v>316</v>
      </c>
      <c r="C7" s="22" t="s">
        <v>317</v>
      </c>
      <c r="D7" s="23" t="s">
        <v>318</v>
      </c>
      <c r="E7" s="23" t="s">
        <v>1</v>
      </c>
      <c r="F7" s="23" t="s">
        <v>319</v>
      </c>
      <c r="G7" s="22" t="s">
        <v>2</v>
      </c>
    </row>
    <row r="8" spans="1:7" ht="30">
      <c r="A8" s="3" t="s">
        <v>3</v>
      </c>
      <c r="B8" s="24" t="s">
        <v>4</v>
      </c>
      <c r="C8" s="3" t="s">
        <v>6</v>
      </c>
      <c r="D8" s="4">
        <v>42074</v>
      </c>
      <c r="E8" s="5">
        <v>232106</v>
      </c>
      <c r="F8" s="10">
        <v>232106</v>
      </c>
      <c r="G8" s="24" t="s">
        <v>5</v>
      </c>
    </row>
    <row r="9" spans="1:7" ht="30">
      <c r="A9" s="3" t="s">
        <v>7</v>
      </c>
      <c r="B9" s="24" t="s">
        <v>8</v>
      </c>
      <c r="C9" s="3" t="s">
        <v>10</v>
      </c>
      <c r="D9" s="4">
        <v>42074</v>
      </c>
      <c r="E9" s="5">
        <v>1097800</v>
      </c>
      <c r="F9" s="10">
        <v>99800</v>
      </c>
      <c r="G9" s="24" t="s">
        <v>9</v>
      </c>
    </row>
    <row r="10" spans="1:7" ht="30">
      <c r="A10" s="3" t="s">
        <v>11</v>
      </c>
      <c r="B10" s="24" t="s">
        <v>12</v>
      </c>
      <c r="C10" s="3" t="s">
        <v>14</v>
      </c>
      <c r="D10" s="4">
        <v>42046</v>
      </c>
      <c r="E10" s="5">
        <v>43181.74</v>
      </c>
      <c r="F10" s="10">
        <v>43182</v>
      </c>
      <c r="G10" s="24" t="s">
        <v>13</v>
      </c>
    </row>
    <row r="11" spans="1:7" ht="45">
      <c r="A11" s="3" t="s">
        <v>15</v>
      </c>
      <c r="B11" s="24" t="s">
        <v>16</v>
      </c>
      <c r="C11" s="3" t="s">
        <v>19</v>
      </c>
      <c r="D11" s="4">
        <v>42288</v>
      </c>
      <c r="E11" s="5">
        <v>16726.5</v>
      </c>
      <c r="F11" s="10">
        <v>16727</v>
      </c>
      <c r="G11" s="24" t="s">
        <v>18</v>
      </c>
    </row>
    <row r="12" spans="1:7" ht="30">
      <c r="A12" s="3" t="s">
        <v>20</v>
      </c>
      <c r="B12" s="24" t="s">
        <v>21</v>
      </c>
      <c r="C12" s="3" t="s">
        <v>23</v>
      </c>
      <c r="D12" s="4">
        <v>42074</v>
      </c>
      <c r="E12" s="5">
        <v>275589</v>
      </c>
      <c r="F12" s="10">
        <v>275589</v>
      </c>
      <c r="G12" s="24" t="s">
        <v>22</v>
      </c>
    </row>
    <row r="13" spans="1:7" ht="30">
      <c r="A13" s="3" t="s">
        <v>11</v>
      </c>
      <c r="B13" s="24" t="s">
        <v>24</v>
      </c>
      <c r="C13" s="3" t="s">
        <v>26</v>
      </c>
      <c r="D13" s="4">
        <v>42349</v>
      </c>
      <c r="E13" s="5">
        <v>103840</v>
      </c>
      <c r="F13" s="10">
        <v>103840</v>
      </c>
      <c r="G13" s="24" t="s">
        <v>25</v>
      </c>
    </row>
    <row r="14" spans="1:7" ht="30">
      <c r="A14" s="3" t="s">
        <v>27</v>
      </c>
      <c r="B14" s="24" t="s">
        <v>28</v>
      </c>
      <c r="C14" s="3" t="s">
        <v>30</v>
      </c>
      <c r="D14" s="4">
        <v>42349</v>
      </c>
      <c r="E14" s="5">
        <v>70807.08</v>
      </c>
      <c r="F14" s="10">
        <v>70807</v>
      </c>
      <c r="G14" s="24" t="s">
        <v>29</v>
      </c>
    </row>
    <row r="15" spans="1:7" ht="45">
      <c r="A15" s="3" t="s">
        <v>31</v>
      </c>
      <c r="B15" s="24" t="s">
        <v>32</v>
      </c>
      <c r="C15" s="3" t="s">
        <v>34</v>
      </c>
      <c r="D15" s="4">
        <v>42319</v>
      </c>
      <c r="E15" s="5">
        <v>80948</v>
      </c>
      <c r="F15" s="10">
        <v>80948</v>
      </c>
      <c r="G15" s="24" t="s">
        <v>33</v>
      </c>
    </row>
    <row r="16" spans="1:7" ht="45">
      <c r="A16" s="3" t="s">
        <v>15</v>
      </c>
      <c r="B16" s="24" t="s">
        <v>35</v>
      </c>
      <c r="C16" s="3" t="s">
        <v>37</v>
      </c>
      <c r="D16" s="4">
        <v>42166</v>
      </c>
      <c r="E16" s="5">
        <v>2250</v>
      </c>
      <c r="F16" s="10">
        <v>2250</v>
      </c>
      <c r="G16" s="24" t="s">
        <v>36</v>
      </c>
    </row>
    <row r="17" spans="1:7" ht="45">
      <c r="A17" s="3" t="s">
        <v>15</v>
      </c>
      <c r="B17" s="24" t="s">
        <v>38</v>
      </c>
      <c r="C17" s="3" t="s">
        <v>41</v>
      </c>
      <c r="D17" s="6" t="s">
        <v>39</v>
      </c>
      <c r="E17" s="5">
        <v>21150</v>
      </c>
      <c r="F17" s="10">
        <v>21150</v>
      </c>
      <c r="G17" s="24" t="s">
        <v>40</v>
      </c>
    </row>
    <row r="18" spans="1:7" ht="30">
      <c r="A18" s="3" t="s">
        <v>15</v>
      </c>
      <c r="B18" s="24" t="s">
        <v>42</v>
      </c>
      <c r="C18" s="3" t="s">
        <v>45</v>
      </c>
      <c r="D18" s="4">
        <v>42074</v>
      </c>
      <c r="E18" s="5">
        <v>6975</v>
      </c>
      <c r="F18" s="10">
        <v>6975</v>
      </c>
      <c r="G18" s="24" t="s">
        <v>44</v>
      </c>
    </row>
    <row r="19" spans="1:7" ht="30">
      <c r="A19" s="3" t="s">
        <v>46</v>
      </c>
      <c r="B19" s="24" t="s">
        <v>47</v>
      </c>
      <c r="C19" s="3" t="s">
        <v>49</v>
      </c>
      <c r="D19" s="4">
        <v>42135</v>
      </c>
      <c r="E19" s="5">
        <v>36000</v>
      </c>
      <c r="F19" s="10">
        <v>36000</v>
      </c>
      <c r="G19" s="24" t="s">
        <v>48</v>
      </c>
    </row>
    <row r="20" spans="1:7" ht="30">
      <c r="A20" s="3" t="s">
        <v>15</v>
      </c>
      <c r="B20" s="24" t="s">
        <v>50</v>
      </c>
      <c r="C20" s="3" t="s">
        <v>52</v>
      </c>
      <c r="D20" s="4">
        <v>42349</v>
      </c>
      <c r="E20" s="5">
        <v>11400</v>
      </c>
      <c r="F20" s="10">
        <v>11400</v>
      </c>
      <c r="G20" s="24" t="s">
        <v>51</v>
      </c>
    </row>
    <row r="21" spans="1:7" ht="30">
      <c r="A21" s="3" t="s">
        <v>15</v>
      </c>
      <c r="B21" s="24" t="s">
        <v>53</v>
      </c>
      <c r="C21" s="3" t="s">
        <v>56</v>
      </c>
      <c r="D21" s="4">
        <v>42288</v>
      </c>
      <c r="E21" s="5">
        <v>4300</v>
      </c>
      <c r="F21" s="10">
        <v>4300</v>
      </c>
      <c r="G21" s="24" t="s">
        <v>55</v>
      </c>
    </row>
    <row r="22" spans="1:7" ht="30">
      <c r="A22" s="3" t="s">
        <v>46</v>
      </c>
      <c r="B22" s="24" t="s">
        <v>57</v>
      </c>
      <c r="C22" s="3" t="s">
        <v>59</v>
      </c>
      <c r="D22" s="4">
        <v>42135</v>
      </c>
      <c r="E22" s="5">
        <v>60000</v>
      </c>
      <c r="F22" s="10">
        <v>60000</v>
      </c>
      <c r="G22" s="24" t="s">
        <v>58</v>
      </c>
    </row>
    <row r="23" spans="1:7" ht="30">
      <c r="A23" s="3" t="s">
        <v>60</v>
      </c>
      <c r="B23" s="24" t="s">
        <v>61</v>
      </c>
      <c r="C23" s="3" t="s">
        <v>64</v>
      </c>
      <c r="D23" s="4">
        <v>42105</v>
      </c>
      <c r="E23" s="5">
        <v>46636.83</v>
      </c>
      <c r="F23" s="10">
        <v>46637</v>
      </c>
      <c r="G23" s="24" t="s">
        <v>63</v>
      </c>
    </row>
    <row r="24" spans="1:7" ht="30">
      <c r="A24" s="3" t="s">
        <v>65</v>
      </c>
      <c r="B24" s="24" t="s">
        <v>61</v>
      </c>
      <c r="C24" s="3" t="s">
        <v>67</v>
      </c>
      <c r="D24" s="4">
        <v>42105</v>
      </c>
      <c r="E24" s="5">
        <v>259182.87</v>
      </c>
      <c r="F24" s="10">
        <v>259183</v>
      </c>
      <c r="G24" s="24" t="s">
        <v>66</v>
      </c>
    </row>
    <row r="25" spans="1:7" ht="30">
      <c r="A25" s="3" t="s">
        <v>68</v>
      </c>
      <c r="B25" s="24" t="s">
        <v>69</v>
      </c>
      <c r="C25" s="3" t="s">
        <v>71</v>
      </c>
      <c r="D25" s="6" t="s">
        <v>39</v>
      </c>
      <c r="E25" s="5">
        <v>28792</v>
      </c>
      <c r="F25" s="10">
        <v>28792</v>
      </c>
      <c r="G25" s="24" t="s">
        <v>70</v>
      </c>
    </row>
    <row r="26" spans="1:7" ht="30">
      <c r="A26" s="3" t="s">
        <v>68</v>
      </c>
      <c r="B26" s="24" t="s">
        <v>72</v>
      </c>
      <c r="C26" s="3" t="s">
        <v>74</v>
      </c>
      <c r="D26" s="4">
        <v>42105</v>
      </c>
      <c r="E26" s="5">
        <v>42440.01</v>
      </c>
      <c r="F26" s="10">
        <v>42440</v>
      </c>
      <c r="G26" s="24" t="s">
        <v>73</v>
      </c>
    </row>
    <row r="27" spans="1:7" ht="30">
      <c r="A27" s="3" t="s">
        <v>75</v>
      </c>
      <c r="B27" s="24" t="s">
        <v>76</v>
      </c>
      <c r="C27" s="3" t="s">
        <v>78</v>
      </c>
      <c r="D27" s="4">
        <v>42288</v>
      </c>
      <c r="E27" s="5">
        <v>15499.3</v>
      </c>
      <c r="F27" s="10">
        <v>15499</v>
      </c>
      <c r="G27" s="24" t="s">
        <v>77</v>
      </c>
    </row>
    <row r="28" spans="1:7" ht="30">
      <c r="A28" s="3" t="s">
        <v>79</v>
      </c>
      <c r="B28" s="24" t="s">
        <v>80</v>
      </c>
      <c r="C28" s="3" t="s">
        <v>83</v>
      </c>
      <c r="D28" s="4">
        <v>42046</v>
      </c>
      <c r="E28" s="5">
        <v>610000</v>
      </c>
      <c r="F28" s="10">
        <v>610000</v>
      </c>
      <c r="G28" s="24" t="s">
        <v>82</v>
      </c>
    </row>
    <row r="29" spans="1:7" ht="30">
      <c r="A29" s="3" t="s">
        <v>84</v>
      </c>
      <c r="B29" s="24" t="s">
        <v>85</v>
      </c>
      <c r="C29" s="3" t="s">
        <v>88</v>
      </c>
      <c r="D29" s="6" t="s">
        <v>86</v>
      </c>
      <c r="E29" s="5">
        <v>33654.92</v>
      </c>
      <c r="F29" s="10">
        <v>33655</v>
      </c>
      <c r="G29" s="24" t="s">
        <v>87</v>
      </c>
    </row>
    <row r="30" spans="1:7" ht="45">
      <c r="A30" s="3" t="s">
        <v>31</v>
      </c>
      <c r="B30" s="24" t="s">
        <v>89</v>
      </c>
      <c r="C30" s="3" t="s">
        <v>91</v>
      </c>
      <c r="D30" s="6" t="s">
        <v>86</v>
      </c>
      <c r="E30" s="5">
        <v>112100</v>
      </c>
      <c r="F30" s="10">
        <v>112100</v>
      </c>
      <c r="G30" s="24" t="s">
        <v>90</v>
      </c>
    </row>
    <row r="31" spans="1:7">
      <c r="A31" s="3" t="s">
        <v>92</v>
      </c>
      <c r="B31" s="24" t="s">
        <v>93</v>
      </c>
      <c r="C31" s="3" t="s">
        <v>95</v>
      </c>
      <c r="D31" s="6" t="s">
        <v>43</v>
      </c>
      <c r="E31" s="5">
        <v>17133.599999999999</v>
      </c>
      <c r="F31" s="10">
        <v>17134</v>
      </c>
      <c r="G31" s="24" t="s">
        <v>94</v>
      </c>
    </row>
    <row r="32" spans="1:7" ht="30">
      <c r="A32" s="3" t="s">
        <v>96</v>
      </c>
      <c r="B32" s="24" t="s">
        <v>97</v>
      </c>
      <c r="C32" s="3" t="s">
        <v>99</v>
      </c>
      <c r="D32" s="4">
        <v>42349</v>
      </c>
      <c r="E32" s="5">
        <v>64550</v>
      </c>
      <c r="F32" s="10">
        <v>64550</v>
      </c>
      <c r="G32" s="24" t="s">
        <v>98</v>
      </c>
    </row>
    <row r="33" spans="1:7" ht="30">
      <c r="A33" s="3" t="s">
        <v>68</v>
      </c>
      <c r="B33" s="24" t="s">
        <v>100</v>
      </c>
      <c r="C33" s="3" t="s">
        <v>102</v>
      </c>
      <c r="D33" s="6" t="s">
        <v>86</v>
      </c>
      <c r="E33" s="5">
        <v>50003.68</v>
      </c>
      <c r="F33" s="10">
        <v>50004</v>
      </c>
      <c r="G33" s="24" t="s">
        <v>101</v>
      </c>
    </row>
    <row r="34" spans="1:7" ht="30">
      <c r="A34" s="3" t="s">
        <v>11</v>
      </c>
      <c r="B34" s="24" t="s">
        <v>103</v>
      </c>
      <c r="C34" s="3" t="s">
        <v>105</v>
      </c>
      <c r="D34" s="4">
        <v>42135</v>
      </c>
      <c r="E34" s="5">
        <v>1767761.12</v>
      </c>
      <c r="F34" s="10">
        <v>1767761</v>
      </c>
      <c r="G34" s="24" t="s">
        <v>104</v>
      </c>
    </row>
    <row r="35" spans="1:7" ht="30">
      <c r="A35" s="3" t="s">
        <v>106</v>
      </c>
      <c r="B35" s="24" t="s">
        <v>107</v>
      </c>
      <c r="C35" s="3" t="s">
        <v>109</v>
      </c>
      <c r="D35" s="6" t="s">
        <v>54</v>
      </c>
      <c r="E35" s="5">
        <v>31449.360000000001</v>
      </c>
      <c r="F35" s="10">
        <v>31449</v>
      </c>
      <c r="G35" s="24" t="s">
        <v>108</v>
      </c>
    </row>
    <row r="36" spans="1:7" ht="60">
      <c r="A36" s="3" t="s">
        <v>15</v>
      </c>
      <c r="B36" s="24" t="s">
        <v>110</v>
      </c>
      <c r="C36" s="3" t="s">
        <v>113</v>
      </c>
      <c r="D36" s="6" t="s">
        <v>111</v>
      </c>
      <c r="E36" s="5">
        <v>27600</v>
      </c>
      <c r="F36" s="10">
        <v>27600</v>
      </c>
      <c r="G36" s="24" t="s">
        <v>112</v>
      </c>
    </row>
    <row r="37" spans="1:7" ht="45">
      <c r="A37" s="3" t="s">
        <v>92</v>
      </c>
      <c r="B37" s="24" t="s">
        <v>76</v>
      </c>
      <c r="C37" s="3" t="s">
        <v>115</v>
      </c>
      <c r="D37" s="6" t="s">
        <v>86</v>
      </c>
      <c r="E37" s="5">
        <v>16868.099999999999</v>
      </c>
      <c r="F37" s="10">
        <v>16868</v>
      </c>
      <c r="G37" s="24" t="s">
        <v>114</v>
      </c>
    </row>
    <row r="38" spans="1:7" ht="45">
      <c r="A38" s="3" t="s">
        <v>15</v>
      </c>
      <c r="B38" s="24" t="s">
        <v>116</v>
      </c>
      <c r="C38" s="3" t="s">
        <v>118</v>
      </c>
      <c r="D38" s="6" t="s">
        <v>86</v>
      </c>
      <c r="E38" s="5">
        <v>217800</v>
      </c>
      <c r="F38" s="10">
        <v>217800</v>
      </c>
      <c r="G38" s="24" t="s">
        <v>117</v>
      </c>
    </row>
    <row r="39" spans="1:7" ht="45">
      <c r="A39" s="3" t="s">
        <v>15</v>
      </c>
      <c r="B39" s="24" t="s">
        <v>119</v>
      </c>
      <c r="C39" s="3" t="s">
        <v>121</v>
      </c>
      <c r="D39" s="6" t="s">
        <v>17</v>
      </c>
      <c r="E39" s="5">
        <v>2900</v>
      </c>
      <c r="F39" s="10">
        <v>2900</v>
      </c>
      <c r="G39" s="24" t="s">
        <v>120</v>
      </c>
    </row>
    <row r="40" spans="1:7" ht="45">
      <c r="A40" s="3" t="s">
        <v>15</v>
      </c>
      <c r="B40" s="24" t="s">
        <v>122</v>
      </c>
      <c r="C40" s="3" t="s">
        <v>124</v>
      </c>
      <c r="D40" s="6" t="s">
        <v>62</v>
      </c>
      <c r="E40" s="5">
        <v>156600</v>
      </c>
      <c r="F40" s="10">
        <v>156600</v>
      </c>
      <c r="G40" s="24" t="s">
        <v>123</v>
      </c>
    </row>
    <row r="41" spans="1:7" ht="30">
      <c r="A41" s="3" t="s">
        <v>125</v>
      </c>
      <c r="B41" s="24" t="s">
        <v>126</v>
      </c>
      <c r="C41" s="3" t="s">
        <v>129</v>
      </c>
      <c r="D41" s="4">
        <v>42046</v>
      </c>
      <c r="E41" s="5">
        <v>118000</v>
      </c>
      <c r="F41" s="10">
        <v>118000</v>
      </c>
      <c r="G41" s="24" t="s">
        <v>128</v>
      </c>
    </row>
    <row r="42" spans="1:7" ht="45">
      <c r="A42" s="3" t="s">
        <v>125</v>
      </c>
      <c r="B42" s="24" t="s">
        <v>130</v>
      </c>
      <c r="C42" s="3" t="s">
        <v>132</v>
      </c>
      <c r="D42" s="4">
        <v>42074</v>
      </c>
      <c r="E42" s="5">
        <v>23600</v>
      </c>
      <c r="F42" s="10">
        <v>23600</v>
      </c>
      <c r="G42" s="24" t="s">
        <v>131</v>
      </c>
    </row>
    <row r="43" spans="1:7" ht="30">
      <c r="A43" s="3" t="s">
        <v>125</v>
      </c>
      <c r="B43" s="24" t="s">
        <v>133</v>
      </c>
      <c r="C43" s="3" t="s">
        <v>135</v>
      </c>
      <c r="D43" s="4">
        <v>42046</v>
      </c>
      <c r="E43" s="5">
        <v>177000</v>
      </c>
      <c r="F43" s="10">
        <v>177000</v>
      </c>
      <c r="G43" s="24" t="s">
        <v>134</v>
      </c>
    </row>
    <row r="44" spans="1:7" ht="30">
      <c r="A44" s="3" t="s">
        <v>125</v>
      </c>
      <c r="B44" s="24" t="s">
        <v>133</v>
      </c>
      <c r="C44" s="3" t="s">
        <v>137</v>
      </c>
      <c r="D44" s="4">
        <v>42046</v>
      </c>
      <c r="E44" s="5">
        <v>59000</v>
      </c>
      <c r="F44" s="10">
        <v>59000</v>
      </c>
      <c r="G44" s="24" t="s">
        <v>136</v>
      </c>
    </row>
    <row r="45" spans="1:7" ht="30">
      <c r="A45" s="3" t="s">
        <v>138</v>
      </c>
      <c r="B45" s="24" t="s">
        <v>139</v>
      </c>
      <c r="C45" s="3" t="s">
        <v>141</v>
      </c>
      <c r="D45" s="6" t="s">
        <v>43</v>
      </c>
      <c r="E45" s="5">
        <v>453238</v>
      </c>
      <c r="F45" s="10">
        <v>453238</v>
      </c>
      <c r="G45" s="24" t="s">
        <v>140</v>
      </c>
    </row>
    <row r="46" spans="1:7" ht="30">
      <c r="A46" s="3" t="s">
        <v>142</v>
      </c>
      <c r="B46" s="24" t="s">
        <v>143</v>
      </c>
      <c r="C46" s="3" t="s">
        <v>145</v>
      </c>
      <c r="D46" s="6" t="s">
        <v>54</v>
      </c>
      <c r="E46" s="5">
        <v>1724260.74</v>
      </c>
      <c r="F46" s="10">
        <v>1724261</v>
      </c>
      <c r="G46" s="24" t="s">
        <v>144</v>
      </c>
    </row>
    <row r="47" spans="1:7" ht="30">
      <c r="A47" s="3" t="s">
        <v>106</v>
      </c>
      <c r="B47" s="24" t="s">
        <v>146</v>
      </c>
      <c r="C47" s="3" t="s">
        <v>148</v>
      </c>
      <c r="D47" s="4">
        <v>42349</v>
      </c>
      <c r="E47" s="5">
        <v>185496</v>
      </c>
      <c r="F47" s="10">
        <v>185496</v>
      </c>
      <c r="G47" s="24" t="s">
        <v>147</v>
      </c>
    </row>
    <row r="48" spans="1:7">
      <c r="A48" s="3" t="s">
        <v>149</v>
      </c>
      <c r="B48" s="24" t="s">
        <v>150</v>
      </c>
      <c r="C48" s="3" t="s">
        <v>152</v>
      </c>
      <c r="D48" s="6" t="s">
        <v>54</v>
      </c>
      <c r="E48" s="5">
        <v>115404</v>
      </c>
      <c r="F48" s="10">
        <v>115404</v>
      </c>
      <c r="G48" s="24" t="s">
        <v>151</v>
      </c>
    </row>
    <row r="49" spans="1:7" ht="30">
      <c r="A49" s="3" t="s">
        <v>149</v>
      </c>
      <c r="B49" s="24" t="s">
        <v>153</v>
      </c>
      <c r="C49" s="3" t="s">
        <v>155</v>
      </c>
      <c r="D49" s="6" t="s">
        <v>86</v>
      </c>
      <c r="E49" s="5">
        <v>74576</v>
      </c>
      <c r="F49" s="10">
        <v>74576</v>
      </c>
      <c r="G49" s="24" t="s">
        <v>154</v>
      </c>
    </row>
    <row r="50" spans="1:7" ht="45">
      <c r="A50" s="3" t="s">
        <v>156</v>
      </c>
      <c r="B50" s="24" t="s">
        <v>157</v>
      </c>
      <c r="C50" s="3" t="s">
        <v>159</v>
      </c>
      <c r="D50" s="6" t="s">
        <v>62</v>
      </c>
      <c r="E50" s="5">
        <v>164999.99</v>
      </c>
      <c r="F50" s="10">
        <v>165000</v>
      </c>
      <c r="G50" s="24" t="s">
        <v>158</v>
      </c>
    </row>
    <row r="51" spans="1:7" ht="30">
      <c r="A51" s="3" t="s">
        <v>160</v>
      </c>
      <c r="B51" s="24" t="s">
        <v>161</v>
      </c>
      <c r="C51" s="3" t="s">
        <v>164</v>
      </c>
      <c r="D51" s="4">
        <v>42319</v>
      </c>
      <c r="E51" s="5">
        <v>240081.7</v>
      </c>
      <c r="F51" s="10">
        <v>240082</v>
      </c>
      <c r="G51" s="24" t="s">
        <v>163</v>
      </c>
    </row>
    <row r="52" spans="1:7" ht="45">
      <c r="A52" s="3" t="s">
        <v>125</v>
      </c>
      <c r="B52" s="24" t="s">
        <v>165</v>
      </c>
      <c r="C52" s="3" t="s">
        <v>167</v>
      </c>
      <c r="D52" s="4">
        <v>42135</v>
      </c>
      <c r="E52" s="5">
        <v>53100</v>
      </c>
      <c r="F52" s="10">
        <v>53100</v>
      </c>
      <c r="G52" s="24" t="s">
        <v>166</v>
      </c>
    </row>
    <row r="53" spans="1:7" ht="30">
      <c r="A53" s="3" t="s">
        <v>160</v>
      </c>
      <c r="B53" s="24" t="s">
        <v>168</v>
      </c>
      <c r="C53" s="3" t="s">
        <v>170</v>
      </c>
      <c r="D53" s="4">
        <v>42105</v>
      </c>
      <c r="E53" s="5">
        <v>356072.02</v>
      </c>
      <c r="F53" s="10">
        <v>356072</v>
      </c>
      <c r="G53" s="24" t="s">
        <v>169</v>
      </c>
    </row>
    <row r="54" spans="1:7" ht="30">
      <c r="A54" s="3" t="s">
        <v>160</v>
      </c>
      <c r="B54" s="24" t="s">
        <v>171</v>
      </c>
      <c r="C54" s="3" t="s">
        <v>173</v>
      </c>
      <c r="D54" s="4">
        <v>42135</v>
      </c>
      <c r="E54" s="5">
        <v>450300</v>
      </c>
      <c r="F54" s="10">
        <v>450300</v>
      </c>
      <c r="G54" s="24" t="s">
        <v>172</v>
      </c>
    </row>
    <row r="55" spans="1:7" ht="30">
      <c r="A55" s="3" t="s">
        <v>125</v>
      </c>
      <c r="B55" s="24" t="s">
        <v>174</v>
      </c>
      <c r="C55" s="3" t="s">
        <v>176</v>
      </c>
      <c r="D55" s="4">
        <v>42135</v>
      </c>
      <c r="E55" s="5">
        <v>81420</v>
      </c>
      <c r="F55" s="10">
        <v>81420</v>
      </c>
      <c r="G55" s="24" t="s">
        <v>175</v>
      </c>
    </row>
    <row r="56" spans="1:7" ht="30">
      <c r="A56" s="3" t="s">
        <v>125</v>
      </c>
      <c r="B56" s="24" t="s">
        <v>177</v>
      </c>
      <c r="C56" s="3" t="s">
        <v>179</v>
      </c>
      <c r="D56" s="4">
        <v>42105</v>
      </c>
      <c r="E56" s="5">
        <v>165200</v>
      </c>
      <c r="F56" s="10">
        <v>165200</v>
      </c>
      <c r="G56" s="24" t="s">
        <v>178</v>
      </c>
    </row>
    <row r="57" spans="1:7" ht="30">
      <c r="A57" s="3" t="s">
        <v>180</v>
      </c>
      <c r="B57" s="24" t="s">
        <v>171</v>
      </c>
      <c r="C57" s="3" t="s">
        <v>182</v>
      </c>
      <c r="D57" s="6" t="s">
        <v>39</v>
      </c>
      <c r="E57" s="5">
        <v>619500</v>
      </c>
      <c r="F57" s="10">
        <v>619500</v>
      </c>
      <c r="G57" s="24" t="s">
        <v>181</v>
      </c>
    </row>
    <row r="58" spans="1:7" ht="30">
      <c r="A58" s="3" t="s">
        <v>183</v>
      </c>
      <c r="B58" s="24" t="s">
        <v>184</v>
      </c>
      <c r="C58" s="3" t="s">
        <v>186</v>
      </c>
      <c r="D58" s="6" t="s">
        <v>39</v>
      </c>
      <c r="E58" s="5">
        <v>14863.07</v>
      </c>
      <c r="F58" s="10">
        <v>14863</v>
      </c>
      <c r="G58" s="24" t="s">
        <v>185</v>
      </c>
    </row>
    <row r="59" spans="1:7" ht="45">
      <c r="A59" s="3" t="s">
        <v>138</v>
      </c>
      <c r="B59" s="24" t="s">
        <v>139</v>
      </c>
      <c r="C59" s="3" t="s">
        <v>188</v>
      </c>
      <c r="D59" s="6" t="s">
        <v>81</v>
      </c>
      <c r="E59" s="5">
        <v>158592</v>
      </c>
      <c r="F59" s="10">
        <v>158592</v>
      </c>
      <c r="G59" s="24" t="s">
        <v>187</v>
      </c>
    </row>
    <row r="60" spans="1:7">
      <c r="A60" s="3" t="s">
        <v>96</v>
      </c>
      <c r="B60" s="24" t="s">
        <v>189</v>
      </c>
      <c r="C60" s="3" t="s">
        <v>191</v>
      </c>
      <c r="D60" s="6" t="s">
        <v>43</v>
      </c>
      <c r="E60" s="5">
        <v>3481</v>
      </c>
      <c r="F60" s="10">
        <v>3481</v>
      </c>
      <c r="G60" s="24" t="s">
        <v>190</v>
      </c>
    </row>
    <row r="61" spans="1:7">
      <c r="A61" s="3" t="s">
        <v>192</v>
      </c>
      <c r="B61" s="24" t="s">
        <v>193</v>
      </c>
      <c r="C61" s="3" t="s">
        <v>195</v>
      </c>
      <c r="D61" s="6" t="s">
        <v>54</v>
      </c>
      <c r="E61" s="5">
        <v>10947.34</v>
      </c>
      <c r="F61" s="10">
        <v>10947</v>
      </c>
      <c r="G61" s="24" t="s">
        <v>194</v>
      </c>
    </row>
    <row r="62" spans="1:7" ht="45">
      <c r="A62" s="3" t="s">
        <v>196</v>
      </c>
      <c r="B62" s="24" t="s">
        <v>197</v>
      </c>
      <c r="C62" s="3" t="s">
        <v>191</v>
      </c>
      <c r="D62" s="6" t="s">
        <v>43</v>
      </c>
      <c r="E62" s="5">
        <v>236731.6</v>
      </c>
      <c r="F62" s="10">
        <v>236732</v>
      </c>
      <c r="G62" s="24" t="s">
        <v>198</v>
      </c>
    </row>
    <row r="63" spans="1:7" ht="45">
      <c r="A63" s="3" t="s">
        <v>7</v>
      </c>
      <c r="B63" s="24" t="s">
        <v>8</v>
      </c>
      <c r="C63" s="3" t="s">
        <v>200</v>
      </c>
      <c r="D63" s="6" t="s">
        <v>162</v>
      </c>
      <c r="E63" s="5">
        <v>117400</v>
      </c>
      <c r="F63" s="10">
        <v>117400</v>
      </c>
      <c r="G63" s="24" t="s">
        <v>199</v>
      </c>
    </row>
    <row r="64" spans="1:7" ht="45">
      <c r="A64" s="3" t="s">
        <v>60</v>
      </c>
      <c r="B64" s="24" t="s">
        <v>157</v>
      </c>
      <c r="C64" s="3" t="s">
        <v>202</v>
      </c>
      <c r="D64" s="6" t="s">
        <v>81</v>
      </c>
      <c r="E64" s="5">
        <v>26715.03</v>
      </c>
      <c r="F64" s="10">
        <v>26715</v>
      </c>
      <c r="G64" s="24" t="s">
        <v>201</v>
      </c>
    </row>
    <row r="65" spans="1:7" ht="30">
      <c r="A65" s="3" t="s">
        <v>183</v>
      </c>
      <c r="B65" s="24" t="s">
        <v>184</v>
      </c>
      <c r="C65" s="3" t="s">
        <v>204</v>
      </c>
      <c r="D65" s="6" t="s">
        <v>17</v>
      </c>
      <c r="E65" s="5">
        <v>376181.69</v>
      </c>
      <c r="F65" s="10">
        <v>376182</v>
      </c>
      <c r="G65" s="24" t="s">
        <v>203</v>
      </c>
    </row>
    <row r="66" spans="1:7" ht="30">
      <c r="A66" s="3" t="s">
        <v>205</v>
      </c>
      <c r="B66" s="24" t="s">
        <v>206</v>
      </c>
      <c r="C66" s="3" t="s">
        <v>208</v>
      </c>
      <c r="D66" s="6" t="s">
        <v>127</v>
      </c>
      <c r="E66" s="5">
        <v>440000</v>
      </c>
      <c r="F66" s="10">
        <v>440000</v>
      </c>
      <c r="G66" s="24" t="s">
        <v>207</v>
      </c>
    </row>
    <row r="67" spans="1:7" ht="45">
      <c r="A67" s="3" t="s">
        <v>160</v>
      </c>
      <c r="B67" s="24" t="s">
        <v>209</v>
      </c>
      <c r="C67" s="3" t="s">
        <v>211</v>
      </c>
      <c r="D67" s="4">
        <v>42015</v>
      </c>
      <c r="E67" s="5">
        <v>112801.2</v>
      </c>
      <c r="F67" s="10">
        <v>112801</v>
      </c>
      <c r="G67" s="24" t="s">
        <v>210</v>
      </c>
    </row>
    <row r="68" spans="1:7">
      <c r="A68" s="3" t="s">
        <v>212</v>
      </c>
      <c r="B68" s="24" t="s">
        <v>213</v>
      </c>
      <c r="C68" s="3" t="s">
        <v>215</v>
      </c>
      <c r="D68" s="4">
        <v>42349</v>
      </c>
      <c r="E68" s="5">
        <v>65976.31</v>
      </c>
      <c r="F68" s="10">
        <v>65976</v>
      </c>
      <c r="G68" s="24" t="s">
        <v>214</v>
      </c>
    </row>
    <row r="69" spans="1:7" ht="30">
      <c r="A69" s="3" t="s">
        <v>216</v>
      </c>
      <c r="B69" s="24" t="s">
        <v>42</v>
      </c>
      <c r="C69" s="3" t="s">
        <v>218</v>
      </c>
      <c r="D69" s="4">
        <v>42046</v>
      </c>
      <c r="E69" s="5">
        <v>33000</v>
      </c>
      <c r="F69" s="10">
        <v>33000</v>
      </c>
      <c r="G69" s="24" t="s">
        <v>217</v>
      </c>
    </row>
    <row r="70" spans="1:7" ht="30">
      <c r="A70" s="3" t="s">
        <v>212</v>
      </c>
      <c r="B70" s="24" t="s">
        <v>219</v>
      </c>
      <c r="C70" s="3" t="s">
        <v>221</v>
      </c>
      <c r="D70" s="4">
        <v>42319</v>
      </c>
      <c r="E70" s="5">
        <v>24826.41</v>
      </c>
      <c r="F70" s="10">
        <v>24826</v>
      </c>
      <c r="G70" s="24" t="s">
        <v>220</v>
      </c>
    </row>
    <row r="71" spans="1:7" ht="30">
      <c r="A71" s="3" t="s">
        <v>212</v>
      </c>
      <c r="B71" s="24" t="s">
        <v>222</v>
      </c>
      <c r="C71" s="3" t="s">
        <v>224</v>
      </c>
      <c r="D71" s="4">
        <v>42046</v>
      </c>
      <c r="E71" s="5">
        <v>10112.790000000001</v>
      </c>
      <c r="F71" s="10">
        <v>10113</v>
      </c>
      <c r="G71" s="24" t="s">
        <v>223</v>
      </c>
    </row>
    <row r="72" spans="1:7">
      <c r="A72" s="3" t="s">
        <v>212</v>
      </c>
      <c r="B72" s="24" t="s">
        <v>225</v>
      </c>
      <c r="C72" s="3" t="s">
        <v>227</v>
      </c>
      <c r="D72" s="6" t="s">
        <v>17</v>
      </c>
      <c r="E72" s="5">
        <v>26903.7</v>
      </c>
      <c r="F72" s="10">
        <v>26904</v>
      </c>
      <c r="G72" s="24" t="s">
        <v>226</v>
      </c>
    </row>
    <row r="73" spans="1:7" ht="30">
      <c r="A73" s="3" t="s">
        <v>212</v>
      </c>
      <c r="B73" s="24" t="s">
        <v>228</v>
      </c>
      <c r="C73" s="3" t="s">
        <v>230</v>
      </c>
      <c r="D73" s="4">
        <v>42288</v>
      </c>
      <c r="E73" s="5">
        <v>36483.870000000003</v>
      </c>
      <c r="F73" s="10">
        <v>36484</v>
      </c>
      <c r="G73" s="24" t="s">
        <v>229</v>
      </c>
    </row>
    <row r="74" spans="1:7">
      <c r="A74" s="3" t="s">
        <v>212</v>
      </c>
      <c r="B74" s="24" t="s">
        <v>231</v>
      </c>
      <c r="C74" s="3" t="s">
        <v>233</v>
      </c>
      <c r="D74" s="4">
        <v>42349</v>
      </c>
      <c r="E74" s="5">
        <v>15491.64</v>
      </c>
      <c r="F74" s="10">
        <v>15492</v>
      </c>
      <c r="G74" s="24" t="s">
        <v>232</v>
      </c>
    </row>
    <row r="75" spans="1:7" ht="30">
      <c r="A75" s="3" t="s">
        <v>234</v>
      </c>
      <c r="B75" s="24" t="s">
        <v>235</v>
      </c>
      <c r="C75" s="3" t="s">
        <v>237</v>
      </c>
      <c r="D75" s="6" t="s">
        <v>43</v>
      </c>
      <c r="E75" s="5">
        <v>40000</v>
      </c>
      <c r="F75" s="10">
        <v>40000</v>
      </c>
      <c r="G75" s="24" t="s">
        <v>236</v>
      </c>
    </row>
    <row r="76" spans="1:7" ht="45">
      <c r="A76" s="3" t="s">
        <v>238</v>
      </c>
      <c r="B76" s="24" t="s">
        <v>239</v>
      </c>
      <c r="C76" s="3" t="s">
        <v>241</v>
      </c>
      <c r="D76" s="6" t="s">
        <v>62</v>
      </c>
      <c r="E76" s="5">
        <v>17600</v>
      </c>
      <c r="F76" s="10">
        <v>17600</v>
      </c>
      <c r="G76" s="24" t="s">
        <v>240</v>
      </c>
    </row>
    <row r="77" spans="1:7" ht="45">
      <c r="A77" s="3" t="s">
        <v>238</v>
      </c>
      <c r="B77" s="24" t="s">
        <v>242</v>
      </c>
      <c r="C77" s="3" t="s">
        <v>244</v>
      </c>
      <c r="D77" s="6" t="s">
        <v>54</v>
      </c>
      <c r="E77" s="5">
        <v>27900</v>
      </c>
      <c r="F77" s="10">
        <v>27900</v>
      </c>
      <c r="G77" s="24" t="s">
        <v>243</v>
      </c>
    </row>
    <row r="78" spans="1:7" ht="30">
      <c r="A78" s="3" t="s">
        <v>234</v>
      </c>
      <c r="B78" s="24" t="s">
        <v>245</v>
      </c>
      <c r="C78" s="3" t="s">
        <v>247</v>
      </c>
      <c r="D78" s="4">
        <v>42288</v>
      </c>
      <c r="E78" s="5">
        <v>31091.51</v>
      </c>
      <c r="F78" s="10">
        <v>31092</v>
      </c>
      <c r="G78" s="24" t="s">
        <v>246</v>
      </c>
    </row>
    <row r="79" spans="1:7" ht="45">
      <c r="A79" s="3" t="s">
        <v>248</v>
      </c>
      <c r="B79" s="24" t="s">
        <v>249</v>
      </c>
      <c r="C79" s="3" t="s">
        <v>251</v>
      </c>
      <c r="D79" s="6" t="s">
        <v>111</v>
      </c>
      <c r="E79" s="5">
        <v>21000</v>
      </c>
      <c r="F79" s="10">
        <v>21000</v>
      </c>
      <c r="G79" s="24" t="s">
        <v>250</v>
      </c>
    </row>
    <row r="80" spans="1:7">
      <c r="A80" s="3" t="s">
        <v>212</v>
      </c>
      <c r="B80" s="24" t="s">
        <v>252</v>
      </c>
      <c r="C80" s="3" t="s">
        <v>254</v>
      </c>
      <c r="D80" s="6" t="s">
        <v>43</v>
      </c>
      <c r="E80" s="5">
        <v>43018.71</v>
      </c>
      <c r="F80" s="10">
        <v>43019</v>
      </c>
      <c r="G80" s="24" t="s">
        <v>253</v>
      </c>
    </row>
    <row r="81" spans="1:7" ht="45">
      <c r="A81" s="3" t="s">
        <v>255</v>
      </c>
      <c r="B81" s="24" t="s">
        <v>256</v>
      </c>
      <c r="C81" s="3" t="s">
        <v>258</v>
      </c>
      <c r="D81" s="6" t="s">
        <v>54</v>
      </c>
      <c r="E81" s="5">
        <v>125.4</v>
      </c>
      <c r="F81" s="10">
        <v>125</v>
      </c>
      <c r="G81" s="24" t="s">
        <v>257</v>
      </c>
    </row>
    <row r="82" spans="1:7" ht="45">
      <c r="A82" s="3" t="s">
        <v>259</v>
      </c>
      <c r="B82" s="24" t="s">
        <v>260</v>
      </c>
      <c r="C82" s="3" t="s">
        <v>262</v>
      </c>
      <c r="D82" s="4">
        <v>42105</v>
      </c>
      <c r="E82" s="5">
        <v>20175.75</v>
      </c>
      <c r="F82" s="10">
        <v>20176</v>
      </c>
      <c r="G82" s="24" t="s">
        <v>261</v>
      </c>
    </row>
    <row r="83" spans="1:7" ht="45">
      <c r="A83" s="3" t="s">
        <v>255</v>
      </c>
      <c r="B83" s="24" t="s">
        <v>263</v>
      </c>
      <c r="C83" s="3" t="s">
        <v>265</v>
      </c>
      <c r="D83" s="6" t="s">
        <v>54</v>
      </c>
      <c r="E83" s="5">
        <v>127.2</v>
      </c>
      <c r="F83" s="10">
        <v>127</v>
      </c>
      <c r="G83" s="24" t="s">
        <v>264</v>
      </c>
    </row>
    <row r="84" spans="1:7" ht="30">
      <c r="A84" s="3" t="s">
        <v>266</v>
      </c>
      <c r="B84" s="24" t="s">
        <v>267</v>
      </c>
      <c r="C84" s="3" t="s">
        <v>269</v>
      </c>
      <c r="D84" s="4">
        <v>42105</v>
      </c>
      <c r="E84" s="5">
        <v>531000</v>
      </c>
      <c r="F84" s="10">
        <v>531000</v>
      </c>
      <c r="G84" s="24" t="s">
        <v>268</v>
      </c>
    </row>
    <row r="85" spans="1:7" ht="45">
      <c r="A85" s="3" t="s">
        <v>266</v>
      </c>
      <c r="B85" s="24" t="s">
        <v>270</v>
      </c>
      <c r="C85" s="3" t="s">
        <v>272</v>
      </c>
      <c r="D85" s="4">
        <v>42105</v>
      </c>
      <c r="E85" s="5">
        <v>380000</v>
      </c>
      <c r="F85" s="10">
        <v>380000</v>
      </c>
      <c r="G85" s="24" t="s">
        <v>271</v>
      </c>
    </row>
    <row r="86" spans="1:7" ht="45">
      <c r="A86" s="3" t="s">
        <v>266</v>
      </c>
      <c r="B86" s="24" t="s">
        <v>273</v>
      </c>
      <c r="C86" s="3" t="s">
        <v>275</v>
      </c>
      <c r="D86" s="6" t="s">
        <v>43</v>
      </c>
      <c r="E86" s="5">
        <v>295000</v>
      </c>
      <c r="F86" s="10">
        <v>295000</v>
      </c>
      <c r="G86" s="24" t="s">
        <v>274</v>
      </c>
    </row>
    <row r="87" spans="1:7" ht="30">
      <c r="A87" s="3" t="s">
        <v>276</v>
      </c>
      <c r="B87" s="24" t="s">
        <v>277</v>
      </c>
      <c r="C87" s="3" t="s">
        <v>279</v>
      </c>
      <c r="D87" s="6" t="s">
        <v>127</v>
      </c>
      <c r="E87" s="5">
        <v>10000</v>
      </c>
      <c r="F87" s="10">
        <v>10000</v>
      </c>
      <c r="G87" s="24" t="s">
        <v>278</v>
      </c>
    </row>
    <row r="88" spans="1:7" ht="30">
      <c r="A88" s="3" t="s">
        <v>280</v>
      </c>
      <c r="B88" s="24" t="s">
        <v>281</v>
      </c>
      <c r="C88" s="3" t="s">
        <v>283</v>
      </c>
      <c r="D88" s="6" t="s">
        <v>86</v>
      </c>
      <c r="E88" s="5">
        <v>15000</v>
      </c>
      <c r="F88" s="10">
        <v>15000</v>
      </c>
      <c r="G88" s="24" t="s">
        <v>282</v>
      </c>
    </row>
    <row r="89" spans="1:7" ht="45">
      <c r="A89" s="3" t="s">
        <v>15</v>
      </c>
      <c r="B89" s="24" t="s">
        <v>122</v>
      </c>
      <c r="C89" s="3" t="s">
        <v>285</v>
      </c>
      <c r="D89" s="6" t="s">
        <v>127</v>
      </c>
      <c r="E89" s="5">
        <v>148500</v>
      </c>
      <c r="F89" s="10">
        <v>148500</v>
      </c>
      <c r="G89" s="24" t="s">
        <v>284</v>
      </c>
    </row>
    <row r="90" spans="1:7" ht="30">
      <c r="A90" s="3" t="s">
        <v>286</v>
      </c>
      <c r="B90" s="24" t="s">
        <v>287</v>
      </c>
      <c r="C90" s="3" t="s">
        <v>289</v>
      </c>
      <c r="D90" s="4">
        <v>42074</v>
      </c>
      <c r="E90" s="5">
        <v>339114</v>
      </c>
      <c r="F90" s="10">
        <v>339114</v>
      </c>
      <c r="G90" s="24" t="s">
        <v>288</v>
      </c>
    </row>
    <row r="91" spans="1:7" ht="45">
      <c r="A91" s="3" t="s">
        <v>290</v>
      </c>
      <c r="B91" s="24" t="s">
        <v>291</v>
      </c>
      <c r="C91" s="3" t="s">
        <v>293</v>
      </c>
      <c r="D91" s="4">
        <v>42319</v>
      </c>
      <c r="E91" s="5">
        <v>173336.85</v>
      </c>
      <c r="F91" s="10">
        <v>173337</v>
      </c>
      <c r="G91" s="24" t="s">
        <v>292</v>
      </c>
    </row>
    <row r="92" spans="1:7" ht="45">
      <c r="A92" s="3" t="s">
        <v>294</v>
      </c>
      <c r="B92" s="24" t="s">
        <v>295</v>
      </c>
      <c r="C92" s="3" t="s">
        <v>297</v>
      </c>
      <c r="D92" s="6" t="s">
        <v>86</v>
      </c>
      <c r="E92" s="5">
        <v>6000</v>
      </c>
      <c r="F92" s="10">
        <v>6000</v>
      </c>
      <c r="G92" s="24" t="s">
        <v>296</v>
      </c>
    </row>
    <row r="93" spans="1:7" ht="45">
      <c r="A93" s="3" t="s">
        <v>294</v>
      </c>
      <c r="B93" s="24" t="s">
        <v>298</v>
      </c>
      <c r="C93" s="3" t="s">
        <v>300</v>
      </c>
      <c r="D93" s="6" t="s">
        <v>81</v>
      </c>
      <c r="E93" s="5">
        <v>300000</v>
      </c>
      <c r="F93" s="10">
        <v>300000</v>
      </c>
      <c r="G93" s="24" t="s">
        <v>299</v>
      </c>
    </row>
    <row r="94" spans="1:7" ht="45">
      <c r="A94" s="3" t="s">
        <v>294</v>
      </c>
      <c r="B94" s="24" t="s">
        <v>301</v>
      </c>
      <c r="C94" s="3" t="s">
        <v>303</v>
      </c>
      <c r="D94" s="6" t="s">
        <v>81</v>
      </c>
      <c r="E94" s="5">
        <v>100000</v>
      </c>
      <c r="F94" s="10">
        <v>100000</v>
      </c>
      <c r="G94" s="24" t="s">
        <v>302</v>
      </c>
    </row>
    <row r="95" spans="1:7" ht="45">
      <c r="A95" s="3" t="s">
        <v>294</v>
      </c>
      <c r="B95" s="24" t="s">
        <v>304</v>
      </c>
      <c r="C95" s="3" t="s">
        <v>306</v>
      </c>
      <c r="D95" s="6" t="s">
        <v>81</v>
      </c>
      <c r="E95" s="5">
        <v>15000</v>
      </c>
      <c r="F95" s="10">
        <v>15000</v>
      </c>
      <c r="G95" s="24" t="s">
        <v>305</v>
      </c>
    </row>
    <row r="96" spans="1:7" ht="45">
      <c r="A96" s="3" t="s">
        <v>307</v>
      </c>
      <c r="B96" s="24" t="s">
        <v>308</v>
      </c>
      <c r="C96" s="3" t="s">
        <v>310</v>
      </c>
      <c r="D96" s="6" t="s">
        <v>127</v>
      </c>
      <c r="E96" s="5">
        <v>90000</v>
      </c>
      <c r="F96" s="10">
        <v>90000</v>
      </c>
      <c r="G96" s="24" t="s">
        <v>309</v>
      </c>
    </row>
    <row r="97" spans="1:7">
      <c r="A97" s="9"/>
      <c r="B97" s="25" t="s">
        <v>311</v>
      </c>
      <c r="C97" s="2"/>
      <c r="D97" s="2"/>
      <c r="E97" s="7">
        <f>SUM(E8:E96)</f>
        <v>14939790.629999997</v>
      </c>
      <c r="F97" s="11">
        <f>SUM(F8:F96)</f>
        <v>13941793</v>
      </c>
      <c r="G97" s="25"/>
    </row>
  </sheetData>
  <mergeCells count="4">
    <mergeCell ref="A1:G1"/>
    <mergeCell ref="A2:G2"/>
    <mergeCell ref="A4:G4"/>
    <mergeCell ref="A5:G5"/>
  </mergeCells>
  <pageMargins left="0.70866141732283472" right="0.31496062992125984" top="0.35433070866141736" bottom="0.35433070866141736" header="0.31496062992125984" footer="0.31496062992125984"/>
  <pageSetup paperSize="9" scale="80" orientation="landscape" r:id="rId1"/>
  <ignoredErrors>
    <ignoredError sqref="C16:D22 C11 C25:D59 C60:D9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Melania Suarez</dc:creator>
  <cp:lastModifiedBy>Wadia Chantal</cp:lastModifiedBy>
  <cp:lastPrinted>2015-12-28T14:40:13Z</cp:lastPrinted>
  <dcterms:created xsi:type="dcterms:W3CDTF">2015-12-02T17:21:24Z</dcterms:created>
  <dcterms:modified xsi:type="dcterms:W3CDTF">2015-12-28T14:40:21Z</dcterms:modified>
</cp:coreProperties>
</file>