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" sheetId="1" r:id="rId1"/>
  </sheets>
  <definedNames>
    <definedName name="_xlnm.Print_Area" localSheetId="0">'Report'!$A$2:$G$42</definedName>
    <definedName name="_xlnm.Print_Titles" localSheetId="0">'Report'!$1:$7</definedName>
  </definedNames>
  <calcPr fullCalcOnLoad="1"/>
</workbook>
</file>

<file path=xl/sharedStrings.xml><?xml version="1.0" encoding="utf-8"?>
<sst xmlns="http://schemas.openxmlformats.org/spreadsheetml/2006/main" count="129" uniqueCount="92">
  <si>
    <t>221701</t>
  </si>
  <si>
    <t>CORPORACION DEL ACUEDUCTO Y ALCANTARILLADO  STO. DGO. CAASD</t>
  </si>
  <si>
    <t>2314</t>
  </si>
  <si>
    <t>2316</t>
  </si>
  <si>
    <t>222101</t>
  </si>
  <si>
    <t>CARIVISION , SRL</t>
  </si>
  <si>
    <t>438</t>
  </si>
  <si>
    <t>SINTESIS, SRL</t>
  </si>
  <si>
    <t>129</t>
  </si>
  <si>
    <t xml:space="preserve">GG CONSULTING, PUBLICIDAD &amp; COMUNICACIONES, SRL </t>
  </si>
  <si>
    <t>17</t>
  </si>
  <si>
    <t>FRANKLYN DARIO FRIAS PUELLO</t>
  </si>
  <si>
    <t>68</t>
  </si>
  <si>
    <t>69</t>
  </si>
  <si>
    <t>70</t>
  </si>
  <si>
    <t>71</t>
  </si>
  <si>
    <t>72</t>
  </si>
  <si>
    <t>16</t>
  </si>
  <si>
    <t>437</t>
  </si>
  <si>
    <t>JUAN CARLOS CORNELIO BELTRE</t>
  </si>
  <si>
    <t>29</t>
  </si>
  <si>
    <t>130</t>
  </si>
  <si>
    <t>227206</t>
  </si>
  <si>
    <t>SANTO DOMINGO MOTORS COMPANY , S.A.</t>
  </si>
  <si>
    <t>4382</t>
  </si>
  <si>
    <t>4381</t>
  </si>
  <si>
    <t>DELTA COMERCIAL, S. A.</t>
  </si>
  <si>
    <t>5383</t>
  </si>
  <si>
    <t>5386</t>
  </si>
  <si>
    <t>237105</t>
  </si>
  <si>
    <t>DISTRIBUIDORES INTERNACIONALES DE PETROLEO, S. A.</t>
  </si>
  <si>
    <t>430</t>
  </si>
  <si>
    <t>PREMIUN &amp; CO., SRL</t>
  </si>
  <si>
    <t>651</t>
  </si>
  <si>
    <t>DAF TRADING, SRL</t>
  </si>
  <si>
    <t>442</t>
  </si>
  <si>
    <t>FASACA AUTO PARTS , SRL</t>
  </si>
  <si>
    <t>3190</t>
  </si>
  <si>
    <t xml:space="preserve">LUBRICANTES DIVERSOS, S.R.L. (LUDISA) </t>
  </si>
  <si>
    <t>4244</t>
  </si>
  <si>
    <t>261101</t>
  </si>
  <si>
    <t>IMPORTADORA DE PRODUCTOS PARA OFICINA, S.A ( IMPROFICINA )</t>
  </si>
  <si>
    <t>2263</t>
  </si>
  <si>
    <t>265601</t>
  </si>
  <si>
    <t>DISTRIBUIDORA MEJIA LORA, SRL.</t>
  </si>
  <si>
    <t>95</t>
  </si>
  <si>
    <t>Oficio no. 24337, Consumo basico de agua de este Ministerio, correspondiente al mes de Julio 2017.</t>
  </si>
  <si>
    <t>Orden no. 2016 - 1184 , Servicios de publicidad institucional en Revista Agropecuaria, por 6 meses a partir de la firma del contrato , corresp. al periodo del 21/05/2017 hasta 21/06/2017.</t>
  </si>
  <si>
    <t>Orden no. 2016 - 1224 , servicios de publicidad institucional en revista 110, corresp. al periodo del19/04/2017 hasta 19/05/2017</t>
  </si>
  <si>
    <t>Orden no. 2016 - 1197, Servicios de publicidad Institucional en el Programa Reporte con Gilbert Guzman, corresp. al mes de Junio 2017.</t>
  </si>
  <si>
    <t>Orden no. 2016 - 1196, Servicios de publicidad institucional en el Programa WWW.PAGINAEXTRA.COM, correspondiente al periodo del 21 de Enero al 21 de Febrero 2017.</t>
  </si>
  <si>
    <t>Orden no. 2016 - 1197, Servicios de publicidad Institucional en el Programa Reporte con Gilbert Guzman, corresp. al mes de Mayo 2017.</t>
  </si>
  <si>
    <t>Orden no. 2016 - 1184 , Servicios de publicidad institucional en Revista Agropecuaria, por 6 meses a partir de la firma del contrato , corresp. al periodo del 21/04/2017 hasta 21/05/2017.</t>
  </si>
  <si>
    <t>Orden no. 2017 - 290, Publicidad Institucional en el periodico digital WWW.DESPERTARNACIONAL.COM.DO, por seis meses a partir de la firma del contrato juridico.</t>
  </si>
  <si>
    <t>Orden no. 2016 - 1224 , servicios de publicidad institucional en revista 110, corresp. al periodo del 19/05/2017 hasta 19/06/2017</t>
  </si>
  <si>
    <t>Orden no. 2017 - 535, Mantenimiento de la camioneta Nissan, placa no. X234740, asignada al DEFRUT.</t>
  </si>
  <si>
    <t>Orden no. 2017 - 534, Mantenimiento de la camioneta nissan, placa no. X268755, Asignada a GREGORY G. MARTES DIAZ, Asistente especial del Ministro.</t>
  </si>
  <si>
    <t>Orden no. 2017 - 537, Mantenimiento del vehiculo Toyota, placa no. EA01340, Asignado al Consultor Juridico.</t>
  </si>
  <si>
    <t>Orden no. 2017 - 536, Mantenimiento del vehiculo toyota, placa no. EA01357, Asignado a PEDRO JORGE, Asesor del Ministro en Materia de Sanidad Vegetal.</t>
  </si>
  <si>
    <t>Orden no. 2017 - 485, Adquisicion de aceites y lubricantes para el Prosema, Cesma  Bani.</t>
  </si>
  <si>
    <t>Orden no.2017-486, adq. de Aceites-Lubricantes para ser utilizados en los Vehiculos de este Ministerio.</t>
  </si>
  <si>
    <t>Orden no. 2017 - 484, Adquisicion de tanques de aceite y lubricantes para los vehiculos del Departamento de Caminos Rurales, Prosema, Cesma Bani, Regional Nordeste - San Francisco.</t>
  </si>
  <si>
    <t>Orden no. 2017 - 571, Adquisicion de alternador para la camioneta Toyota, placa no. EL-03928, Asignada al Departamento de Ingenieria.</t>
  </si>
  <si>
    <t>Orden no. 2017 - 371, Adq. de repuestos solicitados por el Departamento de Transportacion y Equipos.</t>
  </si>
  <si>
    <t>Orden no. 2017 - 606, Adquisicion de sillones ejecutivos, para ser utilizados por el Departamento de Compras.</t>
  </si>
  <si>
    <t>Orden no. 2017 - 340, Adquisicion de transformadores para ser instalado en la Regional de San Francisco de Macoris, perteneciente a este Ministerio.</t>
  </si>
  <si>
    <t>Revisado por:</t>
  </si>
  <si>
    <t>Autorizado por:</t>
  </si>
  <si>
    <t xml:space="preserve">Lic. Alba Vanessa Samboy  </t>
  </si>
  <si>
    <t>Lic. Claritza Antonia Suero Peña</t>
  </si>
  <si>
    <t>Encargada Division Cuentas por Pagar</t>
  </si>
  <si>
    <t xml:space="preserve"> Interina del Departamento de Contabilidad </t>
  </si>
  <si>
    <t>"</t>
  </si>
  <si>
    <t>Ministerio de Agricultura</t>
  </si>
  <si>
    <t>"Año del Desarrollo Agroforestal"</t>
  </si>
  <si>
    <t xml:space="preserve"> </t>
  </si>
  <si>
    <t>Estado de Cuenta de Suplidores</t>
  </si>
  <si>
    <t>FECHA FACTURA</t>
  </si>
  <si>
    <t>CONCEPTO</t>
  </si>
  <si>
    <t>BALANCE</t>
  </si>
  <si>
    <t>correspondiente al mes de Julio 2017</t>
  </si>
  <si>
    <t>Total General</t>
  </si>
  <si>
    <t>FECHA LIMITE DE PAGO</t>
  </si>
  <si>
    <t>NUMERO DE FACTURA O COMPROBANTE</t>
  </si>
  <si>
    <t>NOMBRE DEL ACREEDOR</t>
  </si>
  <si>
    <t>CODIFICACION OBJETAL</t>
  </si>
  <si>
    <t>17/9/2017</t>
  </si>
  <si>
    <t>28/9/2017</t>
  </si>
  <si>
    <t>19/9/2017</t>
  </si>
  <si>
    <t>18/9/2017</t>
  </si>
  <si>
    <t>20/9/2017</t>
  </si>
  <si>
    <t>26/9/2017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</si>
</sst>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00"/>
    <numFmt numFmtId="171" formatCode="#,##0.00;\-#,##0.00"/>
    <numFmt numFmtId="172" formatCode="h:m:ss\ \am\pm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409]dddd\,\ mmmm\ dd\,\ yyyy"/>
    <numFmt numFmtId="178" formatCode="mmm\-yyyy"/>
  </numFmts>
  <fonts count="65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sz val="7"/>
      <color indexed="8"/>
      <name val="Times New Roman"/>
      <family val="0"/>
    </font>
    <font>
      <b/>
      <sz val="12"/>
      <color indexed="11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4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indexed="24"/>
      <name val="Calibri"/>
      <family val="0"/>
    </font>
    <font>
      <u val="single"/>
      <sz val="11"/>
      <color indexed="17"/>
      <name val="Calibri"/>
      <family val="0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52" fillId="31" borderId="0" applyNumberFormat="0" applyBorder="0" applyAlignment="0" applyProtection="0"/>
    <xf numFmtId="0" fontId="1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54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71" fontId="7" fillId="0" borderId="0" xfId="0" applyNumberFormat="1" applyFont="1" applyAlignment="1">
      <alignment horizontal="right" vertical="top"/>
    </xf>
    <xf numFmtId="171" fontId="5" fillId="0" borderId="0" xfId="0" applyNumberFormat="1" applyFont="1" applyAlignment="1">
      <alignment horizontal="right" vertical="top"/>
    </xf>
    <xf numFmtId="14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171" fontId="7" fillId="0" borderId="0" xfId="0" applyNumberFormat="1" applyFont="1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12" fillId="0" borderId="0" xfId="54" applyFont="1" applyAlignment="1" applyProtection="1">
      <alignment horizontal="center" vertical="top"/>
      <protection locked="0"/>
    </xf>
    <xf numFmtId="0" fontId="13" fillId="0" borderId="0" xfId="0" applyFont="1" applyAlignment="1">
      <alignment horizontal="center"/>
    </xf>
    <xf numFmtId="0" fontId="11" fillId="0" borderId="0" xfId="54" applyFont="1" applyAlignment="1" applyProtection="1">
      <alignment horizontal="center" vertical="top"/>
      <protection locked="0"/>
    </xf>
    <xf numFmtId="14" fontId="34" fillId="0" borderId="10" xfId="0" applyNumberFormat="1" applyFont="1" applyBorder="1" applyAlignment="1">
      <alignment horizontal="left" vertical="top"/>
    </xf>
    <xf numFmtId="0" fontId="34" fillId="0" borderId="10" xfId="0" applyFont="1" applyBorder="1" applyAlignment="1">
      <alignment vertical="top"/>
    </xf>
    <xf numFmtId="171" fontId="34" fillId="0" borderId="10" xfId="0" applyNumberFormat="1" applyFont="1" applyBorder="1" applyAlignment="1">
      <alignment vertical="top"/>
    </xf>
    <xf numFmtId="171" fontId="34" fillId="0" borderId="10" xfId="0" applyNumberFormat="1" applyFont="1" applyBorder="1" applyAlignment="1">
      <alignment horizontal="right" vertical="top"/>
    </xf>
    <xf numFmtId="0" fontId="34" fillId="0" borderId="10" xfId="0" applyFont="1" applyBorder="1" applyAlignment="1">
      <alignment horizontal="left" vertical="top"/>
    </xf>
    <xf numFmtId="0" fontId="34" fillId="0" borderId="10" xfId="0" applyFont="1" applyBorder="1" applyAlignment="1">
      <alignment vertical="top" wrapText="1"/>
    </xf>
    <xf numFmtId="0" fontId="35" fillId="0" borderId="10" xfId="0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1" fillId="0" borderId="0" xfId="0" applyFont="1" applyFill="1" applyBorder="1" applyAlignment="1">
      <alignment vertical="top"/>
    </xf>
    <xf numFmtId="0" fontId="6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3" fontId="62" fillId="33" borderId="10" xfId="49" applyFont="1" applyFill="1" applyBorder="1" applyAlignment="1">
      <alignment horizontal="center" vertical="center" wrapText="1"/>
      <protection/>
    </xf>
    <xf numFmtId="1" fontId="62" fillId="33" borderId="10" xfId="0" applyNumberFormat="1" applyFont="1" applyFill="1" applyBorder="1" applyAlignment="1">
      <alignment horizontal="center" vertical="center" wrapText="1"/>
    </xf>
    <xf numFmtId="0" fontId="11" fillId="0" borderId="0" xfId="54" applyFont="1" applyAlignment="1" applyProtection="1">
      <alignment horizontal="center" vertical="top" wrapText="1"/>
      <protection locked="0"/>
    </xf>
    <xf numFmtId="0" fontId="12" fillId="0" borderId="0" xfId="54" applyFont="1" applyAlignment="1" applyProtection="1">
      <alignment horizontal="center" vertical="top" wrapText="1"/>
      <protection locked="0"/>
    </xf>
    <xf numFmtId="0" fontId="59" fillId="0" borderId="0" xfId="0" applyFont="1" applyAlignment="1">
      <alignment horizontal="center" wrapText="1"/>
    </xf>
    <xf numFmtId="171" fontId="5" fillId="0" borderId="0" xfId="0" applyNumberFormat="1" applyFont="1" applyAlignment="1">
      <alignment vertical="top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top"/>
    </xf>
    <xf numFmtId="171" fontId="7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71" fontId="5" fillId="0" borderId="0" xfId="0" applyNumberFormat="1" applyFont="1" applyAlignment="1">
      <alignment horizontal="right" vertical="top"/>
    </xf>
    <xf numFmtId="0" fontId="59" fillId="0" borderId="0" xfId="0" applyFont="1" applyAlignment="1" applyProtection="1">
      <alignment horizontal="center" vertical="top"/>
      <protection locked="0"/>
    </xf>
    <xf numFmtId="0" fontId="60" fillId="0" borderId="0" xfId="0" applyFont="1" applyAlignment="1">
      <alignment horizontal="center"/>
    </xf>
    <xf numFmtId="0" fontId="63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59" fillId="0" borderId="0" xfId="0" applyFont="1" applyAlignment="1">
      <alignment horizontal="center"/>
    </xf>
    <xf numFmtId="14" fontId="34" fillId="0" borderId="10" xfId="0" applyNumberFormat="1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14" fontId="35" fillId="0" borderId="10" xfId="0" applyNumberFormat="1" applyFont="1" applyBorder="1" applyAlignment="1" applyProtection="1">
      <alignment horizontal="center" vertical="top"/>
      <protection locked="0"/>
    </xf>
    <xf numFmtId="0" fontId="35" fillId="0" borderId="10" xfId="0" applyFont="1" applyBorder="1" applyAlignment="1" applyProtection="1">
      <alignment horizontal="center" vertical="top"/>
      <protection locked="0"/>
    </xf>
    <xf numFmtId="0" fontId="9" fillId="33" borderId="10" xfId="0" applyFont="1" applyFill="1" applyBorder="1" applyAlignment="1" applyProtection="1">
      <alignment horizontal="left" vertical="top"/>
      <protection locked="0"/>
    </xf>
    <xf numFmtId="0" fontId="9" fillId="33" borderId="10" xfId="0" applyFont="1" applyFill="1" applyBorder="1" applyAlignment="1" applyProtection="1">
      <alignment horizontal="left" vertical="top"/>
      <protection locked="0"/>
    </xf>
    <xf numFmtId="171" fontId="14" fillId="33" borderId="10" xfId="0" applyNumberFormat="1" applyFont="1" applyFill="1" applyBorder="1" applyAlignment="1">
      <alignment horizontal="right" vertical="top"/>
    </xf>
    <xf numFmtId="171" fontId="5" fillId="33" borderId="10" xfId="0" applyNumberFormat="1" applyFont="1" applyFill="1" applyBorder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showOutlineSymbols="0" zoomScalePageLayoutView="0" workbookViewId="0" topLeftCell="A1">
      <selection activeCell="K26" sqref="K26"/>
    </sheetView>
  </sheetViews>
  <sheetFormatPr defaultColWidth="6.8515625" defaultRowHeight="15"/>
  <cols>
    <col min="1" max="1" width="10.421875" style="0" bestFit="1" customWidth="1"/>
    <col min="2" max="2" width="13.8515625" style="0" customWidth="1"/>
    <col min="3" max="3" width="39.421875" style="22" customWidth="1"/>
    <col min="4" max="4" width="52.00390625" style="22" customWidth="1"/>
    <col min="5" max="5" width="13.8515625" style="0" customWidth="1"/>
    <col min="6" max="6" width="14.00390625" style="0" customWidth="1"/>
    <col min="7" max="7" width="12.28125" style="35" customWidth="1"/>
    <col min="8" max="8" width="11.00390625" style="0" customWidth="1"/>
    <col min="9" max="9" width="3.8515625" style="0" customWidth="1"/>
    <col min="10" max="10" width="8.7109375" style="0" bestFit="1" customWidth="1"/>
    <col min="11" max="11" width="10.7109375" style="0" customWidth="1"/>
    <col min="12" max="12" width="6.00390625" style="0" customWidth="1"/>
    <col min="13" max="13" width="11.28125" style="0" customWidth="1"/>
  </cols>
  <sheetData>
    <row r="1" spans="1:7" ht="16.5" customHeight="1">
      <c r="A1" s="42" t="s">
        <v>73</v>
      </c>
      <c r="B1" s="42"/>
      <c r="C1" s="42"/>
      <c r="D1" s="42"/>
      <c r="E1" s="42"/>
      <c r="F1" s="42"/>
      <c r="G1" s="42"/>
    </row>
    <row r="2" spans="1:10" ht="15">
      <c r="A2" s="43" t="s">
        <v>74</v>
      </c>
      <c r="B2" s="43"/>
      <c r="C2" s="43"/>
      <c r="D2" s="43"/>
      <c r="E2" s="43"/>
      <c r="F2" s="43"/>
      <c r="G2" s="43"/>
      <c r="H2" s="6"/>
      <c r="I2" s="6"/>
      <c r="J2" s="7"/>
    </row>
    <row r="3" spans="1:13" ht="15.75">
      <c r="A3" s="23" t="s">
        <v>75</v>
      </c>
      <c r="B3" s="24"/>
      <c r="C3" s="24"/>
      <c r="D3" s="24"/>
      <c r="E3" s="23"/>
      <c r="K3" s="3"/>
      <c r="L3" s="8"/>
      <c r="M3" s="8"/>
    </row>
    <row r="4" spans="1:7" ht="15.75">
      <c r="A4" s="44" t="s">
        <v>76</v>
      </c>
      <c r="B4" s="44"/>
      <c r="C4" s="44"/>
      <c r="D4" s="44"/>
      <c r="E4" s="44"/>
      <c r="F4" s="44"/>
      <c r="G4" s="44"/>
    </row>
    <row r="5" spans="1:13" ht="15">
      <c r="A5" s="43" t="s">
        <v>80</v>
      </c>
      <c r="B5" s="43"/>
      <c r="C5" s="43"/>
      <c r="D5" s="43"/>
      <c r="E5" s="43"/>
      <c r="F5" s="43"/>
      <c r="G5" s="43"/>
      <c r="H5" s="6"/>
      <c r="I5" s="6"/>
      <c r="L5" s="37"/>
      <c r="M5" s="37"/>
    </row>
    <row r="6" spans="1:13" ht="15">
      <c r="A6" s="25"/>
      <c r="B6" s="26"/>
      <c r="C6" s="26"/>
      <c r="D6" s="26"/>
      <c r="E6" s="25"/>
      <c r="G6" s="36"/>
      <c r="H6" s="6"/>
      <c r="I6" s="6"/>
      <c r="L6" s="37"/>
      <c r="M6" s="37"/>
    </row>
    <row r="7" spans="1:13" ht="38.25">
      <c r="A7" s="27" t="s">
        <v>77</v>
      </c>
      <c r="B7" s="28" t="s">
        <v>83</v>
      </c>
      <c r="C7" s="27" t="s">
        <v>84</v>
      </c>
      <c r="D7" s="27" t="s">
        <v>78</v>
      </c>
      <c r="E7" s="27" t="s">
        <v>85</v>
      </c>
      <c r="F7" s="27" t="s">
        <v>79</v>
      </c>
      <c r="G7" s="27" t="s">
        <v>82</v>
      </c>
      <c r="H7" s="6"/>
      <c r="I7" s="6"/>
      <c r="L7" s="37"/>
      <c r="M7" s="37"/>
    </row>
    <row r="8" spans="1:13" ht="25.5">
      <c r="A8" s="15">
        <v>42922</v>
      </c>
      <c r="B8" s="16" t="s">
        <v>2</v>
      </c>
      <c r="C8" s="20" t="s">
        <v>1</v>
      </c>
      <c r="D8" s="20" t="s">
        <v>46</v>
      </c>
      <c r="E8" s="19" t="s">
        <v>0</v>
      </c>
      <c r="F8" s="17">
        <v>20250</v>
      </c>
      <c r="G8" s="46">
        <v>42984</v>
      </c>
      <c r="H8" s="6"/>
      <c r="I8" s="6"/>
      <c r="L8" s="37"/>
      <c r="M8" s="37"/>
    </row>
    <row r="9" spans="1:13" ht="25.5">
      <c r="A9" s="15">
        <v>42922</v>
      </c>
      <c r="B9" s="16" t="s">
        <v>3</v>
      </c>
      <c r="C9" s="20" t="s">
        <v>1</v>
      </c>
      <c r="D9" s="20" t="s">
        <v>46</v>
      </c>
      <c r="E9" s="19" t="s">
        <v>72</v>
      </c>
      <c r="F9" s="17">
        <v>6750</v>
      </c>
      <c r="G9" s="46">
        <v>42984</v>
      </c>
      <c r="H9" s="6"/>
      <c r="I9" s="6"/>
      <c r="L9" s="37"/>
      <c r="M9" s="37"/>
    </row>
    <row r="10" spans="1:13" ht="38.25">
      <c r="A10" s="15">
        <v>42933</v>
      </c>
      <c r="B10" s="16" t="s">
        <v>6</v>
      </c>
      <c r="C10" s="20" t="s">
        <v>5</v>
      </c>
      <c r="D10" s="20" t="s">
        <v>47</v>
      </c>
      <c r="E10" s="19" t="s">
        <v>4</v>
      </c>
      <c r="F10" s="17">
        <v>118000</v>
      </c>
      <c r="G10" s="47" t="s">
        <v>86</v>
      </c>
      <c r="H10" s="6"/>
      <c r="I10" s="6"/>
      <c r="L10" s="37"/>
      <c r="M10" s="37"/>
    </row>
    <row r="11" spans="1:13" ht="25.5">
      <c r="A11" s="15">
        <v>42927</v>
      </c>
      <c r="B11" s="16" t="s">
        <v>8</v>
      </c>
      <c r="C11" s="20" t="s">
        <v>7</v>
      </c>
      <c r="D11" s="20" t="s">
        <v>48</v>
      </c>
      <c r="E11" s="19" t="s">
        <v>72</v>
      </c>
      <c r="F11" s="18">
        <v>122720</v>
      </c>
      <c r="G11" s="46">
        <v>42989</v>
      </c>
      <c r="H11" s="6"/>
      <c r="I11" s="6"/>
      <c r="L11" s="37"/>
      <c r="M11" s="37"/>
    </row>
    <row r="12" spans="1:13" ht="38.25">
      <c r="A12" s="15">
        <v>42920</v>
      </c>
      <c r="B12" s="16" t="s">
        <v>10</v>
      </c>
      <c r="C12" s="20" t="s">
        <v>9</v>
      </c>
      <c r="D12" s="20" t="s">
        <v>49</v>
      </c>
      <c r="E12" s="19" t="s">
        <v>72</v>
      </c>
      <c r="F12" s="18">
        <v>47200</v>
      </c>
      <c r="G12" s="46">
        <v>42982</v>
      </c>
      <c r="H12" s="6"/>
      <c r="I12" s="6"/>
      <c r="L12" s="37"/>
      <c r="M12" s="37"/>
    </row>
    <row r="13" spans="1:13" ht="38.25">
      <c r="A13" s="15">
        <v>42927</v>
      </c>
      <c r="B13" s="16" t="s">
        <v>12</v>
      </c>
      <c r="C13" s="20" t="s">
        <v>11</v>
      </c>
      <c r="D13" s="20" t="s">
        <v>50</v>
      </c>
      <c r="E13" s="19" t="s">
        <v>72</v>
      </c>
      <c r="F13" s="18">
        <v>41300</v>
      </c>
      <c r="G13" s="46">
        <v>42989</v>
      </c>
      <c r="H13" s="6"/>
      <c r="I13" s="6"/>
      <c r="L13" s="37"/>
      <c r="M13" s="37"/>
    </row>
    <row r="14" spans="1:13" ht="38.25">
      <c r="A14" s="15">
        <v>42927</v>
      </c>
      <c r="B14" s="16" t="s">
        <v>13</v>
      </c>
      <c r="C14" s="20" t="s">
        <v>11</v>
      </c>
      <c r="D14" s="20" t="s">
        <v>50</v>
      </c>
      <c r="E14" s="19" t="s">
        <v>72</v>
      </c>
      <c r="F14" s="18">
        <v>41300</v>
      </c>
      <c r="G14" s="46">
        <v>42989</v>
      </c>
      <c r="H14" s="6"/>
      <c r="I14" s="6"/>
      <c r="L14" s="37"/>
      <c r="M14" s="37"/>
    </row>
    <row r="15" spans="1:13" ht="38.25">
      <c r="A15" s="15">
        <v>42927</v>
      </c>
      <c r="B15" s="16" t="s">
        <v>14</v>
      </c>
      <c r="C15" s="20" t="s">
        <v>11</v>
      </c>
      <c r="D15" s="20" t="s">
        <v>50</v>
      </c>
      <c r="E15" s="19" t="s">
        <v>72</v>
      </c>
      <c r="F15" s="18">
        <v>41300</v>
      </c>
      <c r="G15" s="46">
        <v>42989</v>
      </c>
      <c r="H15" s="6"/>
      <c r="I15" s="6"/>
      <c r="L15" s="37"/>
      <c r="M15" s="37"/>
    </row>
    <row r="16" spans="1:13" ht="38.25">
      <c r="A16" s="15">
        <v>42927</v>
      </c>
      <c r="B16" s="16" t="s">
        <v>15</v>
      </c>
      <c r="C16" s="20" t="s">
        <v>11</v>
      </c>
      <c r="D16" s="20" t="s">
        <v>50</v>
      </c>
      <c r="E16" s="19" t="s">
        <v>72</v>
      </c>
      <c r="F16" s="18">
        <v>41300</v>
      </c>
      <c r="G16" s="46">
        <v>42989</v>
      </c>
      <c r="H16" s="6"/>
      <c r="I16" s="6"/>
      <c r="L16" s="37"/>
      <c r="M16" s="37"/>
    </row>
    <row r="17" spans="1:13" ht="38.25">
      <c r="A17" s="15">
        <v>42927</v>
      </c>
      <c r="B17" s="16" t="s">
        <v>16</v>
      </c>
      <c r="C17" s="20" t="s">
        <v>11</v>
      </c>
      <c r="D17" s="20" t="s">
        <v>50</v>
      </c>
      <c r="E17" s="19" t="s">
        <v>72</v>
      </c>
      <c r="F17" s="18">
        <v>41300</v>
      </c>
      <c r="G17" s="46">
        <v>42989</v>
      </c>
      <c r="H17" s="6"/>
      <c r="I17" s="6"/>
      <c r="L17" s="37"/>
      <c r="M17" s="37"/>
    </row>
    <row r="18" spans="1:13" ht="38.25">
      <c r="A18" s="15">
        <v>42920</v>
      </c>
      <c r="B18" s="16" t="s">
        <v>17</v>
      </c>
      <c r="C18" s="20" t="s">
        <v>9</v>
      </c>
      <c r="D18" s="21" t="s">
        <v>51</v>
      </c>
      <c r="E18" s="19" t="s">
        <v>72</v>
      </c>
      <c r="F18" s="18">
        <v>47200</v>
      </c>
      <c r="G18" s="46">
        <v>42982</v>
      </c>
      <c r="H18" s="6"/>
      <c r="I18" s="6"/>
      <c r="L18" s="37"/>
      <c r="M18" s="37"/>
    </row>
    <row r="19" spans="1:13" ht="38.25">
      <c r="A19" s="15">
        <v>42933</v>
      </c>
      <c r="B19" s="16" t="s">
        <v>18</v>
      </c>
      <c r="C19" s="20" t="s">
        <v>5</v>
      </c>
      <c r="D19" s="21" t="s">
        <v>52</v>
      </c>
      <c r="E19" s="19" t="s">
        <v>72</v>
      </c>
      <c r="F19" s="18">
        <v>118000</v>
      </c>
      <c r="G19" s="47" t="s">
        <v>86</v>
      </c>
      <c r="H19" s="6"/>
      <c r="I19" s="6"/>
      <c r="L19" s="37"/>
      <c r="M19" s="37"/>
    </row>
    <row r="20" spans="1:13" ht="38.25">
      <c r="A20" s="15">
        <v>42944</v>
      </c>
      <c r="B20" s="16" t="s">
        <v>20</v>
      </c>
      <c r="C20" s="20" t="s">
        <v>19</v>
      </c>
      <c r="D20" s="21" t="s">
        <v>53</v>
      </c>
      <c r="E20" s="19" t="s">
        <v>72</v>
      </c>
      <c r="F20" s="18">
        <v>29500</v>
      </c>
      <c r="G20" s="47" t="s">
        <v>87</v>
      </c>
      <c r="H20" s="6"/>
      <c r="I20" s="6"/>
      <c r="L20" s="37"/>
      <c r="M20" s="37"/>
    </row>
    <row r="21" spans="1:13" ht="25.5">
      <c r="A21" s="15">
        <v>42927</v>
      </c>
      <c r="B21" s="16" t="s">
        <v>21</v>
      </c>
      <c r="C21" s="20" t="s">
        <v>7</v>
      </c>
      <c r="D21" s="21" t="s">
        <v>54</v>
      </c>
      <c r="E21" s="19" t="s">
        <v>72</v>
      </c>
      <c r="F21" s="18">
        <v>122720</v>
      </c>
      <c r="G21" s="46">
        <v>42989</v>
      </c>
      <c r="H21" s="6"/>
      <c r="I21" s="6"/>
      <c r="L21" s="37"/>
      <c r="M21" s="37"/>
    </row>
    <row r="22" spans="1:13" ht="25.5">
      <c r="A22" s="15">
        <v>42935</v>
      </c>
      <c r="B22" s="16" t="s">
        <v>24</v>
      </c>
      <c r="C22" s="20" t="s">
        <v>23</v>
      </c>
      <c r="D22" s="21" t="s">
        <v>55</v>
      </c>
      <c r="E22" s="19" t="s">
        <v>22</v>
      </c>
      <c r="F22" s="18">
        <v>16225.84</v>
      </c>
      <c r="G22" s="47" t="s">
        <v>88</v>
      </c>
      <c r="H22" s="6"/>
      <c r="I22" s="6"/>
      <c r="L22" s="37"/>
      <c r="M22" s="37"/>
    </row>
    <row r="23" spans="1:13" ht="38.25">
      <c r="A23" s="15">
        <v>42935</v>
      </c>
      <c r="B23" s="16" t="s">
        <v>25</v>
      </c>
      <c r="C23" s="20" t="s">
        <v>23</v>
      </c>
      <c r="D23" s="21" t="s">
        <v>56</v>
      </c>
      <c r="E23" s="19" t="s">
        <v>72</v>
      </c>
      <c r="F23" s="18">
        <v>15163.12</v>
      </c>
      <c r="G23" s="47" t="s">
        <v>88</v>
      </c>
      <c r="H23" s="6"/>
      <c r="I23" s="6"/>
      <c r="L23" s="37"/>
      <c r="M23" s="37"/>
    </row>
    <row r="24" spans="1:13" ht="25.5">
      <c r="A24" s="15">
        <v>42935</v>
      </c>
      <c r="B24" s="16" t="s">
        <v>27</v>
      </c>
      <c r="C24" s="20" t="s">
        <v>26</v>
      </c>
      <c r="D24" s="21" t="s">
        <v>57</v>
      </c>
      <c r="E24" s="19" t="s">
        <v>72</v>
      </c>
      <c r="F24" s="18">
        <v>11435.11</v>
      </c>
      <c r="G24" s="47" t="s">
        <v>88</v>
      </c>
      <c r="H24" s="6"/>
      <c r="I24" s="6"/>
      <c r="L24" s="37"/>
      <c r="M24" s="37"/>
    </row>
    <row r="25" spans="1:13" ht="38.25">
      <c r="A25" s="15">
        <v>42935</v>
      </c>
      <c r="B25" s="16" t="s">
        <v>28</v>
      </c>
      <c r="C25" s="20" t="s">
        <v>26</v>
      </c>
      <c r="D25" s="21" t="s">
        <v>58</v>
      </c>
      <c r="E25" s="19" t="s">
        <v>72</v>
      </c>
      <c r="F25" s="18">
        <v>9001.89</v>
      </c>
      <c r="G25" s="47" t="s">
        <v>88</v>
      </c>
      <c r="H25" s="6"/>
      <c r="I25" s="6"/>
      <c r="L25" s="37"/>
      <c r="M25" s="37"/>
    </row>
    <row r="26" spans="1:13" ht="25.5">
      <c r="A26" s="15">
        <v>42926</v>
      </c>
      <c r="B26" s="16" t="s">
        <v>31</v>
      </c>
      <c r="C26" s="20" t="s">
        <v>30</v>
      </c>
      <c r="D26" s="21" t="s">
        <v>59</v>
      </c>
      <c r="E26" s="19" t="s">
        <v>29</v>
      </c>
      <c r="F26" s="18">
        <v>26550</v>
      </c>
      <c r="G26" s="48">
        <v>42988</v>
      </c>
      <c r="K26" s="4"/>
      <c r="L26" s="39"/>
      <c r="M26" s="39"/>
    </row>
    <row r="27" spans="1:13" ht="25.5">
      <c r="A27" s="15">
        <v>42934</v>
      </c>
      <c r="B27" s="16" t="s">
        <v>33</v>
      </c>
      <c r="C27" s="20" t="s">
        <v>32</v>
      </c>
      <c r="D27" s="21" t="s">
        <v>60</v>
      </c>
      <c r="E27" s="19" t="s">
        <v>72</v>
      </c>
      <c r="F27" s="18">
        <v>23600</v>
      </c>
      <c r="G27" s="49" t="s">
        <v>89</v>
      </c>
      <c r="K27" s="4"/>
      <c r="L27" s="39"/>
      <c r="M27" s="39"/>
    </row>
    <row r="28" spans="1:13" ht="38.25">
      <c r="A28" s="15">
        <v>42923</v>
      </c>
      <c r="B28" s="16" t="s">
        <v>35</v>
      </c>
      <c r="C28" s="20" t="s">
        <v>34</v>
      </c>
      <c r="D28" s="21" t="s">
        <v>61</v>
      </c>
      <c r="E28" s="19" t="s">
        <v>72</v>
      </c>
      <c r="F28" s="18">
        <v>279707.2</v>
      </c>
      <c r="G28" s="48">
        <v>42985</v>
      </c>
      <c r="L28" s="39"/>
      <c r="M28" s="39"/>
    </row>
    <row r="29" spans="1:13" ht="38.25">
      <c r="A29" s="15">
        <v>42936</v>
      </c>
      <c r="B29" s="16" t="s">
        <v>37</v>
      </c>
      <c r="C29" s="20" t="s">
        <v>36</v>
      </c>
      <c r="D29" s="21" t="s">
        <v>62</v>
      </c>
      <c r="E29" s="19">
        <v>239801</v>
      </c>
      <c r="F29" s="18">
        <v>17200</v>
      </c>
      <c r="G29" s="49" t="s">
        <v>90</v>
      </c>
      <c r="L29" s="4"/>
      <c r="M29" s="4"/>
    </row>
    <row r="30" spans="1:7" ht="25.5">
      <c r="A30" s="15">
        <v>42934</v>
      </c>
      <c r="B30" s="16" t="s">
        <v>39</v>
      </c>
      <c r="C30" s="20" t="s">
        <v>38</v>
      </c>
      <c r="D30" s="21" t="s">
        <v>63</v>
      </c>
      <c r="E30" s="19" t="s">
        <v>72</v>
      </c>
      <c r="F30" s="18">
        <v>13692.72</v>
      </c>
      <c r="G30" s="49" t="s">
        <v>89</v>
      </c>
    </row>
    <row r="31" spans="1:7" ht="25.5">
      <c r="A31" s="15">
        <v>42942</v>
      </c>
      <c r="B31" s="16" t="s">
        <v>42</v>
      </c>
      <c r="C31" s="20" t="s">
        <v>41</v>
      </c>
      <c r="D31" s="21" t="s">
        <v>64</v>
      </c>
      <c r="E31" s="19" t="s">
        <v>40</v>
      </c>
      <c r="F31" s="18">
        <v>29000</v>
      </c>
      <c r="G31" s="49" t="s">
        <v>91</v>
      </c>
    </row>
    <row r="32" spans="1:7" ht="38.25">
      <c r="A32" s="15">
        <v>42928</v>
      </c>
      <c r="B32" s="16" t="s">
        <v>45</v>
      </c>
      <c r="C32" s="20" t="s">
        <v>44</v>
      </c>
      <c r="D32" s="21" t="s">
        <v>65</v>
      </c>
      <c r="E32" s="19" t="s">
        <v>43</v>
      </c>
      <c r="F32" s="18">
        <v>145528.56</v>
      </c>
      <c r="G32" s="48">
        <v>42990</v>
      </c>
    </row>
    <row r="33" spans="1:8" ht="15.75">
      <c r="A33" s="50" t="s">
        <v>81</v>
      </c>
      <c r="B33" s="50"/>
      <c r="C33" s="50"/>
      <c r="D33" s="50"/>
      <c r="E33" s="51"/>
      <c r="F33" s="52">
        <f>SUM(F8:F32)</f>
        <v>1425944.44</v>
      </c>
      <c r="G33" s="53"/>
      <c r="H33" s="32"/>
    </row>
    <row r="34" spans="2:8" ht="18.75">
      <c r="B34" s="2"/>
      <c r="E34" s="1"/>
      <c r="G34" s="33"/>
      <c r="H34" s="10"/>
    </row>
    <row r="35" spans="7:8" ht="18.75">
      <c r="G35" s="34"/>
      <c r="H35" s="9"/>
    </row>
    <row r="40" spans="2:6" ht="18.75">
      <c r="B40" s="14"/>
      <c r="C40" s="29" t="s">
        <v>66</v>
      </c>
      <c r="D40" s="40" t="s">
        <v>67</v>
      </c>
      <c r="E40" s="40"/>
      <c r="F40" s="40"/>
    </row>
    <row r="41" spans="2:6" ht="18.75">
      <c r="B41" s="12"/>
      <c r="C41" s="30" t="s">
        <v>68</v>
      </c>
      <c r="D41" s="41" t="s">
        <v>69</v>
      </c>
      <c r="E41" s="41"/>
      <c r="F41" s="41"/>
    </row>
    <row r="42" spans="2:6" ht="37.5">
      <c r="B42" s="13"/>
      <c r="C42" s="31" t="s">
        <v>70</v>
      </c>
      <c r="D42" s="45" t="s">
        <v>71</v>
      </c>
      <c r="E42" s="45"/>
      <c r="F42" s="45"/>
    </row>
    <row r="46" spans="10:13" ht="15">
      <c r="J46" s="5"/>
      <c r="L46" s="38"/>
      <c r="M46" s="38"/>
    </row>
    <row r="53" ht="15">
      <c r="B53" s="11"/>
    </row>
  </sheetData>
  <sheetProtection/>
  <mergeCells count="33">
    <mergeCell ref="D42:F42"/>
    <mergeCell ref="L8:M8"/>
    <mergeCell ref="L9:M9"/>
    <mergeCell ref="L10:M10"/>
    <mergeCell ref="L20:M20"/>
    <mergeCell ref="L18:M18"/>
    <mergeCell ref="L17:M17"/>
    <mergeCell ref="L14:M14"/>
    <mergeCell ref="L15:M15"/>
    <mergeCell ref="A1:G1"/>
    <mergeCell ref="A2:G2"/>
    <mergeCell ref="A4:G4"/>
    <mergeCell ref="A5:G5"/>
    <mergeCell ref="L7:M7"/>
    <mergeCell ref="D40:F40"/>
    <mergeCell ref="D41:F41"/>
    <mergeCell ref="L22:M22"/>
    <mergeCell ref="L21:M21"/>
    <mergeCell ref="A33:D33"/>
    <mergeCell ref="L25:M25"/>
    <mergeCell ref="L26:M26"/>
    <mergeCell ref="L24:M24"/>
    <mergeCell ref="L23:M23"/>
    <mergeCell ref="L5:M5"/>
    <mergeCell ref="L6:M6"/>
    <mergeCell ref="L46:M46"/>
    <mergeCell ref="L28:M28"/>
    <mergeCell ref="L27:M27"/>
    <mergeCell ref="L12:M12"/>
    <mergeCell ref="L13:M13"/>
    <mergeCell ref="L11:M11"/>
    <mergeCell ref="L19:M19"/>
    <mergeCell ref="L16:M16"/>
  </mergeCells>
  <printOptions/>
  <pageMargins left="0.45" right="0.45" top="0.75" bottom="0.75" header="0.3" footer="0.3"/>
  <pageSetup fitToHeight="0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2017-08-23T15:56:53Z</cp:lastPrinted>
  <dcterms:created xsi:type="dcterms:W3CDTF">2017-08-09T12:36:38Z</dcterms:created>
  <dcterms:modified xsi:type="dcterms:W3CDTF">2017-08-23T15:57:19Z</dcterms:modified>
  <cp:category/>
  <cp:version/>
  <cp:contentType/>
  <cp:contentStatus/>
</cp:coreProperties>
</file>