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6\Compras y Contrataciones\Estado de Cuenta de Suplidores\"/>
    </mc:Choice>
  </mc:AlternateContent>
  <bookViews>
    <workbookView xWindow="0" yWindow="0" windowWidth="20490" windowHeight="7755"/>
  </bookViews>
  <sheets>
    <sheet name="CxPexportado" sheetId="1" r:id="rId1"/>
  </sheets>
  <definedNames>
    <definedName name="_xlnm.Database">CxPexportado!$A$8:$H$29</definedName>
    <definedName name="_xlnm.Print_Titles" localSheetId="0">CxPexportado!$1:$7</definedName>
  </definedNames>
  <calcPr calcId="152511"/>
</workbook>
</file>

<file path=xl/calcChain.xml><?xml version="1.0" encoding="utf-8"?>
<calcChain xmlns="http://schemas.openxmlformats.org/spreadsheetml/2006/main">
  <c r="F56" i="1" l="1"/>
  <c r="E56" i="1"/>
</calcChain>
</file>

<file path=xl/sharedStrings.xml><?xml version="1.0" encoding="utf-8"?>
<sst xmlns="http://schemas.openxmlformats.org/spreadsheetml/2006/main" count="204" uniqueCount="172">
  <si>
    <t>OBJETO</t>
  </si>
  <si>
    <t>VALOR</t>
  </si>
  <si>
    <t>CONCEPTO</t>
  </si>
  <si>
    <t>2.2.7.2.06</t>
  </si>
  <si>
    <t>DELTA COMERCIAL, S.A.</t>
  </si>
  <si>
    <t>MATENIMIENTO DE LA CAMIONETA, CHASIS NO. MROFR22G600738473, PROPIEDAD DE ESTE MINISTERIO</t>
  </si>
  <si>
    <t>2016 - 206</t>
  </si>
  <si>
    <t>2.2.8.7.02</t>
  </si>
  <si>
    <t>ALEJANDRO ANTONIO MORILLO LORENZO</t>
  </si>
  <si>
    <t>HONORARIOS PROFESIONALES</t>
  </si>
  <si>
    <t>2016 - 231</t>
  </si>
  <si>
    <t>2.2.5.7.01</t>
  </si>
  <si>
    <t>TRANSVAS, S.R.L.</t>
  </si>
  <si>
    <t>2DO. PAGO FINAL, ALQUILER DE EQUIPO PESADO PARA LA CONSTRUCCION Y REP. DE 12.5 KMS. DE CAMINO EN SABANETA, RANCHO VIEJO Y RIO PONTON, LA VEGA, REG. NORCENTRAL</t>
  </si>
  <si>
    <t>2015 - 1293</t>
  </si>
  <si>
    <t>2.3.1.1.01</t>
  </si>
  <si>
    <t>ONE WM, SRL.</t>
  </si>
  <si>
    <t>RACIONES ALIMENTICIAS, CONSUMIDAS POR LA COMISION ARROCERA, EN UN SALON DEL DESPACHO, EL DIA 10 FEBRERO 2016</t>
  </si>
  <si>
    <t>2016 - 228</t>
  </si>
  <si>
    <t>2.7.2.6.01</t>
  </si>
  <si>
    <t>AGROCOMERCIAL LOS SAMANES, S.R.L.</t>
  </si>
  <si>
    <t>OPERATIVO DE 5,079 TAREAS DE TIERRA PARA SIEMBRA DE RUBROS CURTO, REG. NORCENTRAL, PERIODO OCT.- DIC. 2015</t>
  </si>
  <si>
    <t>2015 - 1207</t>
  </si>
  <si>
    <t>ALTIMA AUTO ORIENTAL, SRL.</t>
  </si>
  <si>
    <t>DEDUCIBLE POR ACCIDENTE DE LA CAMIONETA PERTENECIENTE A ESTE MINISTERIO</t>
  </si>
  <si>
    <t>2016 - 192</t>
  </si>
  <si>
    <t>2016 - 289</t>
  </si>
  <si>
    <t>DACO EXPRESO, C. POR A.</t>
  </si>
  <si>
    <t>ALMUERZOS AL PERSONAL PARTICIPANTE EN EL CURSO TECNICO DE CAPACITACION ELABORACION DE FICHAS DE PRODUCTOS AGRICOLAS, DEL 22 AL 24 FEBRERO 2016</t>
  </si>
  <si>
    <t>2016 - 299</t>
  </si>
  <si>
    <t>2.3.5.5.01</t>
  </si>
  <si>
    <t>STEVEN BAUTISTA DE LA CRUZ</t>
  </si>
  <si>
    <t>ADQ. DE FUNDAS PARA SER UTILIZADOS EN DIFERENTES DEPTOS. DE ESTE MINISTERIO</t>
  </si>
  <si>
    <t>2016 - 45</t>
  </si>
  <si>
    <t>2.3.7.1.02</t>
  </si>
  <si>
    <t>SUPER ESTACION DE SERVICIOS ESSO LA 1RA DEL SUR, S.R.L.</t>
  </si>
  <si>
    <t>SUMINISTRO DE COMBUSTIBLES Y LUBRICANTES PARA LOS VEHICULOS DE LA REG. CENTRAL</t>
  </si>
  <si>
    <t>2016 - 122</t>
  </si>
  <si>
    <t>PROVESOL PROVEEDORES DE SOLUCIONES, SRL.</t>
  </si>
  <si>
    <t>ADQ. DE FUNDAS PARA UTILIZADAS POR LOS DIFERENTES DEPTOS. DE ESTE MINISTERIO</t>
  </si>
  <si>
    <t>2016 - 47</t>
  </si>
  <si>
    <t>PELAGIA MATEO ADAMES</t>
  </si>
  <si>
    <t>2016 - 303</t>
  </si>
  <si>
    <t>ANA JULIA LIRIANO SUAREZ, S.R.L.</t>
  </si>
  <si>
    <t>SUMINISTRO DE ALMUERZOS AL PERSONAL DE SUB-COMSION AVICOLA, EL 16 FEBRERO 2016</t>
  </si>
  <si>
    <t>2016 - 297</t>
  </si>
  <si>
    <t>HILDA RONDON VARGAS</t>
  </si>
  <si>
    <t>SUMINISTRO DE ALMUERZOS Y CENAS AL PERSONAL DE SEGURIDAD MILITAR QUE LABORA HORARIO CORRIDO, FEBRERO 2016</t>
  </si>
  <si>
    <t>2016 - 318</t>
  </si>
  <si>
    <t>SUMINISTRO DE ALMUERZOS AL PERSONAL DE CUARENTENA VEGETAL QUE PARTICIPO EN LA REUNION DE ENC. DE OFICINAS DE CUARENTENA VEGETAL, EL 05 FEBRERO 2016</t>
  </si>
  <si>
    <t>2016 - 319</t>
  </si>
  <si>
    <t>2.2.8.7.01</t>
  </si>
  <si>
    <t>UNIVERSIDAD ISA</t>
  </si>
  <si>
    <t>ANALISIS DE RESIDUOS DE PLAGUISIDAS</t>
  </si>
  <si>
    <t>2016 - 281</t>
  </si>
  <si>
    <t>2.2.4.1.01</t>
  </si>
  <si>
    <t>AIR ROTOR SERVICE A&amp;P, SRL.</t>
  </si>
  <si>
    <t>ALQUILER DE HELICOPTERO PARA SERVICIOS DE TRANSPORTE AEREO, RUTA STO. DGO. / LA VEGA / STO. DGO. / S. P. DE MACORIS / STO. DGO.</t>
  </si>
  <si>
    <t>2016 - 311</t>
  </si>
  <si>
    <t>2016 - 324</t>
  </si>
  <si>
    <t>2.3.9.2.01</t>
  </si>
  <si>
    <t>OFFICE 5 DEL CARIBE, S.R.L.</t>
  </si>
  <si>
    <t>ADQ. DE TONER PARA LA COMISION RECTORA PARA MODERNIZACION DEL SECTOR AGROPECUARIO</t>
  </si>
  <si>
    <t>2016 - 80</t>
  </si>
  <si>
    <t>2.3.1.4.01</t>
  </si>
  <si>
    <t>COMERCIAL FERRETERO E. PEREZ, S.R.L.</t>
  </si>
  <si>
    <t>ADQ. DE MATERIALES PARA SER UTILIZADOS EN EL MONTAJE DE LA FERIA AGROPECUARIA NACIONAL 2016</t>
  </si>
  <si>
    <t>2016 - 95</t>
  </si>
  <si>
    <t>2.2.6.3.01</t>
  </si>
  <si>
    <t>SEGUROS BANRESERVAS, S. A.</t>
  </si>
  <si>
    <t>SEGURO DE VIDA DE LOS PROFESIONALES AGROPECUARIOS, ( OSEPA ) , MES MARZO 2016</t>
  </si>
  <si>
    <t>7513</t>
  </si>
  <si>
    <t>P &amp; P DIESEL PARTS, SRL.</t>
  </si>
  <si>
    <t>REPARACION DEL TRACTOR JOHN DEERE CHASIS NO.PO-5715X014523 AL SERV. DE LA SUB-DIRECCION DE MONTE PLATA</t>
  </si>
  <si>
    <t>2016 - 241</t>
  </si>
  <si>
    <t>2.3.9.8.01</t>
  </si>
  <si>
    <t>EL PALACIO DE LA TRANSMISION</t>
  </si>
  <si>
    <t>ADQ. TRANSMISION AUTOMATICA 4WD PARA JEEP, P.- NO. G061762 , ASIG. AL DEPTO. ADMINISTRATIVO</t>
  </si>
  <si>
    <t>2016 - 111</t>
  </si>
  <si>
    <t>2.4.1.2.02</t>
  </si>
  <si>
    <t>CLAUDIA PEREZ MENDEZ</t>
  </si>
  <si>
    <t>PASANTIA REALIZADA EN EL DEPTO. DE PLANIFICACION, DEL 15 OCT. AL 16 NOV. 2015</t>
  </si>
  <si>
    <t>5598</t>
  </si>
  <si>
    <t>2.2.8.8.01</t>
  </si>
  <si>
    <t>(VARIOS) DIRECCION GENERAL DE IMPUESTOS INTERNOS (DGII)</t>
  </si>
  <si>
    <t>RETENCIONES DEL 5% DE ANTICIPO, 10% ALQUILER, 10% HONORARIOS, 18% ITBIS A PROVEEDORES DE BIENES Y SERVICIOS, LEY 139-11 Y LEY 82, MES DE DIC. 2015</t>
  </si>
  <si>
    <t>3055</t>
  </si>
  <si>
    <t>2.1.1.2.06</t>
  </si>
  <si>
    <t>( VARIOS )  ANTHONY DE JESUS TORRES</t>
  </si>
  <si>
    <t>JORNAL A BRIGADA DE (05) OBREROS, POR LABORES REALIZ. PROG.FOMENTO DE CAFE, CORRESP. DEL 05 AL 29 DE ENERO 2016</t>
  </si>
  <si>
    <t>3903</t>
  </si>
  <si>
    <t>2.1.2.2.01</t>
  </si>
  <si>
    <t>JULIO MARTINEZ</t>
  </si>
  <si>
    <t>COMPENSACION ALIMENTARIA POR PREP. DE TIERRA CESMA- BANI DEL 01 AL 22 OCT. 2015</t>
  </si>
  <si>
    <t>3879</t>
  </si>
  <si>
    <t>(VARIOS) FELIX ANTONIO BATISTA P.</t>
  </si>
  <si>
    <t>JORNAL A BRIGADAS DE OBREROS QUE LABORARON EN LA EXTRACION Y PELADO DE CEPAS DE PLATANOS, REG.. NORCENTRAL, DEL 05 AL 29 ENERO 2016</t>
  </si>
  <si>
    <t>4517</t>
  </si>
  <si>
    <t>2.2.3.1.01</t>
  </si>
  <si>
    <t>JOSE RAFAEL ESTEVEZ ESPINAL</t>
  </si>
  <si>
    <t>VIATICOS (CARTAS DE RUTAS) POR LABORES REALIZADAS COMO DIRECTOR DE LA REG. NOROESTE, MES DE ENERO 2016</t>
  </si>
  <si>
    <t>4978</t>
  </si>
  <si>
    <t>(VARIOS) MANUEL DE LOS SANTOS PEREZ</t>
  </si>
  <si>
    <t>COMPENSACION ALIMENTARIA POR SERVICIOS DE SEGURIDAD EN EL CESMA SAN JUAN, MES DE ENERO 2016</t>
  </si>
  <si>
    <t>5055</t>
  </si>
  <si>
    <t>(VARIOS) LALIS VANESA CANCU ESTEVEZ</t>
  </si>
  <si>
    <t>JORNAL A BRIGADAS QUE REALIZARON LABORES EN EL VIVERO DE MONTE GRANDE, SUB-ZONA LOMA DE CABRERA, ZONA DAJABON, REG. NOROESTE, DEL 05 AL 29 ENERO 2016</t>
  </si>
  <si>
    <t>5371</t>
  </si>
  <si>
    <t>2.2.3.2.01</t>
  </si>
  <si>
    <t>LUIS OMAR FERNANDEZ MENA</t>
  </si>
  <si>
    <t>VIATICOS (GASTOS DE BOLSILLOS) PARA PARTICIPAR EN EL TALLER DE MANEJO INTEGRAL DE ESTIERCOL, A REALIZARSE DEL 24 AL 27 FEBRERO 2016</t>
  </si>
  <si>
    <t>5514</t>
  </si>
  <si>
    <t>(VARIOS) IDELFONSO DE LOS ANGELES PE╤A</t>
  </si>
  <si>
    <t>VIATICOS (GASTOS DE BOLSILLOS) A TECNICOS DE (CODOPESCA), PARTIC. EN LA " II EDICION DEL CURSO DE PROMOCION DEL CULTIVO DE PECES DE AGUAS CONTINENTALES " DEL 14 / 19 MARZO 2016, EN CHAMACUS, ARGENTINA</t>
  </si>
  <si>
    <t>5501</t>
  </si>
  <si>
    <t>(VARIOS) EUSEBIO ESPINAL</t>
  </si>
  <si>
    <t>COMPENSACION ALIMENTARIA POR PREPARACION DE TIERRA ENE EL CESMA BANI, DEL 5 AL 29 ENERO 2016</t>
  </si>
  <si>
    <t>5722</t>
  </si>
  <si>
    <t>2.1.1.1.01</t>
  </si>
  <si>
    <t>JULIO CESAR CABRERA ALCANTARA</t>
  </si>
  <si>
    <t>SUELDOS ATRASADOS Y PROPORCION DE REGALIA PASCUAL, CORRESP. A LOS MESES OCT., NOV. Y DIC. 2015, QUIEN DESEMPE╤A COMO TECNICO DE LA REG. SUROESTE</t>
  </si>
  <si>
    <t>4571</t>
  </si>
  <si>
    <t>(VARIOS) CIFREDO ENRIQUE MATEO SEGURA</t>
  </si>
  <si>
    <t>COMPENSACION ALIMENTARIA AL PERSONAL DEL CESMA SAN JUAN, POR LABORES DE PREPARACION DE TIERRA PARA SIEMBRA DE HABICHUELA Y OTRO RUBROS, ENERO 2016</t>
  </si>
  <si>
    <t>5794</t>
  </si>
  <si>
    <t>(VARIOS) CIRIACO DE JESUS GUERRERO VALERIO</t>
  </si>
  <si>
    <t>JORNAL A VARIOS OBREROS QUE LABORARON EN LOS VIVEROS DE PRODUCCION DE PLANTAS DE CORMITOS Y FRUTALES EN LA SUB-ZONA LICEY, REG. NORTE, DEL 22 AL 30 ENERO 2016</t>
  </si>
  <si>
    <t>5782</t>
  </si>
  <si>
    <t>2.3.9.9.01</t>
  </si>
  <si>
    <t>NANCY HAYDEE BUENO FERMIN</t>
  </si>
  <si>
    <t>REPOSICION FONDO DE CAJA CHICA, 11 ENERO AL 24 FEBRERO 2016</t>
  </si>
  <si>
    <t>5999</t>
  </si>
  <si>
    <t>(VARIOS) APOLINAR SANTANA</t>
  </si>
  <si>
    <t>COMPENSACION ALIMENTARIA POR PREPARACION DE TIERRA EN EL CESMA MOCA, DEL 7 AL 9 DIC. 2015</t>
  </si>
  <si>
    <t>6212</t>
  </si>
  <si>
    <t>(VARIOS) EUGENIO DILON HERNANDEZ NU╤EZ</t>
  </si>
  <si>
    <t>COMPENSACION ALIMENTARIA A VARIOS OPERADORES POR PREPARACION DE TIERRA EN EL CESMA MOCA, DEL 19 AL 25 NOV. 2015</t>
  </si>
  <si>
    <t>6263</t>
  </si>
  <si>
    <t>(VARIOS) JUAN CARLOS BELTRE MATEO</t>
  </si>
  <si>
    <t>VIATICOS (GASTOS DE BOLSILLOS) A FAVOR DEL PERSONAL DE BAJO AMBIENTE PROTEGIDO, PARTICIPACION EN EL " CURSO DES. E INNOVACION DEL SECTOR HORTICOLA " DEL 29 FEB. AL 17 MAR. 2016, EN KIBUTZ SHEFAYIM, IS</t>
  </si>
  <si>
    <t>6416</t>
  </si>
  <si>
    <t>JULIO CESAR BORBON</t>
  </si>
  <si>
    <t>VIATICOS (GASTOS DE BOLSILLOS), PARTIC. " TALLER REG. PRODUC. DE PLANTA SANA DE CITRICOS-MIP " Y " RESULT. PROYECTO HLB OIRSA TAIWAN ICDF 2016 EN LA REG. " 31 ENE. HASTA 3 FEB. 2016, EN CEIBA, HONDURA</t>
  </si>
  <si>
    <t>6147</t>
  </si>
  <si>
    <t>(VARIOS) FELIX SEVERINO GOMEZ</t>
  </si>
  <si>
    <t>VIATICOS (GASTOS DE BOLSILLOS) , PARTICIPACION EN LA " INSPECCION EN ORIGEN DE ESTOLOMES DE GRAMA DE LA VERDAD MINI VERDE BERMUDE SPRINGS, 28 FEB. HASTA 15 MAR. 2016, EN GEORGIA, ESTADO UNIDOS</t>
  </si>
  <si>
    <t>6269</t>
  </si>
  <si>
    <t>2.1.2.2.02</t>
  </si>
  <si>
    <t>(VARIOS) CECILIA DEL CARMEN ALMARZAR</t>
  </si>
  <si>
    <t>LABORES EXTRAORDINARIAS A NANLISTAS DE REVISION, SECRETARIA Y ASISTENTE DEL DEPTO. DE CONTROL Y REVISION , MES DE FEBRERO 2016</t>
  </si>
  <si>
    <t>7153</t>
  </si>
  <si>
    <t>NESTOR ENCARNACION SANCHEZ</t>
  </si>
  <si>
    <t>COMPENSACION ALIMENTARIA A OPERADOR POR ELIMINACION DE CULTIVOS HOSPEDEROS MOSCA BLANCA, EN EL CESMA SAN JUAN, LOS MESES AGOSTO Y SEPT. 2015</t>
  </si>
  <si>
    <t>7192</t>
  </si>
  <si>
    <t>(VARIOS) ADRIANO DE OLEO ENCARNACION</t>
  </si>
  <si>
    <t>JORNAL A VARIOS OBREROS POR LABORES REALIZADAS EN EL VIVERO DE SAN JUAN DE LA M., BAJO LA SUPERV. DE DEFRUT, MES DE ENERO 2016</t>
  </si>
  <si>
    <t>7180</t>
  </si>
  <si>
    <t>(VARIOS) EMIGDIO SECUNDINO GOMEZ RIVAS</t>
  </si>
  <si>
    <t>GOSTOS DE BOLSILLOS A VARIOS TECNICOS DEL DEPTO. DE SANIDAD VEGETAL, PARTIC. EN LA " XI REUNION ORDINARIA DE LA COMISION TECNICA DEL ORGANISMO INTERN, REG. DE SANIDAD AGROP. ",  17 AL 19 FEBRERO 2016</t>
  </si>
  <si>
    <t>7214</t>
  </si>
  <si>
    <t>(VARIOS) ANDREINA CUELLO</t>
  </si>
  <si>
    <t>JORNALES AL PERSONAL QUE LABORA  EN EL PLAN DE VIGILANCIA DE MOSCAMED FUERA DEL BROTE A NIVEL NACIONAL, MES DE FEBRERO 2016</t>
  </si>
  <si>
    <t>7623</t>
  </si>
  <si>
    <t>Ministerio de Agricultura</t>
  </si>
  <si>
    <t>"Año del Fomento de la Vivienda"</t>
  </si>
  <si>
    <t xml:space="preserve"> </t>
  </si>
  <si>
    <t>Estado de Cuenta de Suplidores</t>
  </si>
  <si>
    <t>SUPLIDOR</t>
  </si>
  <si>
    <t>FACTURA</t>
  </si>
  <si>
    <t>FECHA FACTURA</t>
  </si>
  <si>
    <t>MONTO PENDIENTE</t>
  </si>
  <si>
    <t>correspondiente al mes de Febrero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</si>
</sst>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1" fontId="0" fillId="33" borderId="0" xfId="0" applyNumberFormat="1" applyFill="1"/>
    <xf numFmtId="0" fontId="0" fillId="33" borderId="0" xfId="0" applyFill="1"/>
    <xf numFmtId="164" fontId="0" fillId="33" borderId="0" xfId="42" applyNumberFormat="1" applyFont="1" applyFill="1"/>
    <xf numFmtId="0" fontId="18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left" vertical="top"/>
    </xf>
    <xf numFmtId="1" fontId="16" fillId="0" borderId="10" xfId="0" applyNumberFormat="1" applyFont="1" applyBorder="1" applyAlignment="1">
      <alignment horizontal="center" vertical="center" wrapText="1"/>
    </xf>
    <xf numFmtId="43" fontId="16" fillId="0" borderId="10" xfId="42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right" vertical="top" wrapText="1"/>
    </xf>
    <xf numFmtId="1" fontId="0" fillId="33" borderId="0" xfId="0" applyNumberFormat="1" applyFill="1" applyAlignment="1">
      <alignment wrapText="1"/>
    </xf>
    <xf numFmtId="0" fontId="0" fillId="0" borderId="0" xfId="0" applyFill="1" applyBorder="1" applyAlignment="1">
      <alignment horizontal="left" vertical="top" wrapText="1"/>
    </xf>
    <xf numFmtId="1" fontId="21" fillId="33" borderId="0" xfId="0" applyNumberFormat="1" applyFont="1" applyFill="1"/>
    <xf numFmtId="1" fontId="21" fillId="33" borderId="0" xfId="0" applyNumberFormat="1" applyFont="1" applyFill="1" applyAlignment="1">
      <alignment wrapText="1"/>
    </xf>
    <xf numFmtId="0" fontId="21" fillId="33" borderId="0" xfId="0" applyFont="1" applyFill="1"/>
    <xf numFmtId="164" fontId="22" fillId="33" borderId="11" xfId="42" applyNumberFormat="1" applyFont="1" applyFill="1" applyBorder="1"/>
    <xf numFmtId="1" fontId="21" fillId="33" borderId="10" xfId="0" applyNumberFormat="1" applyFont="1" applyFill="1" applyBorder="1"/>
    <xf numFmtId="1" fontId="21" fillId="33" borderId="10" xfId="0" applyNumberFormat="1" applyFont="1" applyFill="1" applyBorder="1" applyAlignment="1">
      <alignment wrapText="1"/>
    </xf>
    <xf numFmtId="14" fontId="21" fillId="33" borderId="10" xfId="0" applyNumberFormat="1" applyFont="1" applyFill="1" applyBorder="1"/>
    <xf numFmtId="164" fontId="21" fillId="33" borderId="10" xfId="42" applyNumberFormat="1" applyFont="1" applyFill="1" applyBorder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95251</xdr:rowOff>
    </xdr:from>
    <xdr:to>
      <xdr:col>1</xdr:col>
      <xdr:colOff>161925</xdr:colOff>
      <xdr:row>4</xdr:row>
      <xdr:rowOff>127601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1"/>
          <a:ext cx="809625" cy="79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zoomScale="87" zoomScaleNormal="87" workbookViewId="0">
      <selection activeCell="G20" sqref="G20"/>
    </sheetView>
  </sheetViews>
  <sheetFormatPr baseColWidth="10" defaultRowHeight="15" x14ac:dyDescent="0.25"/>
  <cols>
    <col min="1" max="1" width="10.7109375" style="1" customWidth="1"/>
    <col min="2" max="2" width="40" style="16" customWidth="1"/>
    <col min="3" max="3" width="15.7109375" style="1" customWidth="1"/>
    <col min="4" max="4" width="12.140625" style="2" bestFit="1" customWidth="1"/>
    <col min="5" max="5" width="15" style="3" customWidth="1"/>
    <col min="6" max="6" width="15.7109375" style="3" customWidth="1"/>
    <col min="7" max="7" width="95.85546875" style="16" customWidth="1"/>
    <col min="9" max="16384" width="11.42578125" style="2"/>
  </cols>
  <sheetData>
    <row r="1" spans="1:10" ht="16.5" x14ac:dyDescent="0.25">
      <c r="A1" s="4" t="s">
        <v>163</v>
      </c>
      <c r="B1" s="4"/>
      <c r="C1" s="4"/>
      <c r="D1" s="4"/>
      <c r="E1" s="4"/>
      <c r="F1" s="4"/>
      <c r="G1" s="4"/>
      <c r="H1" s="5"/>
      <c r="I1" s="5"/>
      <c r="J1" s="5"/>
    </row>
    <row r="2" spans="1:10" x14ac:dyDescent="0.25">
      <c r="A2" s="6" t="s">
        <v>164</v>
      </c>
      <c r="B2" s="6"/>
      <c r="C2" s="6"/>
      <c r="D2" s="6"/>
      <c r="E2" s="6"/>
      <c r="F2" s="6"/>
      <c r="G2" s="6"/>
      <c r="H2" s="7"/>
      <c r="I2" s="7"/>
      <c r="J2" s="7"/>
    </row>
    <row r="3" spans="1:10" ht="15.75" x14ac:dyDescent="0.25">
      <c r="A3" s="8" t="s">
        <v>165</v>
      </c>
      <c r="B3" s="8"/>
      <c r="C3" s="8"/>
      <c r="D3" s="8"/>
      <c r="E3" s="8"/>
      <c r="F3" s="8"/>
      <c r="G3" s="8"/>
      <c r="H3" s="8"/>
      <c r="I3" s="8"/>
      <c r="J3" s="8"/>
    </row>
    <row r="4" spans="1:10" ht="15.75" x14ac:dyDescent="0.25">
      <c r="A4" s="8" t="s">
        <v>166</v>
      </c>
      <c r="B4" s="8"/>
      <c r="C4" s="8"/>
      <c r="D4" s="8"/>
      <c r="E4" s="8"/>
      <c r="F4" s="8"/>
      <c r="G4" s="8"/>
      <c r="H4" s="9"/>
      <c r="I4" s="9"/>
      <c r="J4" s="9"/>
    </row>
    <row r="5" spans="1:10" x14ac:dyDescent="0.25">
      <c r="A5" s="6" t="s">
        <v>171</v>
      </c>
      <c r="B5" s="6"/>
      <c r="C5" s="6"/>
      <c r="D5" s="6"/>
      <c r="E5" s="6"/>
      <c r="F5" s="6"/>
      <c r="G5" s="6"/>
      <c r="H5" s="10"/>
      <c r="I5" s="10"/>
      <c r="J5" s="10"/>
    </row>
    <row r="6" spans="1:10" x14ac:dyDescent="0.25">
      <c r="A6" s="11"/>
      <c r="B6" s="17"/>
      <c r="C6" s="11"/>
      <c r="D6" s="11"/>
      <c r="E6" s="11"/>
      <c r="F6" s="11"/>
      <c r="G6" s="15"/>
      <c r="H6" s="11"/>
      <c r="I6" s="11"/>
      <c r="J6" s="11"/>
    </row>
    <row r="7" spans="1:10" ht="30" x14ac:dyDescent="0.25">
      <c r="A7" s="12" t="s">
        <v>0</v>
      </c>
      <c r="B7" s="12" t="s">
        <v>167</v>
      </c>
      <c r="C7" s="12" t="s">
        <v>168</v>
      </c>
      <c r="D7" s="13" t="s">
        <v>169</v>
      </c>
      <c r="E7" s="13" t="s">
        <v>1</v>
      </c>
      <c r="F7" s="13" t="s">
        <v>170</v>
      </c>
      <c r="G7" s="12" t="s">
        <v>2</v>
      </c>
      <c r="H7" s="14"/>
      <c r="I7" s="14"/>
      <c r="J7" s="14"/>
    </row>
    <row r="8" spans="1:10" x14ac:dyDescent="0.25">
      <c r="A8" s="22" t="s">
        <v>3</v>
      </c>
      <c r="B8" s="23" t="s">
        <v>4</v>
      </c>
      <c r="C8" s="22" t="s">
        <v>6</v>
      </c>
      <c r="D8" s="24">
        <v>42412</v>
      </c>
      <c r="E8" s="25">
        <v>3687.22</v>
      </c>
      <c r="F8" s="25">
        <v>3687</v>
      </c>
      <c r="G8" s="23" t="s">
        <v>5</v>
      </c>
      <c r="H8" s="2"/>
    </row>
    <row r="9" spans="1:10" x14ac:dyDescent="0.25">
      <c r="A9" s="22" t="s">
        <v>7</v>
      </c>
      <c r="B9" s="23" t="s">
        <v>8</v>
      </c>
      <c r="C9" s="22" t="s">
        <v>10</v>
      </c>
      <c r="D9" s="24">
        <v>42408</v>
      </c>
      <c r="E9" s="25">
        <v>11800</v>
      </c>
      <c r="F9" s="25">
        <v>11800</v>
      </c>
      <c r="G9" s="23" t="s">
        <v>9</v>
      </c>
      <c r="H9" s="2"/>
    </row>
    <row r="10" spans="1:10" ht="26.25" x14ac:dyDescent="0.25">
      <c r="A10" s="22" t="s">
        <v>11</v>
      </c>
      <c r="B10" s="23" t="s">
        <v>12</v>
      </c>
      <c r="C10" s="22" t="s">
        <v>14</v>
      </c>
      <c r="D10" s="24">
        <v>42404</v>
      </c>
      <c r="E10" s="25">
        <v>1366001.04</v>
      </c>
      <c r="F10" s="25">
        <v>1366001</v>
      </c>
      <c r="G10" s="23" t="s">
        <v>13</v>
      </c>
      <c r="H10" s="2"/>
    </row>
    <row r="11" spans="1:10" ht="26.25" x14ac:dyDescent="0.25">
      <c r="A11" s="22" t="s">
        <v>15</v>
      </c>
      <c r="B11" s="23" t="s">
        <v>16</v>
      </c>
      <c r="C11" s="22" t="s">
        <v>18</v>
      </c>
      <c r="D11" s="24">
        <v>42423</v>
      </c>
      <c r="E11" s="25">
        <v>22514.400000000001</v>
      </c>
      <c r="F11" s="25">
        <v>22514</v>
      </c>
      <c r="G11" s="23" t="s">
        <v>17</v>
      </c>
      <c r="H11" s="2"/>
    </row>
    <row r="12" spans="1:10" x14ac:dyDescent="0.25">
      <c r="A12" s="22" t="s">
        <v>19</v>
      </c>
      <c r="B12" s="23" t="s">
        <v>20</v>
      </c>
      <c r="C12" s="22" t="s">
        <v>22</v>
      </c>
      <c r="D12" s="24">
        <v>42418</v>
      </c>
      <c r="E12" s="25">
        <v>11269</v>
      </c>
      <c r="F12" s="25">
        <v>11269</v>
      </c>
      <c r="G12" s="23" t="s">
        <v>21</v>
      </c>
      <c r="H12" s="2"/>
    </row>
    <row r="13" spans="1:10" x14ac:dyDescent="0.25">
      <c r="A13" s="22" t="s">
        <v>3</v>
      </c>
      <c r="B13" s="23" t="s">
        <v>23</v>
      </c>
      <c r="C13" s="22" t="s">
        <v>25</v>
      </c>
      <c r="D13" s="24">
        <v>42416</v>
      </c>
      <c r="E13" s="25">
        <v>12352.73</v>
      </c>
      <c r="F13" s="25">
        <v>12353</v>
      </c>
      <c r="G13" s="23" t="s">
        <v>24</v>
      </c>
      <c r="H13" s="2"/>
    </row>
    <row r="14" spans="1:10" x14ac:dyDescent="0.25">
      <c r="A14" s="22" t="s">
        <v>7</v>
      </c>
      <c r="B14" s="23" t="s">
        <v>8</v>
      </c>
      <c r="C14" s="22" t="s">
        <v>26</v>
      </c>
      <c r="D14" s="24">
        <v>42408</v>
      </c>
      <c r="E14" s="25">
        <v>560500</v>
      </c>
      <c r="F14" s="25">
        <v>560500</v>
      </c>
      <c r="G14" s="23" t="s">
        <v>9</v>
      </c>
      <c r="H14" s="2"/>
    </row>
    <row r="15" spans="1:10" ht="26.25" x14ac:dyDescent="0.25">
      <c r="A15" s="22" t="s">
        <v>15</v>
      </c>
      <c r="B15" s="23" t="s">
        <v>27</v>
      </c>
      <c r="C15" s="22" t="s">
        <v>29</v>
      </c>
      <c r="D15" s="24">
        <v>42424</v>
      </c>
      <c r="E15" s="25">
        <v>10814.7</v>
      </c>
      <c r="F15" s="25">
        <v>10815</v>
      </c>
      <c r="G15" s="23" t="s">
        <v>28</v>
      </c>
      <c r="H15" s="2"/>
    </row>
    <row r="16" spans="1:10" x14ac:dyDescent="0.25">
      <c r="A16" s="22" t="s">
        <v>30</v>
      </c>
      <c r="B16" s="23" t="s">
        <v>31</v>
      </c>
      <c r="C16" s="22" t="s">
        <v>33</v>
      </c>
      <c r="D16" s="24">
        <v>42424</v>
      </c>
      <c r="E16" s="25">
        <v>43660</v>
      </c>
      <c r="F16" s="25">
        <v>43660</v>
      </c>
      <c r="G16" s="23" t="s">
        <v>32</v>
      </c>
      <c r="H16" s="2"/>
    </row>
    <row r="17" spans="1:8" ht="26.25" x14ac:dyDescent="0.25">
      <c r="A17" s="22" t="s">
        <v>34</v>
      </c>
      <c r="B17" s="23" t="s">
        <v>35</v>
      </c>
      <c r="C17" s="22" t="s">
        <v>37</v>
      </c>
      <c r="D17" s="24">
        <v>42410</v>
      </c>
      <c r="E17" s="25">
        <v>19753.099999999999</v>
      </c>
      <c r="F17" s="25">
        <v>19753</v>
      </c>
      <c r="G17" s="23" t="s">
        <v>36</v>
      </c>
      <c r="H17" s="2"/>
    </row>
    <row r="18" spans="1:8" x14ac:dyDescent="0.25">
      <c r="A18" s="22" t="s">
        <v>30</v>
      </c>
      <c r="B18" s="23" t="s">
        <v>38</v>
      </c>
      <c r="C18" s="22" t="s">
        <v>40</v>
      </c>
      <c r="D18" s="24">
        <v>42416</v>
      </c>
      <c r="E18" s="25">
        <v>65962</v>
      </c>
      <c r="F18" s="25">
        <v>65962</v>
      </c>
      <c r="G18" s="23" t="s">
        <v>39</v>
      </c>
      <c r="H18" s="2"/>
    </row>
    <row r="19" spans="1:8" x14ac:dyDescent="0.25">
      <c r="A19" s="22" t="s">
        <v>7</v>
      </c>
      <c r="B19" s="23" t="s">
        <v>41</v>
      </c>
      <c r="C19" s="22" t="s">
        <v>42</v>
      </c>
      <c r="D19" s="24">
        <v>42415</v>
      </c>
      <c r="E19" s="25">
        <v>371110</v>
      </c>
      <c r="F19" s="25">
        <v>371110</v>
      </c>
      <c r="G19" s="23" t="s">
        <v>9</v>
      </c>
      <c r="H19" s="2"/>
    </row>
    <row r="20" spans="1:8" x14ac:dyDescent="0.25">
      <c r="A20" s="22" t="s">
        <v>15</v>
      </c>
      <c r="B20" s="23" t="s">
        <v>43</v>
      </c>
      <c r="C20" s="22" t="s">
        <v>45</v>
      </c>
      <c r="D20" s="24">
        <v>42416</v>
      </c>
      <c r="E20" s="25">
        <v>12744</v>
      </c>
      <c r="F20" s="25">
        <v>12744</v>
      </c>
      <c r="G20" s="23" t="s">
        <v>44</v>
      </c>
      <c r="H20" s="2"/>
    </row>
    <row r="21" spans="1:8" ht="26.25" x14ac:dyDescent="0.25">
      <c r="A21" s="22" t="s">
        <v>15</v>
      </c>
      <c r="B21" s="23" t="s">
        <v>46</v>
      </c>
      <c r="C21" s="22" t="s">
        <v>48</v>
      </c>
      <c r="D21" s="24">
        <v>42429</v>
      </c>
      <c r="E21" s="25">
        <v>12319.2</v>
      </c>
      <c r="F21" s="25">
        <v>12319</v>
      </c>
      <c r="G21" s="23" t="s">
        <v>47</v>
      </c>
      <c r="H21" s="2"/>
    </row>
    <row r="22" spans="1:8" ht="26.25" x14ac:dyDescent="0.25">
      <c r="A22" s="22" t="s">
        <v>15</v>
      </c>
      <c r="B22" s="23" t="s">
        <v>27</v>
      </c>
      <c r="C22" s="22" t="s">
        <v>50</v>
      </c>
      <c r="D22" s="24">
        <v>42405</v>
      </c>
      <c r="E22" s="25">
        <v>8873.6</v>
      </c>
      <c r="F22" s="25">
        <v>8874</v>
      </c>
      <c r="G22" s="23" t="s">
        <v>49</v>
      </c>
      <c r="H22" s="2"/>
    </row>
    <row r="23" spans="1:8" x14ac:dyDescent="0.25">
      <c r="A23" s="22" t="s">
        <v>51</v>
      </c>
      <c r="B23" s="23" t="s">
        <v>52</v>
      </c>
      <c r="C23" s="22" t="s">
        <v>54</v>
      </c>
      <c r="D23" s="24">
        <v>42403</v>
      </c>
      <c r="E23" s="25">
        <v>194400</v>
      </c>
      <c r="F23" s="25">
        <v>194400</v>
      </c>
      <c r="G23" s="23" t="s">
        <v>53</v>
      </c>
      <c r="H23" s="2"/>
    </row>
    <row r="24" spans="1:8" ht="26.25" x14ac:dyDescent="0.25">
      <c r="A24" s="22" t="s">
        <v>55</v>
      </c>
      <c r="B24" s="23" t="s">
        <v>56</v>
      </c>
      <c r="C24" s="22" t="s">
        <v>58</v>
      </c>
      <c r="D24" s="24">
        <v>42415</v>
      </c>
      <c r="E24" s="25">
        <v>159809.76</v>
      </c>
      <c r="F24" s="25">
        <v>159810</v>
      </c>
      <c r="G24" s="23" t="s">
        <v>57</v>
      </c>
      <c r="H24" s="2"/>
    </row>
    <row r="25" spans="1:8" x14ac:dyDescent="0.25">
      <c r="A25" s="22" t="s">
        <v>7</v>
      </c>
      <c r="B25" s="23" t="s">
        <v>8</v>
      </c>
      <c r="C25" s="22" t="s">
        <v>59</v>
      </c>
      <c r="D25" s="24">
        <v>42423</v>
      </c>
      <c r="E25" s="25">
        <v>159529.99</v>
      </c>
      <c r="F25" s="25">
        <v>159530</v>
      </c>
      <c r="G25" s="23" t="s">
        <v>9</v>
      </c>
      <c r="H25" s="2"/>
    </row>
    <row r="26" spans="1:8" x14ac:dyDescent="0.25">
      <c r="A26" s="22" t="s">
        <v>60</v>
      </c>
      <c r="B26" s="23" t="s">
        <v>61</v>
      </c>
      <c r="C26" s="22" t="s">
        <v>63</v>
      </c>
      <c r="D26" s="24">
        <v>42418</v>
      </c>
      <c r="E26" s="25">
        <v>29981.439999999999</v>
      </c>
      <c r="F26" s="25">
        <v>29981</v>
      </c>
      <c r="G26" s="23" t="s">
        <v>62</v>
      </c>
      <c r="H26" s="2"/>
    </row>
    <row r="27" spans="1:8" x14ac:dyDescent="0.25">
      <c r="A27" s="22" t="s">
        <v>64</v>
      </c>
      <c r="B27" s="23" t="s">
        <v>65</v>
      </c>
      <c r="C27" s="22" t="s">
        <v>67</v>
      </c>
      <c r="D27" s="24">
        <v>42429</v>
      </c>
      <c r="E27" s="25">
        <v>69291.009999999995</v>
      </c>
      <c r="F27" s="25">
        <v>69291</v>
      </c>
      <c r="G27" s="23" t="s">
        <v>66</v>
      </c>
      <c r="H27" s="2"/>
    </row>
    <row r="28" spans="1:8" x14ac:dyDescent="0.25">
      <c r="A28" s="22" t="s">
        <v>68</v>
      </c>
      <c r="B28" s="23" t="s">
        <v>69</v>
      </c>
      <c r="C28" s="22" t="s">
        <v>71</v>
      </c>
      <c r="D28" s="24">
        <v>42425</v>
      </c>
      <c r="E28" s="25">
        <v>289826.78999999998</v>
      </c>
      <c r="F28" s="25">
        <v>4827</v>
      </c>
      <c r="G28" s="23" t="s">
        <v>70</v>
      </c>
      <c r="H28" s="2"/>
    </row>
    <row r="29" spans="1:8" x14ac:dyDescent="0.25">
      <c r="A29" s="22" t="s">
        <v>3</v>
      </c>
      <c r="B29" s="23" t="s">
        <v>72</v>
      </c>
      <c r="C29" s="22" t="s">
        <v>74</v>
      </c>
      <c r="D29" s="24">
        <v>42426</v>
      </c>
      <c r="E29" s="25">
        <v>28910</v>
      </c>
      <c r="F29" s="25">
        <v>28910</v>
      </c>
      <c r="G29" s="23" t="s">
        <v>73</v>
      </c>
      <c r="H29" s="2"/>
    </row>
    <row r="30" spans="1:8" x14ac:dyDescent="0.25">
      <c r="A30" s="22" t="s">
        <v>75</v>
      </c>
      <c r="B30" s="23" t="s">
        <v>76</v>
      </c>
      <c r="C30" s="22" t="s">
        <v>78</v>
      </c>
      <c r="D30" s="24">
        <v>42405</v>
      </c>
      <c r="E30" s="25">
        <v>33040</v>
      </c>
      <c r="F30" s="25">
        <v>33040</v>
      </c>
      <c r="G30" s="23" t="s">
        <v>77</v>
      </c>
      <c r="H30" s="2"/>
    </row>
    <row r="31" spans="1:8" x14ac:dyDescent="0.25">
      <c r="A31" s="22" t="s">
        <v>79</v>
      </c>
      <c r="B31" s="23" t="s">
        <v>80</v>
      </c>
      <c r="C31" s="22" t="s">
        <v>82</v>
      </c>
      <c r="D31" s="24">
        <v>42422</v>
      </c>
      <c r="E31" s="25">
        <v>6000</v>
      </c>
      <c r="F31" s="25">
        <v>6000</v>
      </c>
      <c r="G31" s="23" t="s">
        <v>81</v>
      </c>
      <c r="H31" s="2"/>
    </row>
    <row r="32" spans="1:8" ht="26.25" x14ac:dyDescent="0.25">
      <c r="A32" s="22" t="s">
        <v>83</v>
      </c>
      <c r="B32" s="23" t="s">
        <v>84</v>
      </c>
      <c r="C32" s="22" t="s">
        <v>86</v>
      </c>
      <c r="D32" s="24">
        <v>42401</v>
      </c>
      <c r="E32" s="25">
        <v>2253561.29</v>
      </c>
      <c r="F32" s="25">
        <v>2253561</v>
      </c>
      <c r="G32" s="23" t="s">
        <v>85</v>
      </c>
      <c r="H32" s="2"/>
    </row>
    <row r="33" spans="1:8" ht="26.25" x14ac:dyDescent="0.25">
      <c r="A33" s="22" t="s">
        <v>87</v>
      </c>
      <c r="B33" s="23" t="s">
        <v>88</v>
      </c>
      <c r="C33" s="22" t="s">
        <v>90</v>
      </c>
      <c r="D33" s="24">
        <v>42403</v>
      </c>
      <c r="E33" s="25">
        <v>27200</v>
      </c>
      <c r="F33" s="25">
        <v>27200</v>
      </c>
      <c r="G33" s="23" t="s">
        <v>89</v>
      </c>
      <c r="H33" s="2"/>
    </row>
    <row r="34" spans="1:8" x14ac:dyDescent="0.25">
      <c r="A34" s="22" t="s">
        <v>91</v>
      </c>
      <c r="B34" s="23" t="s">
        <v>92</v>
      </c>
      <c r="C34" s="22" t="s">
        <v>94</v>
      </c>
      <c r="D34" s="24">
        <v>42403</v>
      </c>
      <c r="E34" s="25">
        <v>1831.55</v>
      </c>
      <c r="F34" s="25">
        <v>1832</v>
      </c>
      <c r="G34" s="23" t="s">
        <v>93</v>
      </c>
      <c r="H34" s="2"/>
    </row>
    <row r="35" spans="1:8" ht="26.25" x14ac:dyDescent="0.25">
      <c r="A35" s="22" t="s">
        <v>87</v>
      </c>
      <c r="B35" s="23" t="s">
        <v>95</v>
      </c>
      <c r="C35" s="22" t="s">
        <v>97</v>
      </c>
      <c r="D35" s="24">
        <v>42401</v>
      </c>
      <c r="E35" s="25">
        <v>197600</v>
      </c>
      <c r="F35" s="25">
        <v>197600</v>
      </c>
      <c r="G35" s="23" t="s">
        <v>96</v>
      </c>
      <c r="H35" s="2"/>
    </row>
    <row r="36" spans="1:8" x14ac:dyDescent="0.25">
      <c r="A36" s="22" t="s">
        <v>98</v>
      </c>
      <c r="B36" s="23" t="s">
        <v>99</v>
      </c>
      <c r="C36" s="22" t="s">
        <v>101</v>
      </c>
      <c r="D36" s="24">
        <v>42403</v>
      </c>
      <c r="E36" s="25">
        <v>14400</v>
      </c>
      <c r="F36" s="25">
        <v>14400</v>
      </c>
      <c r="G36" s="23" t="s">
        <v>100</v>
      </c>
      <c r="H36" s="2"/>
    </row>
    <row r="37" spans="1:8" x14ac:dyDescent="0.25">
      <c r="A37" s="22" t="s">
        <v>91</v>
      </c>
      <c r="B37" s="23" t="s">
        <v>102</v>
      </c>
      <c r="C37" s="22" t="s">
        <v>104</v>
      </c>
      <c r="D37" s="24">
        <v>42401</v>
      </c>
      <c r="E37" s="25">
        <v>4000</v>
      </c>
      <c r="F37" s="25">
        <v>4000</v>
      </c>
      <c r="G37" s="23" t="s">
        <v>103</v>
      </c>
      <c r="H37" s="2"/>
    </row>
    <row r="38" spans="1:8" ht="26.25" x14ac:dyDescent="0.25">
      <c r="A38" s="22" t="s">
        <v>87</v>
      </c>
      <c r="B38" s="23" t="s">
        <v>105</v>
      </c>
      <c r="C38" s="22" t="s">
        <v>107</v>
      </c>
      <c r="D38" s="24">
        <v>42410</v>
      </c>
      <c r="E38" s="25">
        <v>57800</v>
      </c>
      <c r="F38" s="25">
        <v>57800</v>
      </c>
      <c r="G38" s="23" t="s">
        <v>106</v>
      </c>
      <c r="H38" s="2"/>
    </row>
    <row r="39" spans="1:8" ht="26.25" x14ac:dyDescent="0.25">
      <c r="A39" s="22" t="s">
        <v>108</v>
      </c>
      <c r="B39" s="23" t="s">
        <v>109</v>
      </c>
      <c r="C39" s="22" t="s">
        <v>111</v>
      </c>
      <c r="D39" s="24">
        <v>42419</v>
      </c>
      <c r="E39" s="25">
        <v>188.1</v>
      </c>
      <c r="F39" s="25">
        <v>188</v>
      </c>
      <c r="G39" s="23" t="s">
        <v>110</v>
      </c>
      <c r="H39" s="2"/>
    </row>
    <row r="40" spans="1:8" ht="26.25" x14ac:dyDescent="0.25">
      <c r="A40" s="22" t="s">
        <v>108</v>
      </c>
      <c r="B40" s="23" t="s">
        <v>112</v>
      </c>
      <c r="C40" s="22" t="s">
        <v>114</v>
      </c>
      <c r="D40" s="24">
        <v>42419</v>
      </c>
      <c r="E40" s="25">
        <v>324</v>
      </c>
      <c r="F40" s="25">
        <v>324</v>
      </c>
      <c r="G40" s="23" t="s">
        <v>113</v>
      </c>
      <c r="H40" s="2"/>
    </row>
    <row r="41" spans="1:8" x14ac:dyDescent="0.25">
      <c r="A41" s="22" t="s">
        <v>91</v>
      </c>
      <c r="B41" s="23" t="s">
        <v>115</v>
      </c>
      <c r="C41" s="22" t="s">
        <v>117</v>
      </c>
      <c r="D41" s="24">
        <v>42410</v>
      </c>
      <c r="E41" s="25">
        <v>1586.69</v>
      </c>
      <c r="F41" s="25">
        <v>1587</v>
      </c>
      <c r="G41" s="23" t="s">
        <v>116</v>
      </c>
      <c r="H41" s="2"/>
    </row>
    <row r="42" spans="1:8" ht="26.25" x14ac:dyDescent="0.25">
      <c r="A42" s="22" t="s">
        <v>118</v>
      </c>
      <c r="B42" s="23" t="s">
        <v>119</v>
      </c>
      <c r="C42" s="22" t="s">
        <v>121</v>
      </c>
      <c r="D42" s="24">
        <v>42408</v>
      </c>
      <c r="E42" s="25">
        <v>82225</v>
      </c>
      <c r="F42" s="25">
        <v>82225</v>
      </c>
      <c r="G42" s="23" t="s">
        <v>120</v>
      </c>
      <c r="H42" s="2"/>
    </row>
    <row r="43" spans="1:8" ht="26.25" x14ac:dyDescent="0.25">
      <c r="A43" s="22" t="s">
        <v>91</v>
      </c>
      <c r="B43" s="23" t="s">
        <v>122</v>
      </c>
      <c r="C43" s="22" t="s">
        <v>124</v>
      </c>
      <c r="D43" s="24">
        <v>42401</v>
      </c>
      <c r="E43" s="25">
        <v>10500</v>
      </c>
      <c r="F43" s="25">
        <v>10500</v>
      </c>
      <c r="G43" s="23" t="s">
        <v>123</v>
      </c>
      <c r="H43" s="2"/>
    </row>
    <row r="44" spans="1:8" ht="26.25" x14ac:dyDescent="0.25">
      <c r="A44" s="22" t="s">
        <v>87</v>
      </c>
      <c r="B44" s="23" t="s">
        <v>125</v>
      </c>
      <c r="C44" s="22" t="s">
        <v>127</v>
      </c>
      <c r="D44" s="24">
        <v>42424</v>
      </c>
      <c r="E44" s="25">
        <v>62400</v>
      </c>
      <c r="F44" s="25">
        <v>62400</v>
      </c>
      <c r="G44" s="23" t="s">
        <v>126</v>
      </c>
      <c r="H44" s="2"/>
    </row>
    <row r="45" spans="1:8" x14ac:dyDescent="0.25">
      <c r="A45" s="22" t="s">
        <v>128</v>
      </c>
      <c r="B45" s="23" t="s">
        <v>129</v>
      </c>
      <c r="C45" s="22" t="s">
        <v>131</v>
      </c>
      <c r="D45" s="24">
        <v>42425</v>
      </c>
      <c r="E45" s="25">
        <v>6986.71</v>
      </c>
      <c r="F45" s="25">
        <v>6987</v>
      </c>
      <c r="G45" s="23" t="s">
        <v>130</v>
      </c>
      <c r="H45" s="2"/>
    </row>
    <row r="46" spans="1:8" x14ac:dyDescent="0.25">
      <c r="A46" s="22" t="s">
        <v>91</v>
      </c>
      <c r="B46" s="23" t="s">
        <v>132</v>
      </c>
      <c r="C46" s="22" t="s">
        <v>134</v>
      </c>
      <c r="D46" s="24">
        <v>42410</v>
      </c>
      <c r="E46" s="25">
        <v>1085.5</v>
      </c>
      <c r="F46" s="25">
        <v>1086</v>
      </c>
      <c r="G46" s="23" t="s">
        <v>133</v>
      </c>
      <c r="H46" s="2"/>
    </row>
    <row r="47" spans="1:8" ht="26.25" x14ac:dyDescent="0.25">
      <c r="A47" s="22" t="s">
        <v>91</v>
      </c>
      <c r="B47" s="23" t="s">
        <v>135</v>
      </c>
      <c r="C47" s="22" t="s">
        <v>137</v>
      </c>
      <c r="D47" s="24">
        <v>42410</v>
      </c>
      <c r="E47" s="25">
        <v>1842.75</v>
      </c>
      <c r="F47" s="25">
        <v>1843</v>
      </c>
      <c r="G47" s="23" t="s">
        <v>136</v>
      </c>
      <c r="H47" s="2"/>
    </row>
    <row r="48" spans="1:8" ht="26.25" x14ac:dyDescent="0.25">
      <c r="A48" s="22" t="s">
        <v>108</v>
      </c>
      <c r="B48" s="23" t="s">
        <v>138</v>
      </c>
      <c r="C48" s="22" t="s">
        <v>140</v>
      </c>
      <c r="D48" s="24">
        <v>42425</v>
      </c>
      <c r="E48" s="25">
        <v>1560</v>
      </c>
      <c r="F48" s="25">
        <v>1560</v>
      </c>
      <c r="G48" s="23" t="s">
        <v>139</v>
      </c>
      <c r="H48" s="2"/>
    </row>
    <row r="49" spans="1:8" ht="26.25" x14ac:dyDescent="0.25">
      <c r="A49" s="22" t="s">
        <v>108</v>
      </c>
      <c r="B49" s="23" t="s">
        <v>141</v>
      </c>
      <c r="C49" s="22" t="s">
        <v>143</v>
      </c>
      <c r="D49" s="24">
        <v>42419</v>
      </c>
      <c r="E49" s="25">
        <v>100.8</v>
      </c>
      <c r="F49" s="25">
        <v>101</v>
      </c>
      <c r="G49" s="23" t="s">
        <v>142</v>
      </c>
      <c r="H49" s="2"/>
    </row>
    <row r="50" spans="1:8" ht="26.25" x14ac:dyDescent="0.25">
      <c r="A50" s="22" t="s">
        <v>108</v>
      </c>
      <c r="B50" s="23" t="s">
        <v>144</v>
      </c>
      <c r="C50" s="22" t="s">
        <v>146</v>
      </c>
      <c r="D50" s="24">
        <v>42425</v>
      </c>
      <c r="E50" s="25">
        <v>1489.6</v>
      </c>
      <c r="F50" s="25">
        <v>1490</v>
      </c>
      <c r="G50" s="23" t="s">
        <v>145</v>
      </c>
      <c r="H50" s="2"/>
    </row>
    <row r="51" spans="1:8" ht="26.25" x14ac:dyDescent="0.25">
      <c r="A51" s="22" t="s">
        <v>147</v>
      </c>
      <c r="B51" s="23" t="s">
        <v>148</v>
      </c>
      <c r="C51" s="22" t="s">
        <v>150</v>
      </c>
      <c r="D51" s="24">
        <v>42429</v>
      </c>
      <c r="E51" s="25">
        <v>5400</v>
      </c>
      <c r="F51" s="25">
        <v>5400</v>
      </c>
      <c r="G51" s="23" t="s">
        <v>149</v>
      </c>
      <c r="H51" s="2"/>
    </row>
    <row r="52" spans="1:8" ht="26.25" x14ac:dyDescent="0.25">
      <c r="A52" s="22" t="s">
        <v>91</v>
      </c>
      <c r="B52" s="23" t="s">
        <v>151</v>
      </c>
      <c r="C52" s="22" t="s">
        <v>153</v>
      </c>
      <c r="D52" s="24">
        <v>42411</v>
      </c>
      <c r="E52" s="25">
        <v>4429.53</v>
      </c>
      <c r="F52" s="25">
        <v>4430</v>
      </c>
      <c r="G52" s="23" t="s">
        <v>152</v>
      </c>
      <c r="H52" s="2"/>
    </row>
    <row r="53" spans="1:8" ht="26.25" x14ac:dyDescent="0.25">
      <c r="A53" s="22" t="s">
        <v>87</v>
      </c>
      <c r="B53" s="23" t="s">
        <v>154</v>
      </c>
      <c r="C53" s="22" t="s">
        <v>156</v>
      </c>
      <c r="D53" s="24">
        <v>42403</v>
      </c>
      <c r="E53" s="25">
        <v>34000</v>
      </c>
      <c r="F53" s="25">
        <v>34000</v>
      </c>
      <c r="G53" s="23" t="s">
        <v>155</v>
      </c>
      <c r="H53" s="2"/>
    </row>
    <row r="54" spans="1:8" ht="26.25" x14ac:dyDescent="0.25">
      <c r="A54" s="22" t="s">
        <v>108</v>
      </c>
      <c r="B54" s="23" t="s">
        <v>157</v>
      </c>
      <c r="C54" s="22" t="s">
        <v>159</v>
      </c>
      <c r="D54" s="24">
        <v>42429</v>
      </c>
      <c r="E54" s="25">
        <v>630</v>
      </c>
      <c r="F54" s="25">
        <v>630</v>
      </c>
      <c r="G54" s="23" t="s">
        <v>158</v>
      </c>
      <c r="H54" s="2"/>
    </row>
    <row r="55" spans="1:8" ht="26.25" x14ac:dyDescent="0.25">
      <c r="A55" s="22" t="s">
        <v>87</v>
      </c>
      <c r="B55" s="23" t="s">
        <v>160</v>
      </c>
      <c r="C55" s="22" t="s">
        <v>162</v>
      </c>
      <c r="D55" s="24">
        <v>42419</v>
      </c>
      <c r="E55" s="25">
        <v>829835</v>
      </c>
      <c r="F55" s="25">
        <v>829835</v>
      </c>
      <c r="G55" s="23" t="s">
        <v>161</v>
      </c>
      <c r="H55" s="2"/>
    </row>
    <row r="56" spans="1:8" ht="15.75" thickBot="1" x14ac:dyDescent="0.3">
      <c r="A56" s="18"/>
      <c r="B56" s="19"/>
      <c r="C56" s="18"/>
      <c r="D56" s="20"/>
      <c r="E56" s="21">
        <f t="shared" ref="E56" si="0">SUM(E8:E55)</f>
        <v>7105126.4999999991</v>
      </c>
      <c r="F56" s="21">
        <f>SUM(F8:F55)</f>
        <v>6820129</v>
      </c>
      <c r="G56" s="19"/>
      <c r="H56" s="2"/>
    </row>
    <row r="57" spans="1:8" ht="15.75" thickTop="1" x14ac:dyDescent="0.25"/>
  </sheetData>
  <mergeCells count="5">
    <mergeCell ref="A1:G1"/>
    <mergeCell ref="A2:G2"/>
    <mergeCell ref="A3:J3"/>
    <mergeCell ref="A4:G4"/>
    <mergeCell ref="A5:G5"/>
  </mergeCells>
  <pageMargins left="0.70866141732283472" right="0.70866141732283472" top="0.74803149606299213" bottom="0.74803149606299213" header="0.31496062992125984" footer="0.31496062992125984"/>
  <pageSetup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CxPexportado</vt:lpstr>
      <vt:lpstr>BaseDeDatos</vt:lpstr>
      <vt:lpstr>CxPexportado!Títulos_a_imprimir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Lopez</dc:creator>
  <cp:lastModifiedBy>Wadia Chantal</cp:lastModifiedBy>
  <cp:lastPrinted>2016-04-11T14:45:52Z</cp:lastPrinted>
  <dcterms:created xsi:type="dcterms:W3CDTF">2016-03-22T21:10:10Z</dcterms:created>
  <dcterms:modified xsi:type="dcterms:W3CDTF">2016-04-11T14:47:02Z</dcterms:modified>
</cp:coreProperties>
</file>