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Hoja1" sheetId="1" r:id="rId1"/>
  </sheets>
  <definedNames>
    <definedName name="_xlnm.Print_Area" localSheetId="0">Hoja1!$A$1:$J$49</definedName>
    <definedName name="_xlnm.Print_Titles" localSheetId="0">Hoja1!$1:$7</definedName>
  </definedNames>
  <calcPr calcId="125725"/>
</workbook>
</file>

<file path=xl/calcChain.xml><?xml version="1.0" encoding="utf-8"?>
<calcChain xmlns="http://schemas.openxmlformats.org/spreadsheetml/2006/main">
  <c r="E49" i="1"/>
  <c r="F49"/>
</calcChain>
</file>

<file path=xl/sharedStrings.xml><?xml version="1.0" encoding="utf-8"?>
<sst xmlns="http://schemas.openxmlformats.org/spreadsheetml/2006/main" count="176" uniqueCount="150">
  <si>
    <t>OBJETO</t>
  </si>
  <si>
    <t>VALOR</t>
  </si>
  <si>
    <t>CONCEPTO</t>
  </si>
  <si>
    <t>2.2.7.2.01</t>
  </si>
  <si>
    <t>JCQ INGENIERIA EN ASCENSORES, SRL</t>
  </si>
  <si>
    <t>REPARACION DEL ASCENSOR UTLIZADO POR EL SR. MINISTRO</t>
  </si>
  <si>
    <t>2015 - 372</t>
  </si>
  <si>
    <t>CONSTRUCTORA BISONO ORTIZ &amp; ASOCIADOS , SRL</t>
  </si>
  <si>
    <t>REPARACION  A TODO COSTO DE LA PLANTA ELECTRICA NO. 2 Y 3 DE ESTE MINISTERIO</t>
  </si>
  <si>
    <t>2015 - 1476</t>
  </si>
  <si>
    <t>2.3.7.2.04</t>
  </si>
  <si>
    <t>FERTILIZANTES QUIMICOS DOMINICANO, CXA.(FERQUIDO)</t>
  </si>
  <si>
    <t>ADQ. DE INSUMOS PARA SER UTILIZADOS POR DEFRUT EN LOS CAMPOS DE PI{A QUE SE ENCUENTRAN EN EL AGROCLUB</t>
  </si>
  <si>
    <t>2015 - 1192</t>
  </si>
  <si>
    <t>2.3.3.4.01</t>
  </si>
  <si>
    <t>MAXIBODEGAS EOP DEL CARIBE, SRL.</t>
  </si>
  <si>
    <t>ADQ. DE AGENDAS PARA SER UTILIZADAS POR LOS TECNICOS Y EL PERSONAL DE APOYO DE DICHO DEPTO.</t>
  </si>
  <si>
    <t>2015 - 1249</t>
  </si>
  <si>
    <t>2.2.7.2.06</t>
  </si>
  <si>
    <t>CACERES &amp;  EQUIPOS, C. POR A.</t>
  </si>
  <si>
    <t>REPARACION DE RASTRAS DEL TRACTOR FICHA : 0139 Y 6610, AL SERVICIO DEL CESMA LA VEGA</t>
  </si>
  <si>
    <t>2015 - 1377</t>
  </si>
  <si>
    <t>2.3.5.5.01</t>
  </si>
  <si>
    <t>COMERCIAL FERRETERO E. PEREZ, S.R.L.</t>
  </si>
  <si>
    <t>ADQ. DE (02) TANQUES PLASTICO PARA SER UTILIZADO EN EL TRASLADO DE COMBUSTIBLE DE LA REG. SUROESTE</t>
  </si>
  <si>
    <t>2015 - 1199</t>
  </si>
  <si>
    <t>SANTO DOMINGO MOTORS COMPANY, C. POR A.</t>
  </si>
  <si>
    <t>MANTENIMIENTO DE LA CAMIONETA, P.-X234738, CHASIS NO. 3N6CD33B5ZK353353</t>
  </si>
  <si>
    <t>2016 - 67</t>
  </si>
  <si>
    <t>MANTENIMIENTO DE LA CAMIONETA NISSAN FRONTIER, CHASIS NO. 3N6CD33B9ZK353386, PERTENECIENTE A ESTE MINISTERIO</t>
  </si>
  <si>
    <t>2016 - 68</t>
  </si>
  <si>
    <t>2.3.1.1.01</t>
  </si>
  <si>
    <t>ANA JULIA LIRIANO SUAREZ, S.R.L.</t>
  </si>
  <si>
    <t>SUMINISTRO DE REFRIGERIO PARA PERSONAL DEL DEPTO. DE INOCUIDAD AGROALIMENTARIA DE ESTE MINISTERIO, CONSUMINDO EN EL ENCUENTRO NAVIDEÐO CELEB. EL 22 DIC. 2015</t>
  </si>
  <si>
    <t>2016 - 12</t>
  </si>
  <si>
    <t>MANTENIMIENTO DE LA CAMIONETA NISSAN, CHASIS NO. 3N6CD33B6ZK353071, PROPIEDAD DE ESTE MINISTERIO</t>
  </si>
  <si>
    <t>2016 - 84</t>
  </si>
  <si>
    <t>VIAMAR, S. A.</t>
  </si>
  <si>
    <t>MANTENIMIENTO DE LA CAMIONETA, CHASIS NO. MM7UNYOW4E094035, ASIG. AL DEPTO. DE AGRICULTURA ORGANICA</t>
  </si>
  <si>
    <t>2016 - 118</t>
  </si>
  <si>
    <t>2.2.8.7.02</t>
  </si>
  <si>
    <t>JOSE DE JESUS NUÐEZ MORFAS</t>
  </si>
  <si>
    <t>HONORARIOS PROFESIONALES POR LEGALIZACION DE CONTRATO</t>
  </si>
  <si>
    <t>2016 - 76</t>
  </si>
  <si>
    <t>2.2.7.1.06</t>
  </si>
  <si>
    <t>GOD, SRL. (GRUPO ORBE DOMINICANO)</t>
  </si>
  <si>
    <t>SERVICIOS DE CALIBRACION DE CARGAS ELECTRICAS DE LA LINEA 208, DEL LADO A Y B DE ESTE MINISTERIO</t>
  </si>
  <si>
    <t>2015 - 1360</t>
  </si>
  <si>
    <t>2.3.9.5.01</t>
  </si>
  <si>
    <t>ADQ. DE ARTICULOS VARIOS PARA SER UTILIZADOS EN EL DESPACHO DEL MINISTRO EN EL DEPTP. DE RIESGO Y CAMBIO CLIMATICO Y EL PROSEMA</t>
  </si>
  <si>
    <t>2015 - 1234</t>
  </si>
  <si>
    <t>2.3.7.1.05</t>
  </si>
  <si>
    <t>AUTOMARE, S.R.L.</t>
  </si>
  <si>
    <t>ADQ. DE LUBRICANTES PARA SER UTILIZADOS EN EL MANTENIMIENTO DE LA MAQUINA DE IMPRENTA DE LA DIV. DE DIVULGACION TECNICA DEL DEPTO. DE EXTENSION Y CAPACITACION AGROP.</t>
  </si>
  <si>
    <t>2015 - 1210</t>
  </si>
  <si>
    <t>2.3.9.8.01</t>
  </si>
  <si>
    <t>P Y V MOVIL COMERCIAL, C. POR A.</t>
  </si>
  <si>
    <t>ADQ. DE MATERIAL FERRETERO PARA SER INSTALADOS EN EL DEPTO. DE INFORMATICA (DIVISION DE REDES Y WEB), EN LA DIV. DE TRAMITE DE CORRESPONCIAS Y DEPTO. DE PRODUCCION AGRICOLA</t>
  </si>
  <si>
    <t>2015 - 1206</t>
  </si>
  <si>
    <t>2.3.9.6.01</t>
  </si>
  <si>
    <t>INVERSIONES PEÐAFA, S.R.L.</t>
  </si>
  <si>
    <t>ADQ. DE BATERIAS PARA SER UTILIZADA EN LA CAMIONETA NISSAN PLACA EL-04787 PERTENECIENTE AL DEPTO. DEFRUT.</t>
  </si>
  <si>
    <t>2016 - 19</t>
  </si>
  <si>
    <t>2.3.9.2.01</t>
  </si>
  <si>
    <t>ADQ. TONERS PARA SER UTILIZADO EN LA FOTOCOPIADORA SHARP DEL DEPTO. DE PROMOCION AGRICOLA.</t>
  </si>
  <si>
    <t>2016 - 16</t>
  </si>
  <si>
    <t>2.3.6.3.06</t>
  </si>
  <si>
    <t>INVERSIONES DLP, S.R.L.</t>
  </si>
  <si>
    <t>ADQ. DE MATERIALES Y COMPONENTES DE EMERGENCIA PARA SER UTILIZADOS EN EL DEPTO. DE TRAMITE Y CORRESPONSDENCIA Y EN EL RESCATE DE MANTENIMIENTO DE PREVENSION DE LOS VEHICULOS DE ESTE MINISTERIO.</t>
  </si>
  <si>
    <t>2015 - 605</t>
  </si>
  <si>
    <t>2.2.8.8.01</t>
  </si>
  <si>
    <t>DIRECCION GENERAL DE IMPUESTOS INTERNOS (DGII)</t>
  </si>
  <si>
    <t>RETENCION DEL 5 % ANTICIPO Y 18 % DE ITEBIS , A PROVEEDORES DE BIENES Y SERVICIOS DE ACUERDO A LA LEY 139-11 , DURANTE EL MES DE DIC. 2015.</t>
  </si>
  <si>
    <t>2488</t>
  </si>
  <si>
    <t>2.6.5.1.01</t>
  </si>
  <si>
    <t>ADQ. MAQUINAS SELLADORAS Y RESISTENCIA PARA SER UTILIZADAS EN LA ELABORACION DE CARNADAS( RATICIDA) QUE SE REALIZA EN EL PROGRAMA CONTROL DE ROEDORES EFECTUADOS POR DIFERENTES ZONAS ARROCERAS DEL PAIS</t>
  </si>
  <si>
    <t>2015 - 1099</t>
  </si>
  <si>
    <t>2.6.1.1.01</t>
  </si>
  <si>
    <t>MUEBLES Y EQUIPOS PARA OFICINA LEON GONZALEZ, S.R.L., ( LEON G.)</t>
  </si>
  <si>
    <t>ADQ. DE MOBILIARIOS PARA SER UTILIZADOS EN ESTE V. M. ADMINSTRATIVO Y FINANCIERO</t>
  </si>
  <si>
    <t>2015 - 1240</t>
  </si>
  <si>
    <t>MANTENIMIENTO CAMIONETA, CHASIS 3N6CD33B2ZK354198, ASIG. A DEFRUT</t>
  </si>
  <si>
    <t>2016 - 122</t>
  </si>
  <si>
    <t>2.2.6.2.01</t>
  </si>
  <si>
    <t>SEGUROS BANRESERVAS, S. A.</t>
  </si>
  <si>
    <t>INCLUSION DE UNA (01) MOTOCICLETA, CHASIS NO. LBPKE1802F0042073, POLIZA DE SEGURO NO. 2-2-502-0090030, VEHICULOS DE MOTOR, DEL 28 ENERO 2016 HAASTA 28 ENERO 2017</t>
  </si>
  <si>
    <t>2880</t>
  </si>
  <si>
    <t>MANTENIMIENTO CAMIONETA, PLACA NO. EL-06203, CHASIS, 3N6CD33C1ZK354878, PROPIEDAD DE ESTE MINISTERIO</t>
  </si>
  <si>
    <t>2016 - 132</t>
  </si>
  <si>
    <t>MANTENIMIENTO CAMIONETA, PLACA X234734, CHASIS 3N6CD33B7ZK355542, ASIG. AL V. M. DE EXTENSION</t>
  </si>
  <si>
    <t>2016 - 131</t>
  </si>
  <si>
    <t>2.2.2.1.01</t>
  </si>
  <si>
    <t>FRANKLYN DARIO FRIAS PUELLO</t>
  </si>
  <si>
    <t>PUBLICIDAD DEL PROGRAMA MOSCAMED-RD DE ESTE MINISTERIO, A TRAVES DEL PERIODICO DIGITAL PAGINA EXTRA.COM, LOS MESES DE JULIO HASTA DIC. 2015</t>
  </si>
  <si>
    <t>2016 - 151</t>
  </si>
  <si>
    <t>GLENYS ABREU ABREU</t>
  </si>
  <si>
    <t>PUBLICIDAD DEL PROGRAMA MOSCAMED-RD DE ESTE MINISTERIO, A TRAVES DEL PROGRAMA RADIAL N3, AMIGAS, MES DE DIC. 2015</t>
  </si>
  <si>
    <t>2016 - 152</t>
  </si>
  <si>
    <t>2.3.7.2.06</t>
  </si>
  <si>
    <t>PERSEUS COMERCIAL, S.R.L.</t>
  </si>
  <si>
    <t>ADQ. DE PINTURAS PARA LOS RETOQUES DE REPARACION DE LA PINTURA EXTERIOR DEL EDIFICIO DE LA SEDE PRINCIPAL DE ESTE MINISTERIO</t>
  </si>
  <si>
    <t>2.3.7.1.01</t>
  </si>
  <si>
    <t>NANCY ALTAGRACIA ESPINAL ESPINAL DE ESTEVEZ Y/O ESTACION DOBLE A</t>
  </si>
  <si>
    <t>SUMINISTRO DE COMBUSTIBLE PARA LOS VEHICULOS EN LA ZONA AGROP. DE SANTIAGO RODRIGUEZ Y DAJABON, DEL 01 AL 30 DIC. 2015</t>
  </si>
  <si>
    <t>2016 - 48</t>
  </si>
  <si>
    <t>ADQ. DE REPUESTOS PARA LOS VEHICULOS, PLACAS OC044228, EL03965 Y EL03965, ASIG. AL DEPTO. DE EXTENSION Y LA REG. NORTE</t>
  </si>
  <si>
    <t>2015 - 1155</t>
  </si>
  <si>
    <t>MANTENIMIENTO DE LA CAMIONETA, CHASIS MM7UNY0WW4E0940425, ASIG. AL DEPTO. DE DEFRUT</t>
  </si>
  <si>
    <t>2016 - 123</t>
  </si>
  <si>
    <t>OFFITEK, S.R.L.</t>
  </si>
  <si>
    <t>ADQ. DE EQUIPOS PARA OFICINA QUE SERA UTILIZADO EN EL DEPTO. DE COOPERACION INTERNACIONAL</t>
  </si>
  <si>
    <t>2015 - 1166</t>
  </si>
  <si>
    <t>GILBERTO LOPEZ GUZMAN</t>
  </si>
  <si>
    <t>PUBLICIDAD DEL PROGRAMA MOSCAMED-RD DE ESTE MINISTERIO, A TRAVES DEL PROGRAMA REPORTE CON GILBERT G., LOS MESES JULIO HASTA DIC. 2015</t>
  </si>
  <si>
    <t>2016 - 145</t>
  </si>
  <si>
    <t>2.1.2.2.04</t>
  </si>
  <si>
    <t>JOSE RAFAEL ESTEVEZ ESPINAL</t>
  </si>
  <si>
    <t>COMPENSACION POR USO DE VEHICULO DE SU PROPIEDAD, MES DE ENERO 2016</t>
  </si>
  <si>
    <t>740</t>
  </si>
  <si>
    <t>2.1.2.2.01</t>
  </si>
  <si>
    <t>JESUS EDUARDO ANDUJAR</t>
  </si>
  <si>
    <t>COMPENSACION PARA CUBRIR GASTOS DE ALIMENTACION Y TRANSPORTE POR SUS FUNCIONES COMO ENC. DE LA SEGURIDAD DEL V. M. PLANIFICACION, ENERO 2016</t>
  </si>
  <si>
    <t>803</t>
  </si>
  <si>
    <t>(VARIOS) DIRECCION GENERAL DE IMPUESTOS INTERNOS (DGII)</t>
  </si>
  <si>
    <t>RETENCIONES DEL 5% DE ANTICIPO, 10% ALQUILER, 18% Y30% DE ITBIS A PROVEEDORES, LEY 139-11 Y LEY 82, MES DE NOV. 2015</t>
  </si>
  <si>
    <t>869</t>
  </si>
  <si>
    <t>UNITRADE S.A.</t>
  </si>
  <si>
    <t>MANTENIMIENTO Y CAMBIO DE BATERIA UPS CENTRAL DE 30 KVA, DEL DEPTO. DE INFORMATICA</t>
  </si>
  <si>
    <t>2016 - 74</t>
  </si>
  <si>
    <t>2.2.3.2.01</t>
  </si>
  <si>
    <t>YAMIR ANTONIO ENCARNACION</t>
  </si>
  <si>
    <t>VIATICOS (GASTOS DE BOLSILLO), A TECNICO DEL V. M. DE DESARROLLO RURAL, LOS DIAS 14 Y 15 DIC. 2015, EN EL SALVADOR</t>
  </si>
  <si>
    <t>2995</t>
  </si>
  <si>
    <t>2.3.9.9.01</t>
  </si>
  <si>
    <t>BIENVENIDO PORTORREAL REYES</t>
  </si>
  <si>
    <t>REPOSICION DEL FONDO REPONIBLE, DEL 12 NOV. AL 12 DIC. 2015</t>
  </si>
  <si>
    <t>3227</t>
  </si>
  <si>
    <t>2.1.1.2.06</t>
  </si>
  <si>
    <t>(VARIOS) CIRIACO DE JESUS GUERRERO VALERIO</t>
  </si>
  <si>
    <t>JORNAL A OBREROS QUE LABORAN EN LOS VIVEROS DE PRODUCCION DE PLANTULAS DE CORMITOS Y FRUTALES EN LA SUB-ZONA LICEY, REG. NORTE, DEL 21 AL 31 DIC. 2015 Y DEL 5 AL 20 ENERO 2016</t>
  </si>
  <si>
    <t>3225</t>
  </si>
  <si>
    <t>Ministerio de Agricultura</t>
  </si>
  <si>
    <t xml:space="preserve"> </t>
  </si>
  <si>
    <t>Estado de Cuenta de Suplidores</t>
  </si>
  <si>
    <t>SUPLIDOR</t>
  </si>
  <si>
    <t>FACTURA</t>
  </si>
  <si>
    <t>MONTO PENDIENTE</t>
  </si>
  <si>
    <t>FECHA FACTURA</t>
  </si>
  <si>
    <t>correspondiente al mes de Enero 2016</t>
  </si>
  <si>
    <t>"Año del Fomento de la Vivienda"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</si>
</sst>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2" borderId="2" xfId="0" applyNumberFormat="1" applyFont="1" applyFill="1" applyBorder="1"/>
    <xf numFmtId="1" fontId="6" fillId="2" borderId="1" xfId="0" applyNumberFormat="1" applyFont="1" applyFill="1" applyBorder="1"/>
    <xf numFmtId="1" fontId="6" fillId="2" borderId="1" xfId="0" applyNumberFormat="1" applyFont="1" applyFill="1" applyBorder="1" applyAlignment="1">
      <alignment wrapText="1"/>
    </xf>
    <xf numFmtId="14" fontId="6" fillId="2" borderId="1" xfId="0" applyNumberFormat="1" applyFont="1" applyFill="1" applyBorder="1"/>
    <xf numFmtId="164" fontId="6" fillId="2" borderId="1" xfId="1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95251</xdr:rowOff>
    </xdr:from>
    <xdr:to>
      <xdr:col>1</xdr:col>
      <xdr:colOff>257175</xdr:colOff>
      <xdr:row>4</xdr:row>
      <xdr:rowOff>89501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1"/>
          <a:ext cx="809625" cy="79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B8" sqref="B8"/>
    </sheetView>
  </sheetViews>
  <sheetFormatPr baseColWidth="10" defaultColWidth="16.7109375" defaultRowHeight="15"/>
  <cols>
    <col min="1" max="1" width="9.28515625" style="1" bestFit="1" customWidth="1"/>
    <col min="2" max="2" width="38.85546875" style="2" bestFit="1" customWidth="1"/>
    <col min="3" max="3" width="10.5703125" style="1" bestFit="1" customWidth="1"/>
    <col min="4" max="4" width="15.85546875" style="1" bestFit="1" customWidth="1"/>
    <col min="5" max="5" width="11.7109375" style="1" customWidth="1"/>
    <col min="6" max="6" width="13.140625" style="1" customWidth="1"/>
    <col min="7" max="7" width="87.85546875" style="2" customWidth="1"/>
    <col min="8" max="16384" width="16.7109375" style="1"/>
  </cols>
  <sheetData>
    <row r="1" spans="1:10" s="4" customFormat="1" ht="16.5">
      <c r="A1" s="17" t="s">
        <v>141</v>
      </c>
      <c r="B1" s="17"/>
      <c r="C1" s="17"/>
      <c r="D1" s="17"/>
      <c r="E1" s="17"/>
      <c r="F1" s="17"/>
      <c r="G1" s="17"/>
      <c r="H1" s="3"/>
      <c r="I1" s="3"/>
      <c r="J1" s="3"/>
    </row>
    <row r="2" spans="1:10" s="4" customFormat="1">
      <c r="A2" s="18" t="s">
        <v>149</v>
      </c>
      <c r="B2" s="18"/>
      <c r="C2" s="18"/>
      <c r="D2" s="18"/>
      <c r="E2" s="18"/>
      <c r="F2" s="18"/>
      <c r="G2" s="18"/>
      <c r="H2" s="5"/>
      <c r="I2" s="5"/>
      <c r="J2" s="5"/>
    </row>
    <row r="3" spans="1:10" s="4" customFormat="1" ht="15.75">
      <c r="A3" s="19" t="s">
        <v>142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4" customFormat="1" ht="15.75">
      <c r="A4" s="19" t="s">
        <v>143</v>
      </c>
      <c r="B4" s="19"/>
      <c r="C4" s="19"/>
      <c r="D4" s="19"/>
      <c r="E4" s="19"/>
      <c r="F4" s="19"/>
      <c r="G4" s="19"/>
      <c r="H4" s="6"/>
      <c r="I4" s="6"/>
      <c r="J4" s="6"/>
    </row>
    <row r="5" spans="1:10" s="4" customFormat="1">
      <c r="A5" s="18" t="s">
        <v>148</v>
      </c>
      <c r="B5" s="18"/>
      <c r="C5" s="18"/>
      <c r="D5" s="18"/>
      <c r="E5" s="18"/>
      <c r="F5" s="18"/>
      <c r="G5" s="18"/>
      <c r="H5" s="7"/>
      <c r="I5" s="7"/>
      <c r="J5" s="7"/>
    </row>
    <row r="6" spans="1:10" s="4" customFormat="1">
      <c r="G6" s="8"/>
    </row>
    <row r="7" spans="1:10" s="11" customFormat="1" ht="30">
      <c r="A7" s="9" t="s">
        <v>0</v>
      </c>
      <c r="B7" s="9" t="s">
        <v>144</v>
      </c>
      <c r="C7" s="9" t="s">
        <v>145</v>
      </c>
      <c r="D7" s="10" t="s">
        <v>147</v>
      </c>
      <c r="E7" s="10" t="s">
        <v>1</v>
      </c>
      <c r="F7" s="10" t="s">
        <v>146</v>
      </c>
      <c r="G7" s="9" t="s">
        <v>2</v>
      </c>
    </row>
    <row r="8" spans="1:10">
      <c r="A8" s="13" t="s">
        <v>3</v>
      </c>
      <c r="B8" s="14" t="s">
        <v>4</v>
      </c>
      <c r="C8" s="13" t="s">
        <v>6</v>
      </c>
      <c r="D8" s="15">
        <v>42380</v>
      </c>
      <c r="E8" s="16">
        <v>501500</v>
      </c>
      <c r="F8" s="16">
        <v>501500</v>
      </c>
      <c r="G8" s="14" t="s">
        <v>5</v>
      </c>
    </row>
    <row r="9" spans="1:10" ht="26.25">
      <c r="A9" s="13" t="s">
        <v>3</v>
      </c>
      <c r="B9" s="14" t="s">
        <v>7</v>
      </c>
      <c r="C9" s="13" t="s">
        <v>9</v>
      </c>
      <c r="D9" s="15">
        <v>42377</v>
      </c>
      <c r="E9" s="16">
        <v>386006.21</v>
      </c>
      <c r="F9" s="16">
        <v>386006</v>
      </c>
      <c r="G9" s="14" t="s">
        <v>8</v>
      </c>
    </row>
    <row r="10" spans="1:10" ht="26.25">
      <c r="A10" s="13" t="s">
        <v>10</v>
      </c>
      <c r="B10" s="14" t="s">
        <v>11</v>
      </c>
      <c r="C10" s="13" t="s">
        <v>13</v>
      </c>
      <c r="D10" s="15">
        <v>42382</v>
      </c>
      <c r="E10" s="16">
        <v>110000</v>
      </c>
      <c r="F10" s="16">
        <v>110000</v>
      </c>
      <c r="G10" s="14" t="s">
        <v>12</v>
      </c>
    </row>
    <row r="11" spans="1:10">
      <c r="A11" s="13" t="s">
        <v>14</v>
      </c>
      <c r="B11" s="14" t="s">
        <v>15</v>
      </c>
      <c r="C11" s="13" t="s">
        <v>17</v>
      </c>
      <c r="D11" s="15">
        <v>42376</v>
      </c>
      <c r="E11" s="16">
        <v>13452</v>
      </c>
      <c r="F11" s="16">
        <v>13452</v>
      </c>
      <c r="G11" s="14" t="s">
        <v>16</v>
      </c>
    </row>
    <row r="12" spans="1:10">
      <c r="A12" s="13" t="s">
        <v>18</v>
      </c>
      <c r="B12" s="14" t="s">
        <v>19</v>
      </c>
      <c r="C12" s="13" t="s">
        <v>21</v>
      </c>
      <c r="D12" s="15">
        <v>42383</v>
      </c>
      <c r="E12" s="16">
        <v>489531</v>
      </c>
      <c r="F12" s="16">
        <v>489531</v>
      </c>
      <c r="G12" s="14" t="s">
        <v>20</v>
      </c>
    </row>
    <row r="13" spans="1:10">
      <c r="A13" s="13" t="s">
        <v>22</v>
      </c>
      <c r="B13" s="14" t="s">
        <v>23</v>
      </c>
      <c r="C13" s="13" t="s">
        <v>25</v>
      </c>
      <c r="D13" s="15">
        <v>42384</v>
      </c>
      <c r="E13" s="16">
        <v>16166</v>
      </c>
      <c r="F13" s="16">
        <v>16166</v>
      </c>
      <c r="G13" s="14" t="s">
        <v>24</v>
      </c>
    </row>
    <row r="14" spans="1:10">
      <c r="A14" s="13" t="s">
        <v>18</v>
      </c>
      <c r="B14" s="14" t="s">
        <v>26</v>
      </c>
      <c r="C14" s="13" t="s">
        <v>28</v>
      </c>
      <c r="D14" s="15">
        <v>42381</v>
      </c>
      <c r="E14" s="16">
        <v>4000</v>
      </c>
      <c r="F14" s="16">
        <v>4000</v>
      </c>
      <c r="G14" s="14" t="s">
        <v>27</v>
      </c>
    </row>
    <row r="15" spans="1:10" ht="26.25">
      <c r="A15" s="13" t="s">
        <v>18</v>
      </c>
      <c r="B15" s="14" t="s">
        <v>26</v>
      </c>
      <c r="C15" s="13" t="s">
        <v>30</v>
      </c>
      <c r="D15" s="15">
        <v>42381</v>
      </c>
      <c r="E15" s="16">
        <v>4000</v>
      </c>
      <c r="F15" s="16">
        <v>4000</v>
      </c>
      <c r="G15" s="14" t="s">
        <v>29</v>
      </c>
    </row>
    <row r="16" spans="1:10" ht="26.25">
      <c r="A16" s="13" t="s">
        <v>31</v>
      </c>
      <c r="B16" s="14" t="s">
        <v>32</v>
      </c>
      <c r="C16" s="13" t="s">
        <v>34</v>
      </c>
      <c r="D16" s="15">
        <v>42387</v>
      </c>
      <c r="E16" s="16">
        <v>56026.400000000001</v>
      </c>
      <c r="F16" s="16">
        <v>56026</v>
      </c>
      <c r="G16" s="14" t="s">
        <v>33</v>
      </c>
    </row>
    <row r="17" spans="1:7" ht="26.25">
      <c r="A17" s="13" t="s">
        <v>18</v>
      </c>
      <c r="B17" s="14" t="s">
        <v>26</v>
      </c>
      <c r="C17" s="13" t="s">
        <v>36</v>
      </c>
      <c r="D17" s="15">
        <v>42383</v>
      </c>
      <c r="E17" s="16">
        <v>3999.49</v>
      </c>
      <c r="F17" s="16">
        <v>3999</v>
      </c>
      <c r="G17" s="14" t="s">
        <v>35</v>
      </c>
    </row>
    <row r="18" spans="1:7" ht="26.25">
      <c r="A18" s="13" t="s">
        <v>18</v>
      </c>
      <c r="B18" s="14" t="s">
        <v>37</v>
      </c>
      <c r="C18" s="13" t="s">
        <v>39</v>
      </c>
      <c r="D18" s="15">
        <v>42389</v>
      </c>
      <c r="E18" s="16">
        <v>3155.95</v>
      </c>
      <c r="F18" s="16">
        <v>3156</v>
      </c>
      <c r="G18" s="14" t="s">
        <v>38</v>
      </c>
    </row>
    <row r="19" spans="1:7">
      <c r="A19" s="13" t="s">
        <v>40</v>
      </c>
      <c r="B19" s="14" t="s">
        <v>41</v>
      </c>
      <c r="C19" s="13" t="s">
        <v>43</v>
      </c>
      <c r="D19" s="15">
        <v>42375</v>
      </c>
      <c r="E19" s="16">
        <v>35400</v>
      </c>
      <c r="F19" s="16">
        <v>35400</v>
      </c>
      <c r="G19" s="14" t="s">
        <v>42</v>
      </c>
    </row>
    <row r="20" spans="1:7">
      <c r="A20" s="13" t="s">
        <v>44</v>
      </c>
      <c r="B20" s="14" t="s">
        <v>45</v>
      </c>
      <c r="C20" s="13" t="s">
        <v>47</v>
      </c>
      <c r="D20" s="15">
        <v>42380</v>
      </c>
      <c r="E20" s="16">
        <v>575938.53</v>
      </c>
      <c r="F20" s="16">
        <v>575939</v>
      </c>
      <c r="G20" s="14" t="s">
        <v>46</v>
      </c>
    </row>
    <row r="21" spans="1:7" ht="26.25">
      <c r="A21" s="13" t="s">
        <v>48</v>
      </c>
      <c r="B21" s="14" t="s">
        <v>23</v>
      </c>
      <c r="C21" s="13" t="s">
        <v>50</v>
      </c>
      <c r="D21" s="15">
        <v>42387</v>
      </c>
      <c r="E21" s="16">
        <v>24198.5</v>
      </c>
      <c r="F21" s="16">
        <v>24199</v>
      </c>
      <c r="G21" s="14" t="s">
        <v>49</v>
      </c>
    </row>
    <row r="22" spans="1:7" ht="26.25">
      <c r="A22" s="13" t="s">
        <v>51</v>
      </c>
      <c r="B22" s="14" t="s">
        <v>52</v>
      </c>
      <c r="C22" s="13" t="s">
        <v>54</v>
      </c>
      <c r="D22" s="15">
        <v>42383</v>
      </c>
      <c r="E22" s="16">
        <v>5975</v>
      </c>
      <c r="F22" s="16">
        <v>5975</v>
      </c>
      <c r="G22" s="14" t="s">
        <v>53</v>
      </c>
    </row>
    <row r="23" spans="1:7" ht="26.25">
      <c r="A23" s="13" t="s">
        <v>55</v>
      </c>
      <c r="B23" s="14" t="s">
        <v>56</v>
      </c>
      <c r="C23" s="13" t="s">
        <v>58</v>
      </c>
      <c r="D23" s="15">
        <v>42383</v>
      </c>
      <c r="E23" s="16">
        <v>208683</v>
      </c>
      <c r="F23" s="16">
        <v>208683</v>
      </c>
      <c r="G23" s="14" t="s">
        <v>57</v>
      </c>
    </row>
    <row r="24" spans="1:7" ht="26.25">
      <c r="A24" s="13" t="s">
        <v>59</v>
      </c>
      <c r="B24" s="14" t="s">
        <v>60</v>
      </c>
      <c r="C24" s="13" t="s">
        <v>62</v>
      </c>
      <c r="D24" s="15">
        <v>42389</v>
      </c>
      <c r="E24" s="16">
        <v>5200.26</v>
      </c>
      <c r="F24" s="16">
        <v>5200</v>
      </c>
      <c r="G24" s="14" t="s">
        <v>61</v>
      </c>
    </row>
    <row r="25" spans="1:7">
      <c r="A25" s="13" t="s">
        <v>63</v>
      </c>
      <c r="B25" s="14" t="s">
        <v>15</v>
      </c>
      <c r="C25" s="13" t="s">
        <v>65</v>
      </c>
      <c r="D25" s="15">
        <v>42387</v>
      </c>
      <c r="E25" s="16">
        <v>41816.25</v>
      </c>
      <c r="F25" s="16">
        <v>41816</v>
      </c>
      <c r="G25" s="14" t="s">
        <v>64</v>
      </c>
    </row>
    <row r="26" spans="1:7" ht="39">
      <c r="A26" s="13" t="s">
        <v>66</v>
      </c>
      <c r="B26" s="14" t="s">
        <v>67</v>
      </c>
      <c r="C26" s="13" t="s">
        <v>69</v>
      </c>
      <c r="D26" s="15">
        <v>42389</v>
      </c>
      <c r="E26" s="16">
        <v>26752.13</v>
      </c>
      <c r="F26" s="16">
        <v>26752</v>
      </c>
      <c r="G26" s="14" t="s">
        <v>68</v>
      </c>
    </row>
    <row r="27" spans="1:7" ht="26.25">
      <c r="A27" s="13" t="s">
        <v>70</v>
      </c>
      <c r="B27" s="14" t="s">
        <v>71</v>
      </c>
      <c r="C27" s="13" t="s">
        <v>73</v>
      </c>
      <c r="D27" s="15">
        <v>42391</v>
      </c>
      <c r="E27" s="16">
        <v>1294225</v>
      </c>
      <c r="F27" s="16">
        <v>1294225</v>
      </c>
      <c r="G27" s="14" t="s">
        <v>72</v>
      </c>
    </row>
    <row r="28" spans="1:7" ht="39">
      <c r="A28" s="13" t="s">
        <v>74</v>
      </c>
      <c r="B28" s="14" t="s">
        <v>67</v>
      </c>
      <c r="C28" s="13" t="s">
        <v>76</v>
      </c>
      <c r="D28" s="15">
        <v>42389</v>
      </c>
      <c r="E28" s="16">
        <v>53868.18</v>
      </c>
      <c r="F28" s="16">
        <v>53868</v>
      </c>
      <c r="G28" s="14" t="s">
        <v>75</v>
      </c>
    </row>
    <row r="29" spans="1:7" ht="26.25">
      <c r="A29" s="13" t="s">
        <v>77</v>
      </c>
      <c r="B29" s="14" t="s">
        <v>78</v>
      </c>
      <c r="C29" s="13" t="s">
        <v>80</v>
      </c>
      <c r="D29" s="15">
        <v>42377</v>
      </c>
      <c r="E29" s="16">
        <v>27346.5</v>
      </c>
      <c r="F29" s="16">
        <v>27347</v>
      </c>
      <c r="G29" s="14" t="s">
        <v>79</v>
      </c>
    </row>
    <row r="30" spans="1:7">
      <c r="A30" s="13" t="s">
        <v>18</v>
      </c>
      <c r="B30" s="14" t="s">
        <v>26</v>
      </c>
      <c r="C30" s="13" t="s">
        <v>82</v>
      </c>
      <c r="D30" s="15">
        <v>42389</v>
      </c>
      <c r="E30" s="16">
        <v>3465.02</v>
      </c>
      <c r="F30" s="16">
        <v>3465</v>
      </c>
      <c r="G30" s="14" t="s">
        <v>81</v>
      </c>
    </row>
    <row r="31" spans="1:7" ht="26.25">
      <c r="A31" s="13" t="s">
        <v>83</v>
      </c>
      <c r="B31" s="14" t="s">
        <v>84</v>
      </c>
      <c r="C31" s="13" t="s">
        <v>86</v>
      </c>
      <c r="D31" s="15">
        <v>42396</v>
      </c>
      <c r="E31" s="16">
        <v>3240.02</v>
      </c>
      <c r="F31" s="16">
        <v>3240</v>
      </c>
      <c r="G31" s="14" t="s">
        <v>85</v>
      </c>
    </row>
    <row r="32" spans="1:7" ht="26.25">
      <c r="A32" s="13" t="s">
        <v>18</v>
      </c>
      <c r="B32" s="14" t="s">
        <v>26</v>
      </c>
      <c r="C32" s="13" t="s">
        <v>88</v>
      </c>
      <c r="D32" s="15">
        <v>42396</v>
      </c>
      <c r="E32" s="16">
        <v>5475</v>
      </c>
      <c r="F32" s="16">
        <v>5475</v>
      </c>
      <c r="G32" s="14" t="s">
        <v>87</v>
      </c>
    </row>
    <row r="33" spans="1:7">
      <c r="A33" s="13" t="s">
        <v>18</v>
      </c>
      <c r="B33" s="14" t="s">
        <v>26</v>
      </c>
      <c r="C33" s="13" t="s">
        <v>90</v>
      </c>
      <c r="D33" s="15">
        <v>42397</v>
      </c>
      <c r="E33" s="16">
        <v>3675.98</v>
      </c>
      <c r="F33" s="16">
        <v>3676</v>
      </c>
      <c r="G33" s="14" t="s">
        <v>89</v>
      </c>
    </row>
    <row r="34" spans="1:7" ht="26.25">
      <c r="A34" s="13" t="s">
        <v>91</v>
      </c>
      <c r="B34" s="14" t="s">
        <v>92</v>
      </c>
      <c r="C34" s="13" t="s">
        <v>94</v>
      </c>
      <c r="D34" s="15">
        <v>42374</v>
      </c>
      <c r="E34" s="16">
        <v>247800</v>
      </c>
      <c r="F34" s="16">
        <v>247800</v>
      </c>
      <c r="G34" s="14" t="s">
        <v>93</v>
      </c>
    </row>
    <row r="35" spans="1:7" ht="26.25">
      <c r="A35" s="13" t="s">
        <v>91</v>
      </c>
      <c r="B35" s="14" t="s">
        <v>95</v>
      </c>
      <c r="C35" s="13" t="s">
        <v>97</v>
      </c>
      <c r="D35" s="15">
        <v>42375</v>
      </c>
      <c r="E35" s="16">
        <v>23600</v>
      </c>
      <c r="F35" s="16">
        <v>23600</v>
      </c>
      <c r="G35" s="14" t="s">
        <v>96</v>
      </c>
    </row>
    <row r="36" spans="1:7" ht="26.25">
      <c r="A36" s="13" t="s">
        <v>98</v>
      </c>
      <c r="B36" s="14" t="s">
        <v>99</v>
      </c>
      <c r="C36" s="13" t="s">
        <v>34</v>
      </c>
      <c r="D36" s="15">
        <v>42395</v>
      </c>
      <c r="E36" s="16">
        <v>76546.25</v>
      </c>
      <c r="F36" s="16">
        <v>76546</v>
      </c>
      <c r="G36" s="14" t="s">
        <v>100</v>
      </c>
    </row>
    <row r="37" spans="1:7" ht="26.25">
      <c r="A37" s="13" t="s">
        <v>101</v>
      </c>
      <c r="B37" s="14" t="s">
        <v>102</v>
      </c>
      <c r="C37" s="13" t="s">
        <v>104</v>
      </c>
      <c r="D37" s="15">
        <v>42375</v>
      </c>
      <c r="E37" s="16">
        <v>89103.1</v>
      </c>
      <c r="F37" s="16">
        <v>89103</v>
      </c>
      <c r="G37" s="14" t="s">
        <v>103</v>
      </c>
    </row>
    <row r="38" spans="1:7" ht="26.25">
      <c r="A38" s="13" t="s">
        <v>55</v>
      </c>
      <c r="B38" s="14" t="s">
        <v>52</v>
      </c>
      <c r="C38" s="13" t="s">
        <v>106</v>
      </c>
      <c r="D38" s="15">
        <v>42391</v>
      </c>
      <c r="E38" s="16">
        <v>21554.01</v>
      </c>
      <c r="F38" s="16">
        <v>21554</v>
      </c>
      <c r="G38" s="14" t="s">
        <v>105</v>
      </c>
    </row>
    <row r="39" spans="1:7">
      <c r="A39" s="13" t="s">
        <v>18</v>
      </c>
      <c r="B39" s="14" t="s">
        <v>37</v>
      </c>
      <c r="C39" s="13" t="s">
        <v>108</v>
      </c>
      <c r="D39" s="15">
        <v>42396</v>
      </c>
      <c r="E39" s="16">
        <v>4303.1099999999997</v>
      </c>
      <c r="F39" s="16">
        <v>4303</v>
      </c>
      <c r="G39" s="14" t="s">
        <v>107</v>
      </c>
    </row>
    <row r="40" spans="1:7">
      <c r="A40" s="13" t="s">
        <v>63</v>
      </c>
      <c r="B40" s="14" t="s">
        <v>109</v>
      </c>
      <c r="C40" s="13" t="s">
        <v>111</v>
      </c>
      <c r="D40" s="15">
        <v>42383</v>
      </c>
      <c r="E40" s="16">
        <v>11994.7</v>
      </c>
      <c r="F40" s="16">
        <v>11995</v>
      </c>
      <c r="G40" s="14" t="s">
        <v>110</v>
      </c>
    </row>
    <row r="41" spans="1:7" ht="26.25">
      <c r="A41" s="13" t="s">
        <v>91</v>
      </c>
      <c r="B41" s="14" t="s">
        <v>112</v>
      </c>
      <c r="C41" s="13" t="s">
        <v>114</v>
      </c>
      <c r="D41" s="15">
        <v>42374</v>
      </c>
      <c r="E41" s="16">
        <v>283200</v>
      </c>
      <c r="F41" s="16">
        <v>283200</v>
      </c>
      <c r="G41" s="14" t="s">
        <v>113</v>
      </c>
    </row>
    <row r="42" spans="1:7">
      <c r="A42" s="13" t="s">
        <v>115</v>
      </c>
      <c r="B42" s="14" t="s">
        <v>116</v>
      </c>
      <c r="C42" s="13" t="s">
        <v>118</v>
      </c>
      <c r="D42" s="15">
        <v>42375</v>
      </c>
      <c r="E42" s="16">
        <v>33000</v>
      </c>
      <c r="F42" s="16">
        <v>33000</v>
      </c>
      <c r="G42" s="14" t="s">
        <v>117</v>
      </c>
    </row>
    <row r="43" spans="1:7" ht="26.25">
      <c r="A43" s="13" t="s">
        <v>119</v>
      </c>
      <c r="B43" s="14" t="s">
        <v>120</v>
      </c>
      <c r="C43" s="13" t="s">
        <v>122</v>
      </c>
      <c r="D43" s="15">
        <v>42375</v>
      </c>
      <c r="E43" s="16">
        <v>5000</v>
      </c>
      <c r="F43" s="16">
        <v>5000</v>
      </c>
      <c r="G43" s="14" t="s">
        <v>121</v>
      </c>
    </row>
    <row r="44" spans="1:7" ht="26.25">
      <c r="A44" s="13" t="s">
        <v>70</v>
      </c>
      <c r="B44" s="14" t="s">
        <v>123</v>
      </c>
      <c r="C44" s="13" t="s">
        <v>125</v>
      </c>
      <c r="D44" s="15">
        <v>42376</v>
      </c>
      <c r="E44" s="16">
        <v>4314038.5</v>
      </c>
      <c r="F44" s="16">
        <v>4314039</v>
      </c>
      <c r="G44" s="14" t="s">
        <v>124</v>
      </c>
    </row>
    <row r="45" spans="1:7">
      <c r="A45" s="13" t="s">
        <v>59</v>
      </c>
      <c r="B45" s="14" t="s">
        <v>126</v>
      </c>
      <c r="C45" s="13" t="s">
        <v>128</v>
      </c>
      <c r="D45" s="15">
        <v>42383</v>
      </c>
      <c r="E45" s="16">
        <v>154629.18</v>
      </c>
      <c r="F45" s="16">
        <v>154629</v>
      </c>
      <c r="G45" s="14" t="s">
        <v>127</v>
      </c>
    </row>
    <row r="46" spans="1:7" ht="26.25">
      <c r="A46" s="13" t="s">
        <v>129</v>
      </c>
      <c r="B46" s="14" t="s">
        <v>130</v>
      </c>
      <c r="C46" s="13" t="s">
        <v>132</v>
      </c>
      <c r="D46" s="15">
        <v>42396</v>
      </c>
      <c r="E46" s="16">
        <v>95.4</v>
      </c>
      <c r="F46" s="16">
        <v>95</v>
      </c>
      <c r="G46" s="14" t="s">
        <v>131</v>
      </c>
    </row>
    <row r="47" spans="1:7">
      <c r="A47" s="13" t="s">
        <v>133</v>
      </c>
      <c r="B47" s="14" t="s">
        <v>134</v>
      </c>
      <c r="C47" s="13" t="s">
        <v>136</v>
      </c>
      <c r="D47" s="15">
        <v>42389</v>
      </c>
      <c r="E47" s="16">
        <v>32850.339999999997</v>
      </c>
      <c r="F47" s="16">
        <v>32850</v>
      </c>
      <c r="G47" s="14" t="s">
        <v>135</v>
      </c>
    </row>
    <row r="48" spans="1:7" ht="26.25">
      <c r="A48" s="13" t="s">
        <v>137</v>
      </c>
      <c r="B48" s="14" t="s">
        <v>138</v>
      </c>
      <c r="C48" s="13" t="s">
        <v>140</v>
      </c>
      <c r="D48" s="15">
        <v>42396</v>
      </c>
      <c r="E48" s="16">
        <v>60600</v>
      </c>
      <c r="F48" s="16">
        <v>60600</v>
      </c>
      <c r="G48" s="14" t="s">
        <v>139</v>
      </c>
    </row>
    <row r="49" spans="5:6" ht="15.75" thickBot="1">
      <c r="E49" s="12">
        <f>SUM(E8:E48)</f>
        <v>9261411.0099999998</v>
      </c>
      <c r="F49" s="12">
        <f>SUM(F8:F48)</f>
        <v>9261410</v>
      </c>
    </row>
    <row r="50" spans="5:6" ht="15.75" thickTop="1"/>
  </sheetData>
  <mergeCells count="5">
    <mergeCell ref="A1:G1"/>
    <mergeCell ref="A2:G2"/>
    <mergeCell ref="A3:J3"/>
    <mergeCell ref="A4:G4"/>
    <mergeCell ref="A5:G5"/>
  </mergeCells>
  <pageMargins left="0.70866141732283472" right="0.15748031496062992" top="0.39370078740157483" bottom="0.35433070866141736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Lopez</dc:creator>
  <cp:lastModifiedBy>Wadia Chantal</cp:lastModifiedBy>
  <cp:lastPrinted>2016-02-10T20:28:34Z</cp:lastPrinted>
  <dcterms:created xsi:type="dcterms:W3CDTF">2016-02-10T19:00:59Z</dcterms:created>
  <dcterms:modified xsi:type="dcterms:W3CDTF">2016-02-10T20:29:20Z</dcterms:modified>
</cp:coreProperties>
</file>