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 (2)" sheetId="1" r:id="rId1"/>
    <sheet name="Hoja1" sheetId="2" r:id="rId2"/>
  </sheets>
  <definedNames>
    <definedName name="_xlnm.Print_Area" localSheetId="0">'Report (2)'!$A$1:$G$41</definedName>
    <definedName name="_xlnm.Print_Titles" localSheetId="0">'Report (2)'!$1:$7</definedName>
  </definedNames>
  <calcPr fullCalcOnLoad="1"/>
</workbook>
</file>

<file path=xl/sharedStrings.xml><?xml version="1.0" encoding="utf-8"?>
<sst xmlns="http://schemas.openxmlformats.org/spreadsheetml/2006/main" count="122" uniqueCount="104">
  <si>
    <t>221701</t>
  </si>
  <si>
    <t>CORPORACION DE ACUEDUCTOS Y ALCANTARILLADO DE PUERTO PLATA.</t>
  </si>
  <si>
    <t>982</t>
  </si>
  <si>
    <t>CORPORACION DEL ACUEDUCTO Y ALCANTARILLADO  STO. DGO. CAASD</t>
  </si>
  <si>
    <t>3855</t>
  </si>
  <si>
    <t>961</t>
  </si>
  <si>
    <t>959</t>
  </si>
  <si>
    <t>957</t>
  </si>
  <si>
    <t>222101</t>
  </si>
  <si>
    <t>CONVERSANDO CON PEGGY CABRAL, SRL.</t>
  </si>
  <si>
    <t>282</t>
  </si>
  <si>
    <t>283</t>
  </si>
  <si>
    <t>284</t>
  </si>
  <si>
    <t>224101</t>
  </si>
  <si>
    <t>ABREU TOURS, SRL</t>
  </si>
  <si>
    <t>1156</t>
  </si>
  <si>
    <t>227206</t>
  </si>
  <si>
    <t>GR GROUP SERVICE , SRL</t>
  </si>
  <si>
    <t>3884</t>
  </si>
  <si>
    <t>AUTOMARE, S.R.L.</t>
  </si>
  <si>
    <t>106</t>
  </si>
  <si>
    <t>232101</t>
  </si>
  <si>
    <t>ALBURGOS MULTI SERVICIOS, SRL.</t>
  </si>
  <si>
    <t>129</t>
  </si>
  <si>
    <t>235301</t>
  </si>
  <si>
    <t>DAF TRADING, SRL</t>
  </si>
  <si>
    <t>460</t>
  </si>
  <si>
    <t>239601</t>
  </si>
  <si>
    <t>FL&amp;M COMERCIAL, SRL</t>
  </si>
  <si>
    <t>641</t>
  </si>
  <si>
    <t>239801</t>
  </si>
  <si>
    <t>SERVICIO SISTEMA MOTRIZ A.M.G , SRL</t>
  </si>
  <si>
    <t>9844</t>
  </si>
  <si>
    <t xml:space="preserve">                                                                                           </t>
  </si>
  <si>
    <t>9889</t>
  </si>
  <si>
    <t>640</t>
  </si>
  <si>
    <t>261101</t>
  </si>
  <si>
    <t>MUEBLES Y EQUIPOS PARA OFICINA LEON GONZALEZ, S.R.L.</t>
  </si>
  <si>
    <t>2926</t>
  </si>
  <si>
    <t>261301</t>
  </si>
  <si>
    <t xml:space="preserve">SOLUCIONES TECNOLOGICAS EMPRESARIAL , SRL </t>
  </si>
  <si>
    <t>2499</t>
  </si>
  <si>
    <t>261901</t>
  </si>
  <si>
    <t>GEDESCO, SRL.</t>
  </si>
  <si>
    <t>19</t>
  </si>
  <si>
    <t>265201</t>
  </si>
  <si>
    <t>SOLUCIONES RAZAK, SRL</t>
  </si>
  <si>
    <t>05</t>
  </si>
  <si>
    <t>268301</t>
  </si>
  <si>
    <t>CENTRO ESPECIALIZADOS DE COMPUTACION, SRL. (CECOMSA)</t>
  </si>
  <si>
    <t>9987</t>
  </si>
  <si>
    <t>271201</t>
  </si>
  <si>
    <t>CLAUDIA LUCIANO RAMIREZ</t>
  </si>
  <si>
    <t>115</t>
  </si>
  <si>
    <t>272401</t>
  </si>
  <si>
    <t>ELIZABETH ANTONIA GOMEZ CALDERON</t>
  </si>
  <si>
    <t>INVERSIONES Y CONSTRUCCIONES DEL CARIBE PL IDC, SRL.</t>
  </si>
  <si>
    <t>173</t>
  </si>
  <si>
    <t>Ministerio de Agricultura</t>
  </si>
  <si>
    <t>Oficio no. 27207, Consumo basico de agua del Departamento de Transportacion, correspondien al mes de Agosto 2017.</t>
  </si>
  <si>
    <t>Orden no. 2017 - 289, Servicios de publicidad institucional en el programa Conversando con PEGGY CABRAL, por Teleradio America, correspondiente al periodo del 07 de Abril al 07 de</t>
  </si>
  <si>
    <t>Orden no. 2017 - 289, Servicios de publicidad institucional en el programa Conversando con PEGGY CABRAL, por Teleradio America, correspondiente al periodo del 07 de Mayo al 07 de</t>
  </si>
  <si>
    <t>Orden no. 2017 - 289, Servicios de publicidad institucional en el programa Conversando con PEGGY CABRAL, por Teleradio America, correspondiente al periodo del 07 de Junio al 07 de</t>
  </si>
  <si>
    <t>Orden no. 2017 - 577, Servicios de boleto aereo y hospedaje a los Señores ANGEL ESTEVEZ  y RAUL TEOFILO CORDERO, para la reunion del IICA, en Costa Rica, del 18 al 21 de Mayo 2017.</t>
  </si>
  <si>
    <t>Orden no. 2017 - 544, Pago de deducible por reparacion de la camioneta Nissan, placa no. X234736, Asignada al SR. FAUSTO ECHAVARRIA, Asesor Avicola del Ministro.</t>
  </si>
  <si>
    <t>Orden no. 2017 - 585, Reparacion del motor del vehiculo, placa num. EG01612, Asignada al Departamento de Compras.</t>
  </si>
  <si>
    <t xml:space="preserve">Orden No. 2017-612. Adquisicion de Materiales para Invernadero, para ser utilizados como Donacion en la Reparacion de Invernadero perteneciente al Hogar Nuestro Pequeños Hermanos.    </t>
  </si>
  <si>
    <t>Orden no. 2017 - 601, Adquisicion de gomas para ser utilizadas en la camioneta, placa no. X263462, Asignada a la Regional Central - Bani.</t>
  </si>
  <si>
    <t xml:space="preserve">Orden No. 2017-605. Adquisicion de Baterias P/Inversor, Televisor y Materiales Electricos, para ser utilizadas en los Dptos. de Produccion Agricola y Sanidad Vegetal (AILA). </t>
  </si>
  <si>
    <t>Orden no. 2017 - 597, Adquisicion de repuestos para la camioneta, placa no. EL03911, Asignada a la Division de Comunicaciones.</t>
  </si>
  <si>
    <t>Orden No. 2017-600. Adquisicion de Repuestos, para ser utilizados en la Camioneta marca Nissan Cabstar (FRONTIER), Placa Num. EL03910, perteneciente a este Ministerio, Asignada al Dpto. de Compras.</t>
  </si>
  <si>
    <t>Orden No. 2017-518, Adquisicion de Materiales de Albañileria y Accesorios para Puerta de Cristal, para ser utilizados en el mantenimiento de este Ministerio. Factura No. 640 de Fecha 08/08/2017.</t>
  </si>
  <si>
    <t>Orden no. 2017 - 440, Aquisicion de mobiliarios y equipos electricos de oficina para ser utilizados en varias Divisiones del Departamento de Produccion Agricola.</t>
  </si>
  <si>
    <t xml:space="preserve">Orden no. 2017 - 593, Adquisicion de equipos informaticos para ser usada en el Departamento de nomina de este Ministerio. </t>
  </si>
  <si>
    <t>Orden no. 2017 - 635, Adquisicion de GPS, para ser utilizado en el Proyecto de Reforestacion y Desarrollo Sostenible de Sabaneta.</t>
  </si>
  <si>
    <t>Orden no. 2016 - 868, para la instalacion de secadoras de granos y horno de biomasa para el Proyecto de Fomento Arrocero del Ministerio, radicado en Juma, Bonao, prov. monseñor nouel.</t>
  </si>
  <si>
    <t>Orden no. 2017 - 553, Contrataciones de servicios informaticos.</t>
  </si>
  <si>
    <t xml:space="preserve">Orden no. 2017 - 613, Reconocimiento de deuda, cubicacion adicional, por los trabajos adicionales de terminacion , construccion de la verja perimetral y la terminacion de parqueos, en la Oficina de la </t>
  </si>
  <si>
    <t xml:space="preserve">Orden no. 2017 - 138, Cubicacion no.02 (Final), d/f 08 Agosto 2017, por rehabilitacion de 11.80 kms de caminos en Barranca, Provincia La Vega.  </t>
  </si>
  <si>
    <t>Orden no. 2017 - 131, Cubicacion no.02 (Final), d/f 31 Julio 2017, por trabajos de rehabilitacion de 14 kms de caminos en Juan Sanchez, Provincia El Seibo.</t>
  </si>
  <si>
    <t>Oficio No. 26908, pago de facturas por los Servicios de Suministro de Agua y Alcantarillado a la Zona y Sub-Zonas de Puerto Plata, correspondie al mes de Agosto 2017.</t>
  </si>
  <si>
    <t>Oficio No. 26908, pago de facturas por los Servicios de Suministro de Agua y Alcantarillado a la Zona y Sub-Zonas de Puerto Plata, Sub-Zonas de Puerto Plata</t>
  </si>
  <si>
    <t>de Suministro de Agua y Alcantarillado a la Zona y Sub-Zonas de Puerto Plata, correspondie al mes de Agosto 2017.</t>
  </si>
  <si>
    <t>Preparado por:</t>
  </si>
  <si>
    <t>Revisado por:</t>
  </si>
  <si>
    <t>Autorizado por:</t>
  </si>
  <si>
    <t>Lic. Melania Suárez López</t>
  </si>
  <si>
    <t xml:space="preserve">Lic. Alba Vanessa Samboy  </t>
  </si>
  <si>
    <t>Lic. Claritza Antonia Suero Peña</t>
  </si>
  <si>
    <t>Auxiliar Division Cuentas por Pagar</t>
  </si>
  <si>
    <t>Encargada Division Cuentas por Pagar</t>
  </si>
  <si>
    <t xml:space="preserve"> Interina del Departamento de Contabilidad </t>
  </si>
  <si>
    <t>TOTAL GENERAL:</t>
  </si>
  <si>
    <t>"Año del Desarrollo Agroforestal"</t>
  </si>
  <si>
    <t xml:space="preserve"> </t>
  </si>
  <si>
    <t>Estado de Cuenta de Suplidores</t>
  </si>
  <si>
    <t>FECHA FACTURA</t>
  </si>
  <si>
    <t>NUMERO DE FACTURA O COMPROBANTE</t>
  </si>
  <si>
    <t>NOMBRE DEL ACREEDOR</t>
  </si>
  <si>
    <t>CONCEPTO</t>
  </si>
  <si>
    <t>CODIFICACION OBJETAL</t>
  </si>
  <si>
    <t>BALANCE</t>
  </si>
  <si>
    <t>FECHA LIMITE DE PAGO</t>
  </si>
  <si>
    <t>correspondiente al mes de Agosto 2017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</si>
</sst>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00000"/>
    <numFmt numFmtId="173" formatCode="h:m:ss\ \am\pm"/>
  </numFmts>
  <fonts count="60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sz val="7"/>
      <color indexed="8"/>
      <name val="Times New Roman"/>
      <family val="0"/>
    </font>
    <font>
      <sz val="11"/>
      <color indexed="10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11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1"/>
      <name val="Calibri"/>
      <family val="2"/>
    </font>
    <font>
      <sz val="12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3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172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39" fontId="7" fillId="0" borderId="0" xfId="0" applyNumberFormat="1" applyFont="1" applyAlignment="1">
      <alignment vertical="top"/>
    </xf>
    <xf numFmtId="39" fontId="5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172" fontId="6" fillId="0" borderId="0" xfId="0" applyNumberFormat="1" applyFont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0" fontId="54" fillId="0" borderId="0" xfId="0" applyFont="1" applyAlignment="1">
      <alignment/>
    </xf>
    <xf numFmtId="0" fontId="54" fillId="0" borderId="0" xfId="0" applyFont="1" applyAlignment="1" applyProtection="1">
      <alignment vertical="top"/>
      <protection locked="0"/>
    </xf>
    <xf numFmtId="0" fontId="55" fillId="0" borderId="0" xfId="0" applyFont="1" applyAlignment="1">
      <alignment/>
    </xf>
    <xf numFmtId="0" fontId="54" fillId="0" borderId="0" xfId="0" applyFont="1" applyAlignment="1" applyProtection="1">
      <alignment horizontal="center" vertical="top"/>
      <protection locked="0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0" fillId="0" borderId="0" xfId="52" applyFont="1" applyAlignment="1" applyProtection="1">
      <alignment horizontal="center" vertical="top"/>
      <protection locked="0"/>
    </xf>
    <xf numFmtId="0" fontId="11" fillId="0" borderId="0" xfId="52" applyFont="1" applyAlignment="1" applyProtection="1">
      <alignment horizontal="center" vertical="top"/>
      <protection locked="0"/>
    </xf>
    <xf numFmtId="14" fontId="8" fillId="0" borderId="0" xfId="0" applyNumberFormat="1" applyFont="1" applyAlignment="1">
      <alignment horizontal="left" vertical="top"/>
    </xf>
    <xf numFmtId="173" fontId="8" fillId="0" borderId="0" xfId="0" applyNumberFormat="1" applyFont="1" applyAlignment="1">
      <alignment horizontal="right"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0" fillId="0" borderId="0" xfId="52" applyFont="1" applyAlignment="1" applyProtection="1">
      <alignment horizontal="center" vertical="top" wrapText="1"/>
      <protection locked="0"/>
    </xf>
    <xf numFmtId="0" fontId="11" fillId="0" borderId="0" xfId="52" applyFont="1" applyAlignment="1" applyProtection="1">
      <alignment horizontal="center" vertical="top" wrapText="1"/>
      <protection locked="0"/>
    </xf>
    <xf numFmtId="0" fontId="54" fillId="0" borderId="0" xfId="0" applyFont="1" applyAlignment="1">
      <alignment horizontal="center" wrapText="1"/>
    </xf>
    <xf numFmtId="0" fontId="56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vertical="top" wrapText="1"/>
    </xf>
    <xf numFmtId="0" fontId="0" fillId="0" borderId="0" xfId="0" applyAlignment="1" applyProtection="1">
      <alignment horizontal="center" vertical="top"/>
      <protection locked="0"/>
    </xf>
    <xf numFmtId="0" fontId="5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vertical="top" wrapText="1"/>
    </xf>
    <xf numFmtId="39" fontId="34" fillId="0" borderId="10" xfId="0" applyNumberFormat="1" applyFont="1" applyBorder="1" applyAlignment="1">
      <alignment vertical="top"/>
    </xf>
    <xf numFmtId="0" fontId="29" fillId="0" borderId="10" xfId="0" applyFont="1" applyBorder="1" applyAlignment="1" applyProtection="1">
      <alignment vertical="top" wrapText="1"/>
      <protection locked="0"/>
    </xf>
    <xf numFmtId="0" fontId="36" fillId="0" borderId="0" xfId="0" applyFont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3" fontId="59" fillId="33" borderId="11" xfId="47" applyFont="1" applyFill="1" applyBorder="1" applyAlignment="1">
      <alignment horizontal="center" vertical="center" wrapText="1"/>
      <protection/>
    </xf>
    <xf numFmtId="1" fontId="59" fillId="33" borderId="12" xfId="0" applyNumberFormat="1" applyFont="1" applyFill="1" applyBorder="1" applyAlignment="1">
      <alignment horizontal="center" vertical="center" wrapText="1"/>
    </xf>
    <xf numFmtId="3" fontId="59" fillId="33" borderId="12" xfId="47" applyFont="1" applyFill="1" applyBorder="1" applyAlignment="1">
      <alignment horizontal="center" vertical="center" wrapText="1"/>
      <protection/>
    </xf>
    <xf numFmtId="3" fontId="59" fillId="33" borderId="13" xfId="47" applyFont="1" applyFill="1" applyBorder="1" applyAlignment="1">
      <alignment horizontal="center" vertical="center" wrapText="1"/>
      <protection/>
    </xf>
    <xf numFmtId="14" fontId="29" fillId="0" borderId="14" xfId="0" applyNumberFormat="1" applyFont="1" applyBorder="1" applyAlignment="1" applyProtection="1">
      <alignment vertical="top"/>
      <protection locked="0"/>
    </xf>
    <xf numFmtId="14" fontId="29" fillId="0" borderId="15" xfId="0" applyNumberFormat="1" applyFont="1" applyBorder="1" applyAlignment="1" applyProtection="1">
      <alignment vertical="top"/>
      <protection locked="0"/>
    </xf>
    <xf numFmtId="0" fontId="35" fillId="0" borderId="16" xfId="0" applyFont="1" applyBorder="1" applyAlignment="1" applyProtection="1">
      <alignment horizontal="left"/>
      <protection locked="0"/>
    </xf>
    <xf numFmtId="0" fontId="35" fillId="0" borderId="17" xfId="0" applyFont="1" applyBorder="1" applyAlignment="1" applyProtection="1">
      <alignment horizontal="left"/>
      <protection locked="0"/>
    </xf>
    <xf numFmtId="39" fontId="35" fillId="0" borderId="17" xfId="0" applyNumberFormat="1" applyFont="1" applyBorder="1" applyAlignment="1" applyProtection="1">
      <alignment vertical="top"/>
      <protection locked="0"/>
    </xf>
    <xf numFmtId="0" fontId="36" fillId="0" borderId="18" xfId="0" applyFont="1" applyBorder="1" applyAlignment="1" applyProtection="1">
      <alignment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showOutlineSymbols="0" zoomScalePageLayoutView="0" workbookViewId="0" topLeftCell="A1">
      <selection activeCell="A1" sqref="A1:G41"/>
    </sheetView>
  </sheetViews>
  <sheetFormatPr defaultColWidth="6.8515625" defaultRowHeight="15"/>
  <cols>
    <col min="1" max="1" width="13.140625" style="0" customWidth="1"/>
    <col min="2" max="2" width="14.140625" style="0" customWidth="1"/>
    <col min="3" max="3" width="34.00390625" style="24" customWidth="1"/>
    <col min="4" max="4" width="51.00390625" style="24" customWidth="1"/>
    <col min="5" max="5" width="14.28125" style="0" customWidth="1"/>
    <col min="6" max="6" width="19.421875" style="0" customWidth="1"/>
    <col min="7" max="7" width="17.28125" style="0" customWidth="1"/>
    <col min="8" max="8" width="10.28125" style="0" customWidth="1"/>
    <col min="9" max="17" width="6.00390625" style="0" customWidth="1"/>
    <col min="18" max="18" width="7.57421875" style="0" customWidth="1"/>
    <col min="19" max="19" width="8.00390625" style="0" customWidth="1"/>
    <col min="20" max="20" width="9.00390625" style="0" customWidth="1"/>
    <col min="21" max="26" width="6.00390625" style="0" customWidth="1"/>
    <col min="27" max="27" width="11.57421875" style="0" customWidth="1"/>
    <col min="28" max="29" width="6.00390625" style="0" customWidth="1"/>
  </cols>
  <sheetData>
    <row r="1" spans="1:7" ht="16.5">
      <c r="A1" s="28" t="s">
        <v>58</v>
      </c>
      <c r="B1" s="28"/>
      <c r="C1" s="28"/>
      <c r="D1" s="28"/>
      <c r="E1" s="28"/>
      <c r="F1" s="28"/>
      <c r="G1" s="28"/>
    </row>
    <row r="2" spans="1:7" ht="15">
      <c r="A2" s="29" t="s">
        <v>93</v>
      </c>
      <c r="B2" s="29"/>
      <c r="C2" s="29"/>
      <c r="D2" s="29"/>
      <c r="E2" s="29"/>
      <c r="F2" s="29"/>
      <c r="G2" s="29"/>
    </row>
    <row r="3" spans="1:7" ht="15.75">
      <c r="A3" s="30" t="s">
        <v>94</v>
      </c>
      <c r="B3" s="31"/>
      <c r="C3" s="31"/>
      <c r="D3" s="31"/>
      <c r="E3" s="30"/>
      <c r="G3" s="32"/>
    </row>
    <row r="4" spans="1:7" ht="15.75">
      <c r="A4" s="33" t="s">
        <v>95</v>
      </c>
      <c r="B4" s="33"/>
      <c r="C4" s="33"/>
      <c r="D4" s="33"/>
      <c r="E4" s="33"/>
      <c r="F4" s="33"/>
      <c r="G4" s="33"/>
    </row>
    <row r="5" spans="1:7" ht="15">
      <c r="A5" s="29" t="s">
        <v>103</v>
      </c>
      <c r="B5" s="29"/>
      <c r="C5" s="29"/>
      <c r="D5" s="29"/>
      <c r="E5" s="29"/>
      <c r="F5" s="29"/>
      <c r="G5" s="29"/>
    </row>
    <row r="6" spans="1:7" ht="15.75" thickBot="1">
      <c r="A6" s="34"/>
      <c r="B6" s="35"/>
      <c r="C6" s="35"/>
      <c r="D6" s="35"/>
      <c r="E6" s="34"/>
      <c r="G6" s="36"/>
    </row>
    <row r="7" spans="1:7" ht="38.25">
      <c r="A7" s="43" t="s">
        <v>96</v>
      </c>
      <c r="B7" s="44" t="s">
        <v>97</v>
      </c>
      <c r="C7" s="45" t="s">
        <v>98</v>
      </c>
      <c r="D7" s="45" t="s">
        <v>99</v>
      </c>
      <c r="E7" s="45" t="s">
        <v>100</v>
      </c>
      <c r="F7" s="45" t="s">
        <v>101</v>
      </c>
      <c r="G7" s="46" t="s">
        <v>102</v>
      </c>
    </row>
    <row r="8" spans="1:23" ht="25.5">
      <c r="A8" s="47">
        <v>42971</v>
      </c>
      <c r="B8" s="37" t="s">
        <v>2</v>
      </c>
      <c r="C8" s="38" t="s">
        <v>1</v>
      </c>
      <c r="D8" s="38" t="s">
        <v>82</v>
      </c>
      <c r="E8" s="37" t="s">
        <v>0</v>
      </c>
      <c r="F8" s="39">
        <v>643</v>
      </c>
      <c r="G8" s="48">
        <v>43032</v>
      </c>
      <c r="H8" s="11"/>
      <c r="I8" s="1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9" ht="25.5">
      <c r="A9" s="47">
        <v>42976</v>
      </c>
      <c r="B9" s="37" t="s">
        <v>4</v>
      </c>
      <c r="C9" s="38" t="s">
        <v>3</v>
      </c>
      <c r="D9" s="38" t="s">
        <v>59</v>
      </c>
      <c r="E9" s="37" t="s">
        <v>0</v>
      </c>
      <c r="F9" s="39">
        <v>300</v>
      </c>
      <c r="G9" s="48">
        <v>43037</v>
      </c>
      <c r="O9" s="6"/>
      <c r="P9" s="6"/>
      <c r="Q9" s="6"/>
      <c r="R9" s="6"/>
      <c r="S9" s="6"/>
    </row>
    <row r="10" spans="1:23" ht="38.25">
      <c r="A10" s="47">
        <v>42971</v>
      </c>
      <c r="B10" s="37" t="s">
        <v>5</v>
      </c>
      <c r="C10" s="38" t="s">
        <v>1</v>
      </c>
      <c r="D10" s="40" t="s">
        <v>80</v>
      </c>
      <c r="E10" s="37" t="s">
        <v>0</v>
      </c>
      <c r="F10" s="39">
        <v>266</v>
      </c>
      <c r="G10" s="48">
        <v>43032</v>
      </c>
      <c r="H10" s="11"/>
      <c r="I10" s="11"/>
      <c r="K10" s="7"/>
      <c r="L10" s="7"/>
      <c r="M10" s="7"/>
      <c r="N10" s="7"/>
      <c r="T10" s="7"/>
      <c r="U10" s="7"/>
      <c r="V10" s="7"/>
      <c r="W10" s="7"/>
    </row>
    <row r="11" spans="1:19" ht="38.25">
      <c r="A11" s="47">
        <v>42971</v>
      </c>
      <c r="B11" s="37" t="s">
        <v>6</v>
      </c>
      <c r="C11" s="38" t="s">
        <v>1</v>
      </c>
      <c r="D11" s="38" t="s">
        <v>81</v>
      </c>
      <c r="E11" s="37" t="s">
        <v>0</v>
      </c>
      <c r="F11" s="39">
        <v>266</v>
      </c>
      <c r="G11" s="48">
        <v>43032</v>
      </c>
      <c r="O11" s="6"/>
      <c r="P11" s="6"/>
      <c r="Q11" s="6"/>
      <c r="R11" s="6"/>
      <c r="S11" s="6"/>
    </row>
    <row r="12" spans="1:19" ht="38.25">
      <c r="A12" s="47">
        <v>42971</v>
      </c>
      <c r="B12" s="37" t="s">
        <v>7</v>
      </c>
      <c r="C12" s="38" t="s">
        <v>1</v>
      </c>
      <c r="D12" s="38" t="s">
        <v>80</v>
      </c>
      <c r="E12" s="37" t="s">
        <v>0</v>
      </c>
      <c r="F12" s="39">
        <v>104</v>
      </c>
      <c r="G12" s="48">
        <v>43032</v>
      </c>
      <c r="O12" s="6"/>
      <c r="P12" s="6"/>
      <c r="Q12" s="6"/>
      <c r="R12" s="6"/>
      <c r="S12" s="6"/>
    </row>
    <row r="13" spans="1:23" ht="38.25">
      <c r="A13" s="47">
        <v>42957</v>
      </c>
      <c r="B13" s="37" t="s">
        <v>10</v>
      </c>
      <c r="C13" s="38" t="s">
        <v>9</v>
      </c>
      <c r="D13" s="38" t="s">
        <v>60</v>
      </c>
      <c r="E13" s="37" t="s">
        <v>8</v>
      </c>
      <c r="F13" s="39">
        <v>47200</v>
      </c>
      <c r="G13" s="48">
        <v>43018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19" ht="38.25">
      <c r="A14" s="47">
        <v>42962</v>
      </c>
      <c r="B14" s="37" t="s">
        <v>11</v>
      </c>
      <c r="C14" s="38" t="s">
        <v>9</v>
      </c>
      <c r="D14" s="38" t="s">
        <v>61</v>
      </c>
      <c r="E14" s="37" t="s">
        <v>8</v>
      </c>
      <c r="F14" s="39">
        <v>47200</v>
      </c>
      <c r="G14" s="48">
        <v>43023</v>
      </c>
      <c r="O14" s="6"/>
      <c r="P14" s="6"/>
      <c r="Q14" s="6"/>
      <c r="R14" s="6"/>
      <c r="S14" s="6"/>
    </row>
    <row r="15" spans="1:29" ht="38.25">
      <c r="A15" s="47">
        <v>42962</v>
      </c>
      <c r="B15" s="37" t="s">
        <v>12</v>
      </c>
      <c r="C15" s="38" t="s">
        <v>9</v>
      </c>
      <c r="D15" s="38" t="s">
        <v>62</v>
      </c>
      <c r="E15" s="37" t="s">
        <v>8</v>
      </c>
      <c r="F15" s="39">
        <v>47200</v>
      </c>
      <c r="G15" s="48">
        <v>43023</v>
      </c>
      <c r="I15" s="6"/>
      <c r="J15" s="6"/>
      <c r="K15" s="6"/>
      <c r="L15" s="6"/>
      <c r="M15" s="6"/>
      <c r="O15" s="6"/>
      <c r="P15" s="6"/>
      <c r="Q15" s="6"/>
      <c r="R15" s="6"/>
      <c r="S15" s="6"/>
      <c r="V15" s="3"/>
      <c r="Y15" s="8"/>
      <c r="Z15" s="8"/>
      <c r="AB15" s="8"/>
      <c r="AC15" s="8"/>
    </row>
    <row r="16" spans="1:8" ht="38.25">
      <c r="A16" s="47">
        <v>42978</v>
      </c>
      <c r="B16" s="37" t="s">
        <v>15</v>
      </c>
      <c r="C16" s="38" t="s">
        <v>14</v>
      </c>
      <c r="D16" s="38" t="s">
        <v>63</v>
      </c>
      <c r="E16" s="37" t="s">
        <v>13</v>
      </c>
      <c r="F16" s="39">
        <v>166600</v>
      </c>
      <c r="G16" s="48">
        <v>43039</v>
      </c>
      <c r="H16" s="8"/>
    </row>
    <row r="17" spans="1:19" ht="38.25">
      <c r="A17" s="47">
        <v>42968</v>
      </c>
      <c r="B17" s="37" t="s">
        <v>18</v>
      </c>
      <c r="C17" s="38" t="s">
        <v>17</v>
      </c>
      <c r="D17" s="38" t="s">
        <v>64</v>
      </c>
      <c r="E17" s="37" t="s">
        <v>16</v>
      </c>
      <c r="F17" s="39">
        <v>17765</v>
      </c>
      <c r="G17" s="48">
        <v>43029</v>
      </c>
      <c r="O17" s="6"/>
      <c r="P17" s="6"/>
      <c r="Q17" s="6"/>
      <c r="R17" s="6"/>
      <c r="S17" s="6"/>
    </row>
    <row r="18" spans="1:23" ht="25.5">
      <c r="A18" s="47">
        <v>42977</v>
      </c>
      <c r="B18" s="37" t="s">
        <v>20</v>
      </c>
      <c r="C18" s="38" t="s">
        <v>19</v>
      </c>
      <c r="D18" s="38" t="s">
        <v>65</v>
      </c>
      <c r="E18" s="37" t="s">
        <v>16</v>
      </c>
      <c r="F18" s="39">
        <v>52271.03</v>
      </c>
      <c r="G18" s="48">
        <v>43038</v>
      </c>
      <c r="H18" s="11"/>
      <c r="I18" s="11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19" ht="51">
      <c r="A19" s="47">
        <v>42964</v>
      </c>
      <c r="B19" s="37" t="s">
        <v>23</v>
      </c>
      <c r="C19" s="38" t="s">
        <v>22</v>
      </c>
      <c r="D19" s="38" t="s">
        <v>66</v>
      </c>
      <c r="E19" s="37" t="s">
        <v>21</v>
      </c>
      <c r="F19" s="39">
        <v>435000</v>
      </c>
      <c r="G19" s="48">
        <v>43025</v>
      </c>
      <c r="O19" s="6"/>
      <c r="P19" s="6"/>
      <c r="Q19" s="6"/>
      <c r="R19" s="6"/>
      <c r="S19" s="6"/>
    </row>
    <row r="20" spans="1:19" ht="38.25">
      <c r="A20" s="47">
        <v>42975</v>
      </c>
      <c r="B20" s="37" t="s">
        <v>26</v>
      </c>
      <c r="C20" s="38" t="s">
        <v>25</v>
      </c>
      <c r="D20" s="38" t="s">
        <v>67</v>
      </c>
      <c r="E20" s="37" t="s">
        <v>24</v>
      </c>
      <c r="F20" s="39">
        <v>18644</v>
      </c>
      <c r="G20" s="48">
        <v>43036</v>
      </c>
      <c r="O20" s="6"/>
      <c r="P20" s="6"/>
      <c r="Q20" s="6"/>
      <c r="R20" s="6"/>
      <c r="S20" s="6"/>
    </row>
    <row r="21" spans="1:29" ht="38.25">
      <c r="A21" s="47">
        <v>42970</v>
      </c>
      <c r="B21" s="37" t="s">
        <v>29</v>
      </c>
      <c r="C21" s="38" t="s">
        <v>28</v>
      </c>
      <c r="D21" s="38" t="s">
        <v>68</v>
      </c>
      <c r="E21" s="37" t="s">
        <v>27</v>
      </c>
      <c r="F21" s="39">
        <v>93928</v>
      </c>
      <c r="G21" s="48">
        <v>43031</v>
      </c>
      <c r="H21" s="5"/>
      <c r="I21" s="1"/>
      <c r="Y21" s="9"/>
      <c r="Z21" s="9"/>
      <c r="AA21" s="9"/>
      <c r="AB21" s="9"/>
      <c r="AC21" s="9"/>
    </row>
    <row r="22" spans="1:23" ht="38.25">
      <c r="A22" s="47">
        <v>42972</v>
      </c>
      <c r="B22" s="37" t="s">
        <v>32</v>
      </c>
      <c r="C22" s="38" t="s">
        <v>31</v>
      </c>
      <c r="D22" s="38" t="s">
        <v>69</v>
      </c>
      <c r="E22" s="37" t="s">
        <v>30</v>
      </c>
      <c r="F22" s="39">
        <v>49569.89</v>
      </c>
      <c r="G22" s="48">
        <v>43033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9" ht="51">
      <c r="A23" s="47">
        <v>42970</v>
      </c>
      <c r="B23" s="37" t="s">
        <v>34</v>
      </c>
      <c r="C23" s="38" t="s">
        <v>31</v>
      </c>
      <c r="D23" s="38" t="s">
        <v>70</v>
      </c>
      <c r="E23" s="37" t="s">
        <v>30</v>
      </c>
      <c r="F23" s="39">
        <v>24828.83</v>
      </c>
      <c r="G23" s="48">
        <v>43031</v>
      </c>
      <c r="I23" s="6"/>
      <c r="J23" s="6"/>
      <c r="K23" s="6"/>
      <c r="L23" s="6"/>
      <c r="M23" s="6"/>
      <c r="O23" s="6"/>
      <c r="P23" s="6"/>
      <c r="Q23" s="6"/>
      <c r="R23" s="6"/>
      <c r="S23" s="6"/>
      <c r="V23" s="3"/>
      <c r="Y23" s="8"/>
      <c r="Z23" s="8"/>
      <c r="AB23" s="8"/>
      <c r="AC23" s="8"/>
    </row>
    <row r="24" spans="1:7" ht="51">
      <c r="A24" s="47">
        <v>42968</v>
      </c>
      <c r="B24" s="37" t="s">
        <v>35</v>
      </c>
      <c r="C24" s="38" t="s">
        <v>28</v>
      </c>
      <c r="D24" s="38" t="s">
        <v>71</v>
      </c>
      <c r="E24" s="37">
        <v>239901</v>
      </c>
      <c r="F24" s="39">
        <v>63177.2</v>
      </c>
      <c r="G24" s="48">
        <v>43029</v>
      </c>
    </row>
    <row r="25" spans="1:19" ht="38.25">
      <c r="A25" s="47">
        <v>42972</v>
      </c>
      <c r="B25" s="37" t="s">
        <v>38</v>
      </c>
      <c r="C25" s="38" t="s">
        <v>37</v>
      </c>
      <c r="D25" s="38" t="s">
        <v>72</v>
      </c>
      <c r="E25" s="37" t="s">
        <v>36</v>
      </c>
      <c r="F25" s="39">
        <v>81608.8</v>
      </c>
      <c r="G25" s="48">
        <v>43033</v>
      </c>
      <c r="N25" s="6" t="s">
        <v>33</v>
      </c>
      <c r="O25" s="6"/>
      <c r="P25" s="6"/>
      <c r="Q25" s="6"/>
      <c r="R25" s="6"/>
      <c r="S25" s="6"/>
    </row>
    <row r="26" spans="1:29" ht="38.25">
      <c r="A26" s="47">
        <v>42977</v>
      </c>
      <c r="B26" s="37" t="s">
        <v>41</v>
      </c>
      <c r="C26" s="38" t="s">
        <v>40</v>
      </c>
      <c r="D26" s="38" t="s">
        <v>73</v>
      </c>
      <c r="E26" s="37" t="s">
        <v>39</v>
      </c>
      <c r="F26" s="39">
        <v>74163</v>
      </c>
      <c r="G26" s="48">
        <v>43038</v>
      </c>
      <c r="H26" s="5"/>
      <c r="Y26" s="9"/>
      <c r="Z26" s="9"/>
      <c r="AA26" s="9"/>
      <c r="AB26" s="9"/>
      <c r="AC26" s="9"/>
    </row>
    <row r="27" spans="1:7" ht="38.25">
      <c r="A27" s="47">
        <v>42975</v>
      </c>
      <c r="B27" s="37" t="s">
        <v>44</v>
      </c>
      <c r="C27" s="38" t="s">
        <v>43</v>
      </c>
      <c r="D27" s="38" t="s">
        <v>74</v>
      </c>
      <c r="E27" s="37" t="s">
        <v>42</v>
      </c>
      <c r="F27" s="39">
        <v>175230</v>
      </c>
      <c r="G27" s="48">
        <v>43036</v>
      </c>
    </row>
    <row r="28" spans="1:23" ht="51">
      <c r="A28" s="47">
        <v>42977</v>
      </c>
      <c r="B28" s="37" t="s">
        <v>47</v>
      </c>
      <c r="C28" s="38" t="s">
        <v>46</v>
      </c>
      <c r="D28" s="38" t="s">
        <v>75</v>
      </c>
      <c r="E28" s="37" t="s">
        <v>45</v>
      </c>
      <c r="F28" s="39">
        <v>830162</v>
      </c>
      <c r="G28" s="48">
        <v>43038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19" ht="25.5">
      <c r="A29" s="47">
        <v>42978</v>
      </c>
      <c r="B29" s="37" t="s">
        <v>50</v>
      </c>
      <c r="C29" s="38" t="s">
        <v>49</v>
      </c>
      <c r="D29" s="38" t="s">
        <v>76</v>
      </c>
      <c r="E29" s="37" t="s">
        <v>48</v>
      </c>
      <c r="F29" s="39">
        <v>96267.41</v>
      </c>
      <c r="G29" s="48">
        <v>43039</v>
      </c>
      <c r="O29" s="6"/>
      <c r="P29" s="6"/>
      <c r="Q29" s="6"/>
      <c r="R29" s="6"/>
      <c r="S29" s="6"/>
    </row>
    <row r="30" spans="1:7" ht="51">
      <c r="A30" s="47">
        <v>42969</v>
      </c>
      <c r="B30" s="37" t="s">
        <v>53</v>
      </c>
      <c r="C30" s="38" t="s">
        <v>52</v>
      </c>
      <c r="D30" s="38" t="s">
        <v>77</v>
      </c>
      <c r="E30" s="37" t="s">
        <v>51</v>
      </c>
      <c r="F30" s="39">
        <v>1324305.27</v>
      </c>
      <c r="G30" s="48">
        <v>43030</v>
      </c>
    </row>
    <row r="31" spans="1:29" ht="38.25">
      <c r="A31" s="47">
        <v>42978</v>
      </c>
      <c r="B31" s="37" t="s">
        <v>47</v>
      </c>
      <c r="C31" s="38" t="s">
        <v>55</v>
      </c>
      <c r="D31" s="38" t="s">
        <v>78</v>
      </c>
      <c r="E31" s="37" t="s">
        <v>54</v>
      </c>
      <c r="F31" s="39">
        <v>8953793.81</v>
      </c>
      <c r="G31" s="48">
        <v>43039</v>
      </c>
      <c r="H31" s="5"/>
      <c r="Y31" s="9"/>
      <c r="Z31" s="9"/>
      <c r="AA31" s="9"/>
      <c r="AB31" s="9"/>
      <c r="AC31" s="9"/>
    </row>
    <row r="32" spans="1:23" ht="38.25">
      <c r="A32" s="47">
        <v>42978</v>
      </c>
      <c r="B32" s="37" t="s">
        <v>57</v>
      </c>
      <c r="C32" s="38" t="s">
        <v>56</v>
      </c>
      <c r="D32" s="38" t="s">
        <v>79</v>
      </c>
      <c r="E32" s="37" t="s">
        <v>54</v>
      </c>
      <c r="F32" s="39">
        <v>7984124.64</v>
      </c>
      <c r="G32" s="48">
        <v>43039</v>
      </c>
      <c r="H32" s="11"/>
      <c r="I32" s="1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19" s="41" customFormat="1" ht="16.5" thickBot="1">
      <c r="A33" s="49" t="s">
        <v>92</v>
      </c>
      <c r="B33" s="50"/>
      <c r="C33" s="50"/>
      <c r="D33" s="50"/>
      <c r="E33" s="50"/>
      <c r="F33" s="51">
        <f>SUM(F8:F32)</f>
        <v>20584617.88</v>
      </c>
      <c r="G33" s="52"/>
      <c r="O33" s="42"/>
      <c r="P33" s="42"/>
      <c r="Q33" s="42"/>
      <c r="R33" s="42"/>
      <c r="S33" s="42"/>
    </row>
    <row r="34" spans="2:5" ht="12" customHeight="1">
      <c r="B34" s="12"/>
      <c r="C34" s="23"/>
      <c r="D34" s="23"/>
      <c r="E34" s="12"/>
    </row>
    <row r="35" spans="2:29" ht="15" customHeight="1">
      <c r="B35" s="12"/>
      <c r="C35" s="23"/>
      <c r="D35" s="23"/>
      <c r="E35" s="12"/>
      <c r="F35" s="12"/>
      <c r="G35" s="5"/>
      <c r="H35" s="5"/>
      <c r="Y35" s="9"/>
      <c r="Z35" s="9"/>
      <c r="AA35" s="9"/>
      <c r="AB35" s="9"/>
      <c r="AC35" s="9"/>
    </row>
    <row r="36" spans="2:23" ht="15" customHeight="1">
      <c r="B36" s="12"/>
      <c r="C36" s="23"/>
      <c r="D36" s="23"/>
      <c r="E36" s="12"/>
      <c r="G36" s="10"/>
      <c r="H36" s="11"/>
      <c r="I36" s="1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7:29" ht="10.5" customHeight="1">
      <c r="G37" s="2"/>
      <c r="I37" s="6"/>
      <c r="J37" s="6"/>
      <c r="K37" s="6"/>
      <c r="L37" s="6"/>
      <c r="M37" s="6"/>
      <c r="O37" s="6"/>
      <c r="P37" s="6"/>
      <c r="Q37" s="6"/>
      <c r="R37" s="6"/>
      <c r="S37" s="6"/>
      <c r="V37" s="3"/>
      <c r="Y37" s="8"/>
      <c r="Z37" s="8"/>
      <c r="AB37" s="8"/>
      <c r="AC37" s="8"/>
    </row>
    <row r="38" spans="1:19" ht="18.75">
      <c r="A38" s="19" t="s">
        <v>83</v>
      </c>
      <c r="B38" s="19"/>
      <c r="C38" s="19"/>
      <c r="D38" s="25" t="s">
        <v>84</v>
      </c>
      <c r="E38" s="16" t="s">
        <v>85</v>
      </c>
      <c r="F38" s="16"/>
      <c r="G38" s="16"/>
      <c r="H38" s="14"/>
      <c r="I38" s="14"/>
      <c r="O38" s="6"/>
      <c r="P38" s="6"/>
      <c r="Q38" s="6"/>
      <c r="R38" s="6"/>
      <c r="S38" s="6"/>
    </row>
    <row r="39" spans="1:9" ht="18.75">
      <c r="A39" s="20" t="s">
        <v>86</v>
      </c>
      <c r="B39" s="20"/>
      <c r="C39" s="20"/>
      <c r="D39" s="26" t="s">
        <v>87</v>
      </c>
      <c r="E39" s="17" t="s">
        <v>88</v>
      </c>
      <c r="F39" s="17"/>
      <c r="G39" s="17"/>
      <c r="H39" s="15"/>
      <c r="I39" s="15"/>
    </row>
    <row r="40" spans="1:19" ht="18.75">
      <c r="A40" s="18" t="s">
        <v>89</v>
      </c>
      <c r="B40" s="18"/>
      <c r="C40" s="18"/>
      <c r="D40" s="27" t="s">
        <v>90</v>
      </c>
      <c r="E40" s="18" t="s">
        <v>91</v>
      </c>
      <c r="F40" s="18"/>
      <c r="G40" s="18"/>
      <c r="H40" s="13"/>
      <c r="I40" s="13"/>
      <c r="O40" s="6"/>
      <c r="P40" s="6"/>
      <c r="Q40" s="6"/>
      <c r="R40" s="6"/>
      <c r="S40" s="6"/>
    </row>
    <row r="41" spans="7:29" ht="17.25" customHeight="1">
      <c r="G41" s="5"/>
      <c r="H41" s="5"/>
      <c r="N41" s="6"/>
      <c r="O41" s="6"/>
      <c r="P41" s="6"/>
      <c r="Q41" s="6"/>
      <c r="R41" s="6"/>
      <c r="S41" s="6"/>
      <c r="Y41" s="9"/>
      <c r="Z41" s="9"/>
      <c r="AA41" s="9"/>
      <c r="AB41" s="9"/>
      <c r="AC41" s="9"/>
    </row>
    <row r="42" spans="7:29" ht="17.25" customHeight="1">
      <c r="G42" s="5"/>
      <c r="H42" s="5"/>
      <c r="Y42" s="9"/>
      <c r="Z42" s="9"/>
      <c r="AA42" s="9"/>
      <c r="AB42" s="9"/>
      <c r="AC42" s="9"/>
    </row>
    <row r="43" spans="7:29" ht="9" customHeight="1">
      <c r="G43" s="5"/>
      <c r="H43" s="5"/>
      <c r="AA43" s="9"/>
      <c r="AB43" s="9"/>
      <c r="AC43" s="9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0.5" customHeight="1"/>
    <row r="55" spans="7:29" ht="8.25" customHeight="1">
      <c r="G55" s="4"/>
      <c r="T55" s="21"/>
      <c r="U55" s="21"/>
      <c r="AB55" s="22"/>
      <c r="AC55" s="22"/>
    </row>
    <row r="56" ht="15" customHeight="1"/>
    <row r="57" ht="9.75" customHeight="1"/>
  </sheetData>
  <sheetProtection/>
  <mergeCells count="13">
    <mergeCell ref="A1:G1"/>
    <mergeCell ref="A2:G2"/>
    <mergeCell ref="A4:G4"/>
    <mergeCell ref="A5:G5"/>
    <mergeCell ref="T55:U55"/>
    <mergeCell ref="AB55:AC55"/>
    <mergeCell ref="E38:G38"/>
    <mergeCell ref="E39:G39"/>
    <mergeCell ref="E40:G40"/>
    <mergeCell ref="A38:C38"/>
    <mergeCell ref="A39:C39"/>
    <mergeCell ref="A40:C40"/>
    <mergeCell ref="A33:E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Melania Suarez</dc:creator>
  <cp:keywords/>
  <dc:description/>
  <cp:lastModifiedBy>Wadia Chantal</cp:lastModifiedBy>
  <cp:lastPrinted>2017-09-08T20:18:57Z</cp:lastPrinted>
  <dcterms:created xsi:type="dcterms:W3CDTF">2017-09-01T19:19:00Z</dcterms:created>
  <dcterms:modified xsi:type="dcterms:W3CDTF">2017-09-08T20:19:03Z</dcterms:modified>
  <cp:category/>
  <cp:version/>
  <cp:contentType/>
  <cp:contentStatus/>
</cp:coreProperties>
</file>