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" sheetId="1" r:id="rId1"/>
  </sheets>
  <definedNames>
    <definedName name="_xlnm.Print_Titles" localSheetId="0">'Report'!$1:$7</definedName>
  </definedNames>
  <calcPr fullCalcOnLoad="1"/>
</workbook>
</file>

<file path=xl/sharedStrings.xml><?xml version="1.0" encoding="utf-8"?>
<sst xmlns="http://schemas.openxmlformats.org/spreadsheetml/2006/main" count="224" uniqueCount="168">
  <si>
    <t>221601</t>
  </si>
  <si>
    <t>CORPORACION DOMINICANA DE EMPRESAS ELECTRICAS ESTATALES (CDE</t>
  </si>
  <si>
    <t>699</t>
  </si>
  <si>
    <t>221701</t>
  </si>
  <si>
    <t>CORPORACION DE ACUEDUCTOS Y ALCANTARILLADO DE PUERTO PLATA.</t>
  </si>
  <si>
    <t>9844</t>
  </si>
  <si>
    <t>9815</t>
  </si>
  <si>
    <t>9818</t>
  </si>
  <si>
    <t>9820</t>
  </si>
  <si>
    <t>9842</t>
  </si>
  <si>
    <t>222101</t>
  </si>
  <si>
    <t xml:space="preserve">XMEDIOS, SRL </t>
  </si>
  <si>
    <t>942</t>
  </si>
  <si>
    <t>VISUAL IMAGE, SRL</t>
  </si>
  <si>
    <t>78</t>
  </si>
  <si>
    <t>MEDIOS JUMARPO, SRL</t>
  </si>
  <si>
    <t>2047</t>
  </si>
  <si>
    <t>CONDESATV, SRL</t>
  </si>
  <si>
    <t>34</t>
  </si>
  <si>
    <t>CHAHEDE GROUP, SRL</t>
  </si>
  <si>
    <t>402</t>
  </si>
  <si>
    <t>HECTOR SEVERO LINARES MARTINEZ Y/O PUNTO DE VISTA</t>
  </si>
  <si>
    <t>28</t>
  </si>
  <si>
    <t>PRODUCTORA LMO, SRL.</t>
  </si>
  <si>
    <t>440</t>
  </si>
  <si>
    <t>JOSE MARIA REYES PEREZ</t>
  </si>
  <si>
    <t>0894</t>
  </si>
  <si>
    <t>D' ARCHIBALD, SRL</t>
  </si>
  <si>
    <t>428</t>
  </si>
  <si>
    <t>227206</t>
  </si>
  <si>
    <t>VIAMAR, S.A.</t>
  </si>
  <si>
    <t>1207</t>
  </si>
  <si>
    <t>DELTA COMERCIAL, S. A.</t>
  </si>
  <si>
    <t>4462</t>
  </si>
  <si>
    <t>24474</t>
  </si>
  <si>
    <t>4490</t>
  </si>
  <si>
    <t>LABORATORIO Y SERVICIO DIESEL G &amp; E, SRL</t>
  </si>
  <si>
    <t>525</t>
  </si>
  <si>
    <t>AUTOCAMIONES, S.A.</t>
  </si>
  <si>
    <t>2278</t>
  </si>
  <si>
    <t>AUTOMARE, S.R.L.</t>
  </si>
  <si>
    <t>39</t>
  </si>
  <si>
    <t>2647</t>
  </si>
  <si>
    <t>SANTO DOMINGO MOTORS COMPANY , S.A.</t>
  </si>
  <si>
    <t>13720</t>
  </si>
  <si>
    <t>13748</t>
  </si>
  <si>
    <t>228702</t>
  </si>
  <si>
    <t>GILDA JOSEFINA RIVAS MOLINA</t>
  </si>
  <si>
    <t>1</t>
  </si>
  <si>
    <t>228706</t>
  </si>
  <si>
    <t>INVENTARD, SRL.</t>
  </si>
  <si>
    <t>prforma 33</t>
  </si>
  <si>
    <t>231101</t>
  </si>
  <si>
    <t>DACO EXPRESO, SRL</t>
  </si>
  <si>
    <t>95</t>
  </si>
  <si>
    <t>91</t>
  </si>
  <si>
    <t>HERNANDEZ ESPINAL BUSINESS, S.R.L.</t>
  </si>
  <si>
    <t>1296-2016</t>
  </si>
  <si>
    <t>93</t>
  </si>
  <si>
    <t>92</t>
  </si>
  <si>
    <t>94</t>
  </si>
  <si>
    <t>233201</t>
  </si>
  <si>
    <t>ENERLIM , SRL.</t>
  </si>
  <si>
    <t>418</t>
  </si>
  <si>
    <t>235301</t>
  </si>
  <si>
    <t>32</t>
  </si>
  <si>
    <t>235501</t>
  </si>
  <si>
    <t>F&amp;G OFFICE SOLUTION, SRL</t>
  </si>
  <si>
    <t>4478</t>
  </si>
  <si>
    <t>237106</t>
  </si>
  <si>
    <t>MILLENIUM PROMOTION, S. R. L.</t>
  </si>
  <si>
    <t>111</t>
  </si>
  <si>
    <t>237204</t>
  </si>
  <si>
    <t>FERTILIZANTES QUIMICOS DOMINICANOS , S.A</t>
  </si>
  <si>
    <t>1195</t>
  </si>
  <si>
    <t>237205</t>
  </si>
  <si>
    <t>SOLUCIONES AGRICOLAS, SRL</t>
  </si>
  <si>
    <t>176</t>
  </si>
  <si>
    <t>239101</t>
  </si>
  <si>
    <t>OFFITEK, S. R. L.</t>
  </si>
  <si>
    <t>3513</t>
  </si>
  <si>
    <t>239201</t>
  </si>
  <si>
    <t>4477</t>
  </si>
  <si>
    <t>239601</t>
  </si>
  <si>
    <t>TECAGRI, SRL.</t>
  </si>
  <si>
    <t>02</t>
  </si>
  <si>
    <t>33</t>
  </si>
  <si>
    <t>P Y V MOVIL COMERCIAL, CXA</t>
  </si>
  <si>
    <t>769</t>
  </si>
  <si>
    <t>239801</t>
  </si>
  <si>
    <t>524</t>
  </si>
  <si>
    <t>DAF TRADING, SRL</t>
  </si>
  <si>
    <t>392</t>
  </si>
  <si>
    <t>SERVICIO SISTEMA MOTRIZ A.M.G , SRL</t>
  </si>
  <si>
    <t>9468</t>
  </si>
  <si>
    <t>523</t>
  </si>
  <si>
    <t>9469</t>
  </si>
  <si>
    <t>261101</t>
  </si>
  <si>
    <t>LIMCOBA, S.R.L.</t>
  </si>
  <si>
    <t>1937</t>
  </si>
  <si>
    <t>IMPORTADORA DE PRODUCTOS PARA OFICINA, S.A ( IMPROFICINA )</t>
  </si>
  <si>
    <t>2249</t>
  </si>
  <si>
    <t>261301</t>
  </si>
  <si>
    <t>13512</t>
  </si>
  <si>
    <t>265201</t>
  </si>
  <si>
    <t>SOLUCIONES RAZAK, SRL</t>
  </si>
  <si>
    <t>4</t>
  </si>
  <si>
    <t>Orden no.2017-100, Servicios de Publicidad Institucional en el Programa Almas Extraordinarias desde el 14 Abril al 14 Mayo.</t>
  </si>
  <si>
    <t>Orden no.2016-1186, Servicios de Publicidad Institucional en el Programa Pasando Balance, correspondiente al mes de Enero 2017.</t>
  </si>
  <si>
    <t>Orden no. 2016 - 1201, Publicidad Institucional en el programa PUNTO DE VISTA, correspondiente al mes de Abril 2017.</t>
  </si>
  <si>
    <t>Orden no. 2017 - 101 , Servicios de publicidad institucional  el Poder de la Tarde , por 6 meses a partir de la firma del contrato , corresp. al periodo desde el 14 Febrero al 14 Marzo 2017.</t>
  </si>
  <si>
    <t>Orden no. 2016 - 1208 , Servicios de publicidad institucional en www.suelocaribe.com corresp. Al periodo de 21 Diciembre 2016 al 21 Enero 2017.</t>
  </si>
  <si>
    <t>Orden no.2016-1190, Servicios de Publicidad Institucional en el Programa las Noticias de Archibald, correspondiente del 21 de Diciembre 2016 al 21 de Enero 2017.</t>
  </si>
  <si>
    <t>Orden no. 2017-341, mantenimiento de la Camioneta ISUZU DMAX 2016,Chasis no. MPATFS86JGT002645 asignada a Prosema.</t>
  </si>
  <si>
    <t>Orden no.2017-342, mantenimiento de la Camioneta Toyota Hilux, placa no.X260830, al servicio de la Regional Norcentral la Vega.</t>
  </si>
  <si>
    <t>Orden no.2016-1296, Suministro de almuerzos y cenas consumidos por el personal militar de este Ministerio, correspondiente al periodo del 31 de Enero al 28 de Febrero 2017.</t>
  </si>
  <si>
    <t xml:space="preserve">Orden no.2017-245, adq. de Gomas y Repuestos para el departamento de Inocuidad Agroalimentaria    </t>
  </si>
  <si>
    <t>Orden no. 2017 - 320 , Adq. de repuestos para ser utilizada en el Jeep marca Nissan perteneciente a este Ministerio.</t>
  </si>
  <si>
    <t>Orden no. 2017 - 327, Adq. de repuestos para ser utilizado en la camioneta Toyota, placa no. EL04417, Asig. al Depto. de Relaciones Publicas.</t>
  </si>
  <si>
    <t>Orden no. 2017 - 282 , Adq. de mobiliarios de oficina para ser utilizados por la unidad de Auditoria de este Ministerio.</t>
  </si>
  <si>
    <t>Orden no.2017-283, adq. de Mobiliarios de Oficina para ser utilizados por la Unidad de Auditoria de este Ministerio.</t>
  </si>
  <si>
    <t>Ministerio de Agricultura</t>
  </si>
  <si>
    <t>Energía eléctrica y potencia del Sistema Aislado Alto Bandera , corresp. al mes de Abril 2017.</t>
  </si>
  <si>
    <t>Facturación por consumo de agua y alcantarillado, corresp. al mes de Abril 2017.</t>
  </si>
  <si>
    <t>Orden no. 2016 - 1227 , Servicios de publicidad institucional en el programa Reporte Especial con Rosendo Tavarez , corresp. al mes de Diciembre 2016.</t>
  </si>
  <si>
    <t>Orden. no. 2016-1214, Servicios de Publicidad Institucional en el Programa Primera Pagina, correspondiente del 21 de Febrero 2017 al 21 de Marzo 2017.</t>
  </si>
  <si>
    <t>Orden no. 2016-1218, Servicios de publicidad Institucional en el programa Tiempo de Orientación/ dialogo semanal, mes de Abril 2017</t>
  </si>
  <si>
    <t>Orden no. 2017 - 321, Mantenimiento para la camioneta Mazda, placa no. X258365, Asig. Al Director del Depto. de Información y Relaciones Publicas.</t>
  </si>
  <si>
    <t>Orden no. 2017 - 326, Mantenimiento del vehículo Toyota, placa no. EA01358, Al servicio de la Directora del Departamento de Recursos Humanos.</t>
  </si>
  <si>
    <t>Orden no. 2017 - 330 , Mantenimiento de vehículo marca Toyota Hilux placa no. X236233 asignada al Viceministerio de Planificación Sectorial.</t>
  </si>
  <si>
    <t>Orden no.2017-333, Mantenimiento de la Camioneta Toyota Hilux, placa num.X236223, asignada al Lic. Manolo Estévez Moncion, Director del (DEPROBAP).</t>
  </si>
  <si>
    <t>Orden no. 2017 - 269, Reparación del turbo de la camioneta Toyota, placa no. EL04417, Asig. al Depto. de Relaciones Publicas.</t>
  </si>
  <si>
    <t>Orden no. 2017-259, reparación a todo costo de la Camioneta Toyota, placa num. EL03936, asignada al v</t>
  </si>
  <si>
    <t>Orden no. 2017 - 340 , Mantenimiento de vehículo marca Nissan Patrol , placa no. X287164, al servicios del Sr. Ministro.</t>
  </si>
  <si>
    <t>Orden no. 2017 - 349 , Mantenimiento de vehículo marca Nissan Frontier, placa no. X263463 , asignada a la Regional Suroeste , Provincia San Juan De La Maguana.</t>
  </si>
  <si>
    <t>Orden no.2017-12, Servicios de tramitación de expediente a Exoneraciones.</t>
  </si>
  <si>
    <t>Orden no. 2015 - 1181 , 4TO pago . cuota equivalente del 20% del contrato por servicios en determinación automática de las áreas de cultivos vs. áreas de no cultivo y la discriminación de parcelas de cultivos.</t>
  </si>
  <si>
    <t>Orden no. 2017 - 164, Suministro de almuerzos, para ser consumidos por participantes en la Reunión del Comité de Ética de las Direcciones Regionales, en el Salón del Viceministerio de Producción, el día 25.</t>
  </si>
  <si>
    <t>Orden no. 2017 - 293 , Adq. de almuerzos para ser consumidos por el personal que asistirá al diplomado sobre Gestión Moderna Del talento humano en coordinación con Infotep.</t>
  </si>
  <si>
    <t>Orden no. 2017-296, adq. de almuerzos, los cuales serán consumidos por el personal que asistirá al curso sobre Gerencia y Liderazgo, el día 15 de Marzo 2017.</t>
  </si>
  <si>
    <t>Orden no. 2017 - 295, Suministro de almuerzos, para ser consumido por el personal que asistirá al Diplomado sobre Gestión Moderna del Talento Humano, en este Ministerio.</t>
  </si>
  <si>
    <t>Orden no. 2017 - 294, Suministro de picadera, para ser consumida en reunión del Ministro con la Comisión Nacional de CACAO.</t>
  </si>
  <si>
    <t>Orden no. 2017 - 310 , Adq. materiales de limpieza para ser utilizados en la proyección trimestral Julio -Sept. 2016.</t>
  </si>
  <si>
    <t>Orden no. 2017 - 14 , Adq. de materiales p/ carnets para ser utilizado en el Depto. Recursos Humanos.</t>
  </si>
  <si>
    <t>Orden no. 2017 - 363 , Adq. de aceites y lubricantes solicitado por el Depto. de Transportación y Equipos.</t>
  </si>
  <si>
    <t>Orden no. 2017 - 284, Adq. de insumos agrícolas para la implementación de huertos familiares, escolares y comunales en apoyo al plan nacional de emergencia de producción de alimentos.</t>
  </si>
  <si>
    <t>Orden no. 2017-165, adq. de laminillas para uso de Monitoreo y Control de Mosca del Mediterráneo (ceratitis capitata)</t>
  </si>
  <si>
    <t>Orden no.2017-311 adq. de Materiales de Limpieza para ser utilizados en la Proyección Trimestral Julio-Septiembre 2016.</t>
  </si>
  <si>
    <t>Orden no. 2016 - 894, Adq. de materiales para carnets que serán utilizado en el Departamento de Recursos Humanos.</t>
  </si>
  <si>
    <t>Orden no. 2017 -291 , Adq. de batería para ser utilizado en Compras.</t>
  </si>
  <si>
    <t>Orden no. 2017 - 243 , Adq. de batería para ser utilizada en el Jeep marca Nissan perteneciente a este Ministerio.</t>
  </si>
  <si>
    <t xml:space="preserve">Orden no. 2017 - 302 , Adq. de materiales eléctricos correspondiente al trimestre Enero - Marzo del año 2017 para ser utilizado en este Ministerio.                  </t>
  </si>
  <si>
    <t>Orden no. 2016 - 965 , Adq. de repuestos para ser utilizado en el camión perforadora marca mercedez Benz , asignado al Depto. Construcción y Caminos Rurales.</t>
  </si>
  <si>
    <t>Orden no. 2017 - 254, Adq. de repuestos para ser utilizados en el vehículo nissan, placa no. G-061762, Asig. al Depto.de Informática.</t>
  </si>
  <si>
    <t>Orden no. 2017 - 328, Adq. de repuestos para la camioneta Ford, placa no. EL04427, Asig. al Depto. de Extensión y Capacitación.</t>
  </si>
  <si>
    <t xml:space="preserve">Orden no. 2017 - 289 , adq. de equipos informáticos para ser utilizados en el depto. de Financiero. </t>
  </si>
  <si>
    <t>Orden no. 2016 - 868, 2do. pago del 60% para la instalación de secadoras de granos y horno de biomasa para el Proyecto de Fomento Arrocero del Ministerio.</t>
  </si>
  <si>
    <t>Total General</t>
  </si>
  <si>
    <t>"Año del Desarrollo Agroforestal"</t>
  </si>
  <si>
    <t xml:space="preserve"> </t>
  </si>
  <si>
    <t>Estado de Cuenta de Suplidores</t>
  </si>
  <si>
    <t>OBJETO</t>
  </si>
  <si>
    <t>SUPLIDOR</t>
  </si>
  <si>
    <t>FACTURA</t>
  </si>
  <si>
    <t>FECHA FACTURA</t>
  </si>
  <si>
    <t>BALANCE</t>
  </si>
  <si>
    <t>CONCEPTO</t>
  </si>
  <si>
    <t>correspondiente al mes de Abril 2017</t>
  </si>
</sst>
</file>

<file path=xl/styles.xml><?xml version="1.0" encoding="utf-8"?>
<styleSheet xmlns="http://schemas.openxmlformats.org/spreadsheetml/2006/main">
  <numFmts count="1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00000"/>
    <numFmt numFmtId="173" formatCode="h:m:ss\ \am\pm"/>
  </numFmts>
  <fonts count="45">
    <font>
      <sz val="11"/>
      <color indexed="11"/>
      <name val="Calibri"/>
      <family val="0"/>
    </font>
    <font>
      <sz val="10"/>
      <color indexed="8"/>
      <name val="Arial"/>
      <family val="0"/>
    </font>
    <font>
      <b/>
      <i/>
      <sz val="18"/>
      <color indexed="8"/>
      <name val="Times New Roman"/>
      <family val="0"/>
    </font>
    <font>
      <i/>
      <sz val="11"/>
      <color indexed="8"/>
      <name val="Times New Roman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21"/>
      <name val="Calibri"/>
      <family val="2"/>
    </font>
    <font>
      <b/>
      <sz val="11"/>
      <color indexed="9"/>
      <name val="Calibri"/>
      <family val="2"/>
    </font>
    <font>
      <sz val="11"/>
      <color indexed="21"/>
      <name val="Calibri"/>
      <family val="2"/>
    </font>
    <font>
      <b/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15"/>
      <name val="Calibri"/>
      <family val="2"/>
    </font>
    <font>
      <b/>
      <sz val="11"/>
      <color indexed="8"/>
      <name val="Calibri"/>
      <family val="2"/>
    </font>
    <font>
      <i/>
      <sz val="11"/>
      <color indexed="19"/>
      <name val="Calibri"/>
      <family val="2"/>
    </font>
    <font>
      <b/>
      <sz val="18"/>
      <color indexed="16"/>
      <name val="Cambria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3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164" fontId="0" fillId="0" borderId="0">
      <alignment vertical="top"/>
      <protection/>
    </xf>
    <xf numFmtId="166" fontId="0" fillId="0" borderId="0">
      <alignment vertical="top"/>
      <protection/>
    </xf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 applyProtection="1">
      <alignment horizontal="center" vertical="top"/>
      <protection locked="0"/>
    </xf>
    <xf numFmtId="39" fontId="4" fillId="33" borderId="0" xfId="0" applyNumberFormat="1" applyFont="1" applyFill="1" applyAlignment="1">
      <alignment vertical="top"/>
    </xf>
    <xf numFmtId="0" fontId="20" fillId="33" borderId="10" xfId="0" applyFont="1" applyFill="1" applyBorder="1" applyAlignment="1">
      <alignment horizontal="center" vertical="top"/>
    </xf>
    <xf numFmtId="14" fontId="20" fillId="33" borderId="10" xfId="0" applyNumberFormat="1" applyFont="1" applyFill="1" applyBorder="1" applyAlignment="1">
      <alignment horizontal="center" vertical="top"/>
    </xf>
    <xf numFmtId="39" fontId="20" fillId="33" borderId="10" xfId="0" applyNumberFormat="1" applyFont="1" applyFill="1" applyBorder="1" applyAlignment="1">
      <alignment vertical="top"/>
    </xf>
    <xf numFmtId="0" fontId="21" fillId="33" borderId="0" xfId="0" applyFont="1" applyFill="1" applyAlignment="1">
      <alignment horizontal="center" vertical="top"/>
    </xf>
    <xf numFmtId="0" fontId="20" fillId="33" borderId="0" xfId="0" applyFont="1" applyFill="1" applyAlignment="1">
      <alignment horizontal="center" vertical="top"/>
    </xf>
    <xf numFmtId="14" fontId="21" fillId="33" borderId="0" xfId="0" applyNumberFormat="1" applyFont="1" applyFill="1" applyAlignment="1">
      <alignment horizontal="center" vertical="top"/>
    </xf>
    <xf numFmtId="39" fontId="21" fillId="33" borderId="11" xfId="0" applyNumberFormat="1" applyFont="1" applyFill="1" applyBorder="1" applyAlignment="1">
      <alignment vertical="top"/>
    </xf>
    <xf numFmtId="0" fontId="20" fillId="33" borderId="10" xfId="0" applyFont="1" applyFill="1" applyBorder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0" fillId="33" borderId="0" xfId="0" applyFill="1" applyAlignment="1" applyProtection="1">
      <alignment vertical="top" wrapText="1"/>
      <protection locked="0"/>
    </xf>
    <xf numFmtId="0" fontId="21" fillId="33" borderId="0" xfId="0" applyFont="1" applyFill="1" applyAlignment="1">
      <alignment vertical="top" wrapText="1"/>
    </xf>
    <xf numFmtId="0" fontId="42" fillId="0" borderId="0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horizontal="center" vertical="top"/>
    </xf>
    <xf numFmtId="0" fontId="44" fillId="0" borderId="0" xfId="0" applyFont="1" applyFill="1" applyBorder="1" applyAlignment="1">
      <alignment vertical="top"/>
    </xf>
    <xf numFmtId="0" fontId="44" fillId="0" borderId="0" xfId="0" applyFont="1" applyFill="1" applyBorder="1" applyAlignment="1">
      <alignment vertical="top" wrapText="1"/>
    </xf>
    <xf numFmtId="0" fontId="4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1" fontId="41" fillId="34" borderId="10" xfId="0" applyNumberFormat="1" applyFont="1" applyFill="1" applyBorder="1" applyAlignment="1">
      <alignment horizontal="center" vertical="center" wrapText="1"/>
    </xf>
    <xf numFmtId="3" fontId="41" fillId="34" borderId="10" xfId="47" applyFont="1" applyFill="1" applyBorder="1" applyAlignment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0000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showOutlineSymbols="0" zoomScalePageLayoutView="0" workbookViewId="0" topLeftCell="A50">
      <selection activeCell="B8" sqref="B8"/>
    </sheetView>
  </sheetViews>
  <sheetFormatPr defaultColWidth="6.8515625" defaultRowHeight="15"/>
  <cols>
    <col min="1" max="1" width="7.7109375" style="2" bestFit="1" customWidth="1"/>
    <col min="2" max="2" width="40.8515625" style="13" customWidth="1"/>
    <col min="3" max="3" width="9.7109375" style="2" customWidth="1"/>
    <col min="4" max="4" width="11.421875" style="2" bestFit="1" customWidth="1"/>
    <col min="5" max="5" width="11.8515625" style="1" bestFit="1" customWidth="1"/>
    <col min="6" max="6" width="61.57421875" style="13" customWidth="1"/>
    <col min="7" max="8" width="6.00390625" style="1" customWidth="1"/>
    <col min="9" max="16384" width="6.8515625" style="1" customWidth="1"/>
  </cols>
  <sheetData>
    <row r="1" spans="1:6" ht="16.5">
      <c r="A1" s="15" t="s">
        <v>121</v>
      </c>
      <c r="B1" s="15"/>
      <c r="C1" s="15"/>
      <c r="D1" s="15"/>
      <c r="E1" s="15"/>
      <c r="F1" s="15"/>
    </row>
    <row r="2" spans="1:8" ht="15">
      <c r="A2" s="16" t="s">
        <v>158</v>
      </c>
      <c r="B2" s="16"/>
      <c r="C2" s="16"/>
      <c r="D2" s="16"/>
      <c r="E2" s="16"/>
      <c r="F2" s="16"/>
      <c r="G2" s="3"/>
      <c r="H2" s="3"/>
    </row>
    <row r="3" spans="1:8" ht="15.75">
      <c r="A3" s="17" t="s">
        <v>159</v>
      </c>
      <c r="B3" s="17"/>
      <c r="C3" s="17"/>
      <c r="D3" s="17"/>
      <c r="E3" s="17"/>
      <c r="F3" s="18"/>
      <c r="G3" s="3"/>
      <c r="H3" s="3"/>
    </row>
    <row r="4" spans="1:8" ht="15.75">
      <c r="A4" s="19" t="s">
        <v>160</v>
      </c>
      <c r="B4" s="19"/>
      <c r="C4" s="19"/>
      <c r="D4" s="19"/>
      <c r="E4" s="19"/>
      <c r="F4" s="19"/>
      <c r="G4" s="3"/>
      <c r="H4" s="3"/>
    </row>
    <row r="5" spans="1:8" ht="15">
      <c r="A5" s="16" t="s">
        <v>167</v>
      </c>
      <c r="B5" s="16"/>
      <c r="C5" s="16"/>
      <c r="D5" s="16"/>
      <c r="E5" s="16"/>
      <c r="F5" s="16"/>
      <c r="G5" s="3"/>
      <c r="H5" s="3"/>
    </row>
    <row r="6" spans="1:8" ht="15">
      <c r="A6" s="20"/>
      <c r="B6" s="21"/>
      <c r="C6" s="20"/>
      <c r="D6" s="20"/>
      <c r="E6" s="20"/>
      <c r="F6" s="21"/>
      <c r="G6" s="3"/>
      <c r="H6" s="3"/>
    </row>
    <row r="7" spans="1:8" ht="30">
      <c r="A7" s="22" t="s">
        <v>161</v>
      </c>
      <c r="B7" s="22" t="s">
        <v>162</v>
      </c>
      <c r="C7" s="22" t="s">
        <v>163</v>
      </c>
      <c r="D7" s="23" t="s">
        <v>164</v>
      </c>
      <c r="E7" s="23" t="s">
        <v>165</v>
      </c>
      <c r="F7" s="22" t="s">
        <v>166</v>
      </c>
      <c r="G7" s="3"/>
      <c r="H7" s="3"/>
    </row>
    <row r="8" spans="1:8" ht="25.5">
      <c r="A8" s="4" t="s">
        <v>3</v>
      </c>
      <c r="B8" s="11" t="s">
        <v>4</v>
      </c>
      <c r="C8" s="4" t="s">
        <v>5</v>
      </c>
      <c r="D8" s="5">
        <v>42826</v>
      </c>
      <c r="E8" s="6">
        <v>643</v>
      </c>
      <c r="F8" s="11" t="s">
        <v>123</v>
      </c>
      <c r="G8" s="3"/>
      <c r="H8" s="3"/>
    </row>
    <row r="9" spans="1:8" ht="25.5">
      <c r="A9" s="4" t="s">
        <v>3</v>
      </c>
      <c r="B9" s="11" t="s">
        <v>4</v>
      </c>
      <c r="C9" s="4" t="s">
        <v>6</v>
      </c>
      <c r="D9" s="5">
        <v>42826</v>
      </c>
      <c r="E9" s="6">
        <v>102</v>
      </c>
      <c r="F9" s="11" t="s">
        <v>123</v>
      </c>
      <c r="G9" s="3"/>
      <c r="H9" s="3"/>
    </row>
    <row r="10" spans="1:8" ht="25.5">
      <c r="A10" s="4" t="s">
        <v>3</v>
      </c>
      <c r="B10" s="11" t="s">
        <v>4</v>
      </c>
      <c r="C10" s="4" t="s">
        <v>7</v>
      </c>
      <c r="D10" s="5">
        <v>42826</v>
      </c>
      <c r="E10" s="6">
        <v>261</v>
      </c>
      <c r="F10" s="11" t="s">
        <v>123</v>
      </c>
      <c r="G10" s="3"/>
      <c r="H10" s="3"/>
    </row>
    <row r="11" spans="1:8" ht="25.5">
      <c r="A11" s="4" t="s">
        <v>3</v>
      </c>
      <c r="B11" s="11" t="s">
        <v>4</v>
      </c>
      <c r="C11" s="4" t="s">
        <v>8</v>
      </c>
      <c r="D11" s="5">
        <v>42826</v>
      </c>
      <c r="E11" s="6">
        <v>261</v>
      </c>
      <c r="F11" s="11" t="s">
        <v>123</v>
      </c>
      <c r="G11" s="3"/>
      <c r="H11" s="3"/>
    </row>
    <row r="12" spans="1:8" ht="25.5">
      <c r="A12" s="4" t="s">
        <v>3</v>
      </c>
      <c r="B12" s="11" t="s">
        <v>4</v>
      </c>
      <c r="C12" s="4" t="s">
        <v>9</v>
      </c>
      <c r="D12" s="5">
        <v>42826</v>
      </c>
      <c r="E12" s="6">
        <v>643</v>
      </c>
      <c r="F12" s="11" t="s">
        <v>123</v>
      </c>
      <c r="G12" s="3"/>
      <c r="H12" s="3"/>
    </row>
    <row r="13" spans="1:8" ht="25.5">
      <c r="A13" s="4" t="s">
        <v>10</v>
      </c>
      <c r="B13" s="11" t="s">
        <v>15</v>
      </c>
      <c r="C13" s="4" t="s">
        <v>16</v>
      </c>
      <c r="D13" s="5">
        <v>42828</v>
      </c>
      <c r="E13" s="6">
        <v>88500</v>
      </c>
      <c r="F13" s="11" t="s">
        <v>126</v>
      </c>
      <c r="G13" s="3"/>
      <c r="H13" s="3"/>
    </row>
    <row r="14" spans="1:8" ht="25.5">
      <c r="A14" s="4" t="s">
        <v>10</v>
      </c>
      <c r="B14" s="11" t="s">
        <v>19</v>
      </c>
      <c r="C14" s="4" t="s">
        <v>20</v>
      </c>
      <c r="D14" s="5">
        <v>42828</v>
      </c>
      <c r="E14" s="6">
        <v>47200</v>
      </c>
      <c r="F14" s="11" t="s">
        <v>108</v>
      </c>
      <c r="G14" s="3"/>
      <c r="H14" s="3"/>
    </row>
    <row r="15" spans="1:8" ht="25.5">
      <c r="A15" s="4" t="s">
        <v>10</v>
      </c>
      <c r="B15" s="11" t="s">
        <v>21</v>
      </c>
      <c r="C15" s="4" t="s">
        <v>22</v>
      </c>
      <c r="D15" s="5">
        <v>42828</v>
      </c>
      <c r="E15" s="6">
        <v>47200</v>
      </c>
      <c r="F15" s="11" t="s">
        <v>109</v>
      </c>
      <c r="G15" s="3"/>
      <c r="H15" s="3"/>
    </row>
    <row r="16" spans="1:8" ht="25.5">
      <c r="A16" s="4" t="s">
        <v>78</v>
      </c>
      <c r="B16" s="11" t="s">
        <v>79</v>
      </c>
      <c r="C16" s="4" t="s">
        <v>80</v>
      </c>
      <c r="D16" s="5">
        <v>42828</v>
      </c>
      <c r="E16" s="6">
        <v>177044.75</v>
      </c>
      <c r="F16" s="11" t="s">
        <v>147</v>
      </c>
      <c r="G16" s="3"/>
      <c r="H16" s="3"/>
    </row>
    <row r="17" spans="1:8" ht="25.5">
      <c r="A17" s="4" t="s">
        <v>97</v>
      </c>
      <c r="B17" s="11" t="s">
        <v>98</v>
      </c>
      <c r="C17" s="4" t="s">
        <v>99</v>
      </c>
      <c r="D17" s="5">
        <v>42828</v>
      </c>
      <c r="E17" s="6">
        <v>131020.12</v>
      </c>
      <c r="F17" s="11" t="s">
        <v>119</v>
      </c>
      <c r="G17" s="3"/>
      <c r="H17" s="3"/>
    </row>
    <row r="18" spans="1:8" ht="25.5">
      <c r="A18" s="4" t="s">
        <v>102</v>
      </c>
      <c r="B18" s="11" t="s">
        <v>79</v>
      </c>
      <c r="C18" s="4" t="s">
        <v>103</v>
      </c>
      <c r="D18" s="5">
        <v>42828</v>
      </c>
      <c r="E18" s="6">
        <v>124400</v>
      </c>
      <c r="F18" s="11" t="s">
        <v>155</v>
      </c>
      <c r="G18" s="3"/>
      <c r="H18" s="3"/>
    </row>
    <row r="19" spans="1:8" ht="38.25">
      <c r="A19" s="4" t="s">
        <v>10</v>
      </c>
      <c r="B19" s="11" t="s">
        <v>13</v>
      </c>
      <c r="C19" s="4" t="s">
        <v>14</v>
      </c>
      <c r="D19" s="5">
        <v>42829</v>
      </c>
      <c r="E19" s="6">
        <v>82600</v>
      </c>
      <c r="F19" s="11" t="s">
        <v>125</v>
      </c>
      <c r="G19" s="3"/>
      <c r="H19" s="3"/>
    </row>
    <row r="20" spans="1:8" ht="38.25">
      <c r="A20" s="4" t="s">
        <v>10</v>
      </c>
      <c r="B20" s="11" t="s">
        <v>27</v>
      </c>
      <c r="C20" s="4" t="s">
        <v>28</v>
      </c>
      <c r="D20" s="5">
        <v>42829</v>
      </c>
      <c r="E20" s="6">
        <v>47200</v>
      </c>
      <c r="F20" s="11" t="s">
        <v>112</v>
      </c>
      <c r="G20" s="3"/>
      <c r="H20" s="3"/>
    </row>
    <row r="21" spans="1:8" ht="25.5">
      <c r="A21" s="4" t="s">
        <v>29</v>
      </c>
      <c r="B21" s="11" t="s">
        <v>30</v>
      </c>
      <c r="C21" s="4" t="s">
        <v>31</v>
      </c>
      <c r="D21" s="5">
        <v>42829</v>
      </c>
      <c r="E21" s="6">
        <v>4386.79</v>
      </c>
      <c r="F21" s="11" t="s">
        <v>127</v>
      </c>
      <c r="G21" s="3"/>
      <c r="H21" s="3"/>
    </row>
    <row r="22" spans="1:8" ht="25.5">
      <c r="A22" s="4" t="s">
        <v>64</v>
      </c>
      <c r="B22" s="11" t="s">
        <v>40</v>
      </c>
      <c r="C22" s="4" t="s">
        <v>65</v>
      </c>
      <c r="D22" s="5">
        <v>42829</v>
      </c>
      <c r="E22" s="6">
        <v>80794.02</v>
      </c>
      <c r="F22" s="11" t="s">
        <v>116</v>
      </c>
      <c r="G22" s="3"/>
      <c r="H22" s="3"/>
    </row>
    <row r="23" spans="1:8" ht="25.5">
      <c r="A23" s="4" t="s">
        <v>83</v>
      </c>
      <c r="B23" s="11" t="s">
        <v>40</v>
      </c>
      <c r="C23" s="4" t="s">
        <v>86</v>
      </c>
      <c r="D23" s="5">
        <v>42829</v>
      </c>
      <c r="E23" s="6">
        <v>4421.19</v>
      </c>
      <c r="F23" s="11" t="s">
        <v>150</v>
      </c>
      <c r="G23" s="3"/>
      <c r="H23" s="3"/>
    </row>
    <row r="24" spans="1:8" ht="38.25">
      <c r="A24" s="4" t="s">
        <v>10</v>
      </c>
      <c r="B24" s="11" t="s">
        <v>23</v>
      </c>
      <c r="C24" s="4" t="s">
        <v>24</v>
      </c>
      <c r="D24" s="5">
        <v>42830</v>
      </c>
      <c r="E24" s="6">
        <v>59000</v>
      </c>
      <c r="F24" s="11" t="s">
        <v>110</v>
      </c>
      <c r="G24" s="3"/>
      <c r="H24" s="3"/>
    </row>
    <row r="25" spans="1:8" ht="38.25">
      <c r="A25" s="4" t="s">
        <v>29</v>
      </c>
      <c r="B25" s="11" t="s">
        <v>32</v>
      </c>
      <c r="C25" s="4" t="s">
        <v>33</v>
      </c>
      <c r="D25" s="5">
        <v>42830</v>
      </c>
      <c r="E25" s="6">
        <v>5810.97</v>
      </c>
      <c r="F25" s="11" t="s">
        <v>128</v>
      </c>
      <c r="G25" s="3"/>
      <c r="H25" s="3"/>
    </row>
    <row r="26" spans="1:8" ht="25.5">
      <c r="A26" s="4" t="s">
        <v>29</v>
      </c>
      <c r="B26" s="11" t="s">
        <v>36</v>
      </c>
      <c r="C26" s="4" t="s">
        <v>37</v>
      </c>
      <c r="D26" s="5">
        <v>42830</v>
      </c>
      <c r="E26" s="6">
        <v>21830</v>
      </c>
      <c r="F26" s="11" t="s">
        <v>131</v>
      </c>
      <c r="G26" s="3"/>
      <c r="H26" s="3"/>
    </row>
    <row r="27" spans="1:8" ht="25.5">
      <c r="A27" s="4" t="s">
        <v>89</v>
      </c>
      <c r="B27" s="11" t="s">
        <v>36</v>
      </c>
      <c r="C27" s="4" t="s">
        <v>90</v>
      </c>
      <c r="D27" s="5">
        <v>42830</v>
      </c>
      <c r="E27" s="6">
        <v>22420</v>
      </c>
      <c r="F27" s="11" t="s">
        <v>117</v>
      </c>
      <c r="G27" s="3"/>
      <c r="H27" s="3"/>
    </row>
    <row r="28" spans="1:8" ht="25.5">
      <c r="A28" s="4" t="s">
        <v>89</v>
      </c>
      <c r="B28" s="11" t="s">
        <v>93</v>
      </c>
      <c r="C28" s="4" t="s">
        <v>94</v>
      </c>
      <c r="D28" s="5">
        <v>42830</v>
      </c>
      <c r="E28" s="6">
        <v>25681.63</v>
      </c>
      <c r="F28" s="11" t="s">
        <v>118</v>
      </c>
      <c r="G28" s="3"/>
      <c r="H28" s="3"/>
    </row>
    <row r="29" spans="1:8" ht="25.5">
      <c r="A29" s="4" t="s">
        <v>89</v>
      </c>
      <c r="B29" s="11" t="s">
        <v>36</v>
      </c>
      <c r="C29" s="4" t="s">
        <v>95</v>
      </c>
      <c r="D29" s="5">
        <v>42830</v>
      </c>
      <c r="E29" s="6">
        <v>39294</v>
      </c>
      <c r="F29" s="11" t="s">
        <v>153</v>
      </c>
      <c r="G29" s="3"/>
      <c r="H29" s="3"/>
    </row>
    <row r="30" spans="1:8" ht="25.5">
      <c r="A30" s="4" t="s">
        <v>89</v>
      </c>
      <c r="B30" s="11" t="s">
        <v>93</v>
      </c>
      <c r="C30" s="4" t="s">
        <v>96</v>
      </c>
      <c r="D30" s="5">
        <v>42830</v>
      </c>
      <c r="E30" s="6">
        <v>28241.8</v>
      </c>
      <c r="F30" s="11" t="s">
        <v>154</v>
      </c>
      <c r="G30" s="3"/>
      <c r="H30" s="3"/>
    </row>
    <row r="31" spans="1:8" ht="38.25">
      <c r="A31" s="4" t="s">
        <v>10</v>
      </c>
      <c r="B31" s="11" t="s">
        <v>11</v>
      </c>
      <c r="C31" s="4" t="s">
        <v>12</v>
      </c>
      <c r="D31" s="5">
        <v>42831</v>
      </c>
      <c r="E31" s="6">
        <v>47200</v>
      </c>
      <c r="F31" s="11" t="s">
        <v>124</v>
      </c>
      <c r="G31" s="3"/>
      <c r="H31" s="3"/>
    </row>
    <row r="32" spans="1:8" ht="38.25">
      <c r="A32" s="4" t="s">
        <v>10</v>
      </c>
      <c r="B32" s="11" t="s">
        <v>25</v>
      </c>
      <c r="C32" s="4" t="s">
        <v>26</v>
      </c>
      <c r="D32" s="5">
        <v>42831</v>
      </c>
      <c r="E32" s="6">
        <v>47200</v>
      </c>
      <c r="F32" s="11" t="s">
        <v>111</v>
      </c>
      <c r="G32" s="3"/>
      <c r="H32" s="3"/>
    </row>
    <row r="33" spans="1:8" ht="25.5">
      <c r="A33" s="4" t="s">
        <v>29</v>
      </c>
      <c r="B33" s="11" t="s">
        <v>32</v>
      </c>
      <c r="C33" s="4" t="s">
        <v>34</v>
      </c>
      <c r="D33" s="5">
        <v>42831</v>
      </c>
      <c r="E33" s="6">
        <v>7333.83</v>
      </c>
      <c r="F33" s="11" t="s">
        <v>129</v>
      </c>
      <c r="G33" s="3"/>
      <c r="H33" s="3"/>
    </row>
    <row r="34" spans="1:8" ht="38.25">
      <c r="A34" s="4" t="s">
        <v>52</v>
      </c>
      <c r="B34" s="11" t="s">
        <v>53</v>
      </c>
      <c r="C34" s="4" t="s">
        <v>54</v>
      </c>
      <c r="D34" s="5">
        <v>42831</v>
      </c>
      <c r="E34" s="6">
        <v>6891.2</v>
      </c>
      <c r="F34" s="11" t="s">
        <v>137</v>
      </c>
      <c r="G34" s="3"/>
      <c r="H34" s="3"/>
    </row>
    <row r="35" spans="1:8" ht="38.25">
      <c r="A35" s="4" t="s">
        <v>52</v>
      </c>
      <c r="B35" s="11" t="s">
        <v>53</v>
      </c>
      <c r="C35" s="4" t="s">
        <v>55</v>
      </c>
      <c r="D35" s="5">
        <v>42831</v>
      </c>
      <c r="E35" s="6">
        <v>8761.5</v>
      </c>
      <c r="F35" s="11" t="s">
        <v>138</v>
      </c>
      <c r="G35" s="3"/>
      <c r="H35" s="3"/>
    </row>
    <row r="36" spans="1:8" ht="38.25">
      <c r="A36" s="4" t="s">
        <v>52</v>
      </c>
      <c r="B36" s="11" t="s">
        <v>53</v>
      </c>
      <c r="C36" s="4" t="s">
        <v>58</v>
      </c>
      <c r="D36" s="5">
        <v>42831</v>
      </c>
      <c r="E36" s="6">
        <v>3894</v>
      </c>
      <c r="F36" s="11" t="s">
        <v>139</v>
      </c>
      <c r="G36" s="3"/>
      <c r="H36" s="3"/>
    </row>
    <row r="37" spans="1:8" ht="38.25">
      <c r="A37" s="4" t="s">
        <v>52</v>
      </c>
      <c r="B37" s="11" t="s">
        <v>53</v>
      </c>
      <c r="C37" s="4" t="s">
        <v>59</v>
      </c>
      <c r="D37" s="5">
        <v>42831</v>
      </c>
      <c r="E37" s="6">
        <v>37966.5</v>
      </c>
      <c r="F37" s="11" t="s">
        <v>140</v>
      </c>
      <c r="G37" s="3"/>
      <c r="H37" s="3"/>
    </row>
    <row r="38" spans="1:8" ht="25.5">
      <c r="A38" s="4" t="s">
        <v>52</v>
      </c>
      <c r="B38" s="11" t="s">
        <v>53</v>
      </c>
      <c r="C38" s="4" t="s">
        <v>60</v>
      </c>
      <c r="D38" s="5">
        <v>42831</v>
      </c>
      <c r="E38" s="6">
        <v>20709</v>
      </c>
      <c r="F38" s="11" t="s">
        <v>141</v>
      </c>
      <c r="G38" s="3"/>
      <c r="H38" s="3"/>
    </row>
    <row r="39" spans="1:8" ht="38.25">
      <c r="A39" s="4" t="s">
        <v>29</v>
      </c>
      <c r="B39" s="11" t="s">
        <v>32</v>
      </c>
      <c r="C39" s="4" t="s">
        <v>35</v>
      </c>
      <c r="D39" s="5">
        <v>42832</v>
      </c>
      <c r="E39" s="6">
        <v>9936.64</v>
      </c>
      <c r="F39" s="11" t="s">
        <v>130</v>
      </c>
      <c r="G39" s="3"/>
      <c r="H39" s="3"/>
    </row>
    <row r="40" spans="1:8" ht="38.25">
      <c r="A40" s="4" t="s">
        <v>72</v>
      </c>
      <c r="B40" s="11" t="s">
        <v>73</v>
      </c>
      <c r="C40" s="4" t="s">
        <v>74</v>
      </c>
      <c r="D40" s="5">
        <v>42832</v>
      </c>
      <c r="E40" s="6">
        <v>100120</v>
      </c>
      <c r="F40" s="11" t="s">
        <v>145</v>
      </c>
      <c r="G40" s="3"/>
      <c r="H40" s="3"/>
    </row>
    <row r="41" spans="1:8" ht="25.5">
      <c r="A41" s="4" t="s">
        <v>83</v>
      </c>
      <c r="B41" s="11" t="s">
        <v>87</v>
      </c>
      <c r="C41" s="4" t="s">
        <v>88</v>
      </c>
      <c r="D41" s="5">
        <v>42832</v>
      </c>
      <c r="E41" s="6">
        <v>378573.5</v>
      </c>
      <c r="F41" s="11" t="s">
        <v>151</v>
      </c>
      <c r="G41" s="3"/>
      <c r="H41" s="3"/>
    </row>
    <row r="42" spans="1:8" ht="25.5">
      <c r="A42" s="4" t="s">
        <v>66</v>
      </c>
      <c r="B42" s="11" t="s">
        <v>67</v>
      </c>
      <c r="C42" s="4" t="s">
        <v>68</v>
      </c>
      <c r="D42" s="5">
        <v>42835</v>
      </c>
      <c r="E42" s="6">
        <v>65914.8</v>
      </c>
      <c r="F42" s="11" t="s">
        <v>143</v>
      </c>
      <c r="G42" s="3"/>
      <c r="H42" s="3"/>
    </row>
    <row r="43" spans="1:8" ht="25.5">
      <c r="A43" s="4" t="s">
        <v>81</v>
      </c>
      <c r="B43" s="11" t="s">
        <v>67</v>
      </c>
      <c r="C43" s="4" t="s">
        <v>82</v>
      </c>
      <c r="D43" s="5">
        <v>42835</v>
      </c>
      <c r="E43" s="6">
        <v>72711.6</v>
      </c>
      <c r="F43" s="11" t="s">
        <v>148</v>
      </c>
      <c r="G43" s="3"/>
      <c r="H43" s="3"/>
    </row>
    <row r="44" spans="1:8" ht="25.5">
      <c r="A44" s="4" t="s">
        <v>29</v>
      </c>
      <c r="B44" s="11" t="s">
        <v>38</v>
      </c>
      <c r="C44" s="4" t="s">
        <v>39</v>
      </c>
      <c r="D44" s="5">
        <v>42836</v>
      </c>
      <c r="E44" s="6">
        <v>6798.32</v>
      </c>
      <c r="F44" s="11" t="s">
        <v>113</v>
      </c>
      <c r="G44" s="3"/>
      <c r="H44" s="3"/>
    </row>
    <row r="45" spans="1:8" ht="25.5">
      <c r="A45" s="4" t="s">
        <v>29</v>
      </c>
      <c r="B45" s="11" t="s">
        <v>43</v>
      </c>
      <c r="C45" s="4" t="s">
        <v>44</v>
      </c>
      <c r="D45" s="5">
        <v>42836</v>
      </c>
      <c r="E45" s="6">
        <v>19970.97</v>
      </c>
      <c r="F45" s="11" t="s">
        <v>133</v>
      </c>
      <c r="G45" s="3"/>
      <c r="H45" s="3"/>
    </row>
    <row r="46" spans="1:8" ht="15">
      <c r="A46" s="4" t="s">
        <v>46</v>
      </c>
      <c r="B46" s="11" t="s">
        <v>47</v>
      </c>
      <c r="C46" s="4" t="s">
        <v>48</v>
      </c>
      <c r="D46" s="5">
        <v>42836</v>
      </c>
      <c r="E46" s="6">
        <v>236000</v>
      </c>
      <c r="F46" s="11" t="s">
        <v>135</v>
      </c>
      <c r="G46" s="3"/>
      <c r="H46" s="3"/>
    </row>
    <row r="47" spans="1:8" ht="25.5">
      <c r="A47" s="4" t="s">
        <v>29</v>
      </c>
      <c r="B47" s="11" t="s">
        <v>32</v>
      </c>
      <c r="C47" s="4" t="s">
        <v>42</v>
      </c>
      <c r="D47" s="5">
        <v>42837</v>
      </c>
      <c r="E47" s="6">
        <v>5378.98</v>
      </c>
      <c r="F47" s="11" t="s">
        <v>114</v>
      </c>
      <c r="G47" s="3"/>
      <c r="H47" s="3"/>
    </row>
    <row r="48" spans="1:8" ht="25.5">
      <c r="A48" s="4" t="s">
        <v>97</v>
      </c>
      <c r="B48" s="11" t="s">
        <v>100</v>
      </c>
      <c r="C48" s="4" t="s">
        <v>101</v>
      </c>
      <c r="D48" s="5">
        <v>42837</v>
      </c>
      <c r="E48" s="6">
        <v>122250</v>
      </c>
      <c r="F48" s="11" t="s">
        <v>120</v>
      </c>
      <c r="G48" s="3"/>
      <c r="H48" s="3"/>
    </row>
    <row r="49" spans="1:8" ht="25.5">
      <c r="A49" s="4" t="s">
        <v>10</v>
      </c>
      <c r="B49" s="11" t="s">
        <v>17</v>
      </c>
      <c r="C49" s="4" t="s">
        <v>18</v>
      </c>
      <c r="D49" s="5">
        <v>42839</v>
      </c>
      <c r="E49" s="6">
        <v>29500</v>
      </c>
      <c r="F49" s="11" t="s">
        <v>107</v>
      </c>
      <c r="G49" s="3"/>
      <c r="H49" s="3"/>
    </row>
    <row r="50" spans="1:8" ht="25.5">
      <c r="A50" s="4" t="s">
        <v>75</v>
      </c>
      <c r="B50" s="11" t="s">
        <v>76</v>
      </c>
      <c r="C50" s="4" t="s">
        <v>77</v>
      </c>
      <c r="D50" s="5">
        <v>42842</v>
      </c>
      <c r="E50" s="6">
        <v>400000</v>
      </c>
      <c r="F50" s="11" t="s">
        <v>146</v>
      </c>
      <c r="G50" s="3"/>
      <c r="H50" s="3"/>
    </row>
    <row r="51" spans="1:8" ht="25.5">
      <c r="A51" s="4" t="s">
        <v>29</v>
      </c>
      <c r="B51" s="11" t="s">
        <v>40</v>
      </c>
      <c r="C51" s="4" t="s">
        <v>41</v>
      </c>
      <c r="D51" s="5">
        <v>42843</v>
      </c>
      <c r="E51" s="6">
        <v>24424.84</v>
      </c>
      <c r="F51" s="11" t="s">
        <v>132</v>
      </c>
      <c r="G51" s="3"/>
      <c r="H51" s="3"/>
    </row>
    <row r="52" spans="1:8" ht="38.25">
      <c r="A52" s="4" t="s">
        <v>29</v>
      </c>
      <c r="B52" s="11" t="s">
        <v>43</v>
      </c>
      <c r="C52" s="4" t="s">
        <v>45</v>
      </c>
      <c r="D52" s="5">
        <v>42843</v>
      </c>
      <c r="E52" s="6">
        <v>13317</v>
      </c>
      <c r="F52" s="11" t="s">
        <v>134</v>
      </c>
      <c r="G52" s="3"/>
      <c r="H52" s="3"/>
    </row>
    <row r="53" spans="1:8" ht="38.25">
      <c r="A53" s="4" t="s">
        <v>52</v>
      </c>
      <c r="B53" s="11" t="s">
        <v>56</v>
      </c>
      <c r="C53" s="4" t="s">
        <v>57</v>
      </c>
      <c r="D53" s="5">
        <v>42843</v>
      </c>
      <c r="E53" s="6">
        <v>120926.4</v>
      </c>
      <c r="F53" s="11" t="s">
        <v>115</v>
      </c>
      <c r="G53" s="3"/>
      <c r="H53" s="3"/>
    </row>
    <row r="54" spans="1:8" ht="15">
      <c r="A54" s="4" t="s">
        <v>83</v>
      </c>
      <c r="B54" s="11" t="s">
        <v>84</v>
      </c>
      <c r="C54" s="4" t="s">
        <v>85</v>
      </c>
      <c r="D54" s="5">
        <v>42843</v>
      </c>
      <c r="E54" s="6">
        <v>7198</v>
      </c>
      <c r="F54" s="11" t="s">
        <v>149</v>
      </c>
      <c r="G54" s="3"/>
      <c r="H54" s="3"/>
    </row>
    <row r="55" spans="1:6" ht="25.5">
      <c r="A55" s="4" t="s">
        <v>69</v>
      </c>
      <c r="B55" s="11" t="s">
        <v>70</v>
      </c>
      <c r="C55" s="4" t="s">
        <v>71</v>
      </c>
      <c r="D55" s="5">
        <v>42845</v>
      </c>
      <c r="E55" s="6">
        <v>155583</v>
      </c>
      <c r="F55" s="11" t="s">
        <v>144</v>
      </c>
    </row>
    <row r="56" spans="1:6" ht="38.25">
      <c r="A56" s="4" t="s">
        <v>89</v>
      </c>
      <c r="B56" s="11" t="s">
        <v>91</v>
      </c>
      <c r="C56" s="4" t="s">
        <v>92</v>
      </c>
      <c r="D56" s="5">
        <v>42845</v>
      </c>
      <c r="E56" s="6">
        <v>82895</v>
      </c>
      <c r="F56" s="11" t="s">
        <v>152</v>
      </c>
    </row>
    <row r="57" spans="1:6" ht="38.25">
      <c r="A57" s="4" t="s">
        <v>104</v>
      </c>
      <c r="B57" s="11" t="s">
        <v>105</v>
      </c>
      <c r="C57" s="4" t="s">
        <v>106</v>
      </c>
      <c r="D57" s="5">
        <v>42846</v>
      </c>
      <c r="E57" s="6">
        <v>2490486</v>
      </c>
      <c r="F57" s="11" t="s">
        <v>156</v>
      </c>
    </row>
    <row r="58" spans="1:6" ht="25.5">
      <c r="A58" s="4" t="s">
        <v>0</v>
      </c>
      <c r="B58" s="11" t="s">
        <v>1</v>
      </c>
      <c r="C58" s="4" t="s">
        <v>2</v>
      </c>
      <c r="D58" s="5">
        <v>42849</v>
      </c>
      <c r="E58" s="6">
        <v>779</v>
      </c>
      <c r="F58" s="11" t="s">
        <v>122</v>
      </c>
    </row>
    <row r="59" spans="1:6" ht="38.25">
      <c r="A59" s="4" t="s">
        <v>49</v>
      </c>
      <c r="B59" s="11" t="s">
        <v>50</v>
      </c>
      <c r="C59" s="4" t="s">
        <v>51</v>
      </c>
      <c r="D59" s="5">
        <v>42849</v>
      </c>
      <c r="E59" s="6">
        <v>761100</v>
      </c>
      <c r="F59" s="11" t="s">
        <v>136</v>
      </c>
    </row>
    <row r="60" spans="1:6" ht="25.5">
      <c r="A60" s="4" t="s">
        <v>61</v>
      </c>
      <c r="B60" s="11" t="s">
        <v>62</v>
      </c>
      <c r="C60" s="4" t="s">
        <v>63</v>
      </c>
      <c r="D60" s="5">
        <v>42849</v>
      </c>
      <c r="E60" s="6">
        <v>258831.49</v>
      </c>
      <c r="F60" s="11" t="s">
        <v>142</v>
      </c>
    </row>
    <row r="61" spans="1:6" ht="15.75" thickBot="1">
      <c r="A61" s="7"/>
      <c r="B61" s="14"/>
      <c r="C61" s="8"/>
      <c r="D61" s="9" t="s">
        <v>157</v>
      </c>
      <c r="E61" s="10">
        <f>SUM(E8:E60)</f>
        <v>6581606.84</v>
      </c>
      <c r="F61" s="12"/>
    </row>
    <row r="62" ht="15.75" thickTop="1"/>
  </sheetData>
  <sheetProtection/>
  <mergeCells count="4">
    <mergeCell ref="A1:F1"/>
    <mergeCell ref="A2:F2"/>
    <mergeCell ref="A4:F4"/>
    <mergeCell ref="A5:F5"/>
  </mergeCells>
  <printOptions/>
  <pageMargins left="0.7" right="0.7" top="0.75" bottom="0.75" header="0.3" footer="0.3"/>
  <pageSetup fitToHeight="0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Wadia Chantal</dc:creator>
  <cp:keywords/>
  <dc:description/>
  <cp:lastModifiedBy>Wadia Chantal</cp:lastModifiedBy>
  <cp:lastPrinted>2017-05-04T19:03:58Z</cp:lastPrinted>
  <dcterms:created xsi:type="dcterms:W3CDTF">2017-05-04T18:54:42Z</dcterms:created>
  <dcterms:modified xsi:type="dcterms:W3CDTF">2017-05-04T19:04:28Z</dcterms:modified>
  <cp:category/>
  <cp:version/>
  <cp:contentType/>
  <cp:contentStatus/>
</cp:coreProperties>
</file>