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255" windowHeight="10710" firstSheet="2" activeTab="2"/>
  </bookViews>
  <sheets>
    <sheet name="Report" sheetId="1" state="hidden" r:id="rId1"/>
    <sheet name="OBJETAL OCTUBRE" sheetId="2" r:id="rId2"/>
    <sheet name="CERTIFICACION OCTUBRE 2022" sheetId="3" r:id="rId3"/>
    <sheet name=" SUPLIDOR OCTUBRE" sheetId="4" r:id="rId4"/>
    <sheet name="SUPLIDOR PAGADO 2022" sheetId="5" r:id="rId5"/>
  </sheets>
  <definedNames/>
  <calcPr fullCalcOnLoad="1"/>
</workbook>
</file>

<file path=xl/sharedStrings.xml><?xml version="1.0" encoding="utf-8"?>
<sst xmlns="http://schemas.openxmlformats.org/spreadsheetml/2006/main" count="2944" uniqueCount="878">
  <si>
    <t>Pag.:</t>
  </si>
  <si>
    <t>1 of 20</t>
  </si>
  <si>
    <t>MINISTERIO DE AGRICULTURA</t>
  </si>
  <si>
    <t xml:space="preserve">República Dominicana </t>
  </si>
  <si>
    <t>401007381</t>
  </si>
  <si>
    <t>"Año de la Consolidación de la Seguridad Alimentaria"</t>
  </si>
  <si>
    <t>Estado de Cuenta en Detalle por Objeto y Unidad Ejecutora</t>
  </si>
  <si>
    <t>Opciones: (Todas)</t>
  </si>
  <si>
    <t>Parametros</t>
  </si>
  <si>
    <t>Suplidor:</t>
  </si>
  <si>
    <t>(Todos)</t>
  </si>
  <si>
    <t>Fecha Desde :</t>
  </si>
  <si>
    <t>01/10/2022</t>
  </si>
  <si>
    <t>Fecha Hasta :</t>
  </si>
  <si>
    <t>31/10/2022</t>
  </si>
  <si>
    <t>Fecha Reg Desde :</t>
  </si>
  <si>
    <t/>
  </si>
  <si>
    <t>Fecha Reg Hasta :</t>
  </si>
  <si>
    <t>Id</t>
  </si>
  <si>
    <t>Documento</t>
  </si>
  <si>
    <t>Departamento</t>
  </si>
  <si>
    <t>Concepto</t>
  </si>
  <si>
    <t>Fecha Factura</t>
  </si>
  <si>
    <t>Fecha Registro</t>
  </si>
  <si>
    <t>Cant. Dias</t>
  </si>
  <si>
    <t>Moneda</t>
  </si>
  <si>
    <t>Autorizado</t>
  </si>
  <si>
    <t>Valor</t>
  </si>
  <si>
    <t>Balance</t>
  </si>
  <si>
    <t>Objetal:</t>
  </si>
  <si>
    <t>221301</t>
  </si>
  <si>
    <t>Teléfono local</t>
  </si>
  <si>
    <t>ALTICE DOMINICANA, S.A</t>
  </si>
  <si>
    <t>33963</t>
  </si>
  <si>
    <t>44529</t>
  </si>
  <si>
    <t>DIRECCION DE TECNOLOGIA DE LA INFORMACION Y COMUNICACION</t>
  </si>
  <si>
    <t>Oficio no.2022-43459, Servicios de internet y cable de</t>
  </si>
  <si>
    <t>17</t>
  </si>
  <si>
    <t>RD$</t>
  </si>
  <si>
    <t>este Ministerio, correspondiente al consumo del 11</t>
  </si>
  <si>
    <t>Septiembre al 10 de Octubre del 2022.</t>
  </si>
  <si>
    <t>33962</t>
  </si>
  <si>
    <t>44523</t>
  </si>
  <si>
    <t>Total por Suplidor:</t>
  </si>
  <si>
    <t>Total por Objetal:</t>
  </si>
  <si>
    <t>221601</t>
  </si>
  <si>
    <t>Energía eléctrica</t>
  </si>
  <si>
    <t>DISTRIBUIDORA DE ELECTRICIDAD DEL ESTE (EDEESTE)</t>
  </si>
  <si>
    <t>33821</t>
  </si>
  <si>
    <t>232503</t>
  </si>
  <si>
    <t>DEPARTAMENTO ADMINISTRATIVO</t>
  </si>
  <si>
    <t>Pago de Facturas Energia Electrica de este Ministerio,</t>
  </si>
  <si>
    <t>4</t>
  </si>
  <si>
    <t>correspondiente al Mes de Agosto 2022.</t>
  </si>
  <si>
    <t>33820</t>
  </si>
  <si>
    <t>233027</t>
  </si>
  <si>
    <t>7</t>
  </si>
  <si>
    <t>MBAEZR</t>
  </si>
  <si>
    <t>2 of 20</t>
  </si>
  <si>
    <t>DISTRIBUIDORA DE ELECTRICIDAD DEL NORTE, EDENORTE</t>
  </si>
  <si>
    <t>33916</t>
  </si>
  <si>
    <t>309800</t>
  </si>
  <si>
    <t>Oficio no. 2022-42271, Servicios de energia electrica,</t>
  </si>
  <si>
    <t>19</t>
  </si>
  <si>
    <t>correspondiente al consumo de Septiembre 2022, de</t>
  </si>
  <si>
    <t>las Direcciones Regionales Norcentral, Nordeste,</t>
  </si>
  <si>
    <t>Noroeste, Norte y sus dependencias, indicadas</t>
  </si>
  <si>
    <t>33869</t>
  </si>
  <si>
    <t>309784</t>
  </si>
  <si>
    <t>Pago Facturacion Servicios de Energia Electrica del</t>
  </si>
  <si>
    <t>18</t>
  </si>
  <si>
    <t>Instituto Superior de Agricultura (ISA), correspondiente</t>
  </si>
  <si>
    <t>al Mes de Septiembre 2022.</t>
  </si>
  <si>
    <t>33884</t>
  </si>
  <si>
    <t>310205</t>
  </si>
  <si>
    <t>33891</t>
  </si>
  <si>
    <t>310195</t>
  </si>
  <si>
    <t>33925</t>
  </si>
  <si>
    <t>310118</t>
  </si>
  <si>
    <t>20</t>
  </si>
  <si>
    <t>33880</t>
  </si>
  <si>
    <t>310088</t>
  </si>
  <si>
    <t>33895</t>
  </si>
  <si>
    <t>310200</t>
  </si>
  <si>
    <t>3 of 20</t>
  </si>
  <si>
    <t>33908</t>
  </si>
  <si>
    <t>310344</t>
  </si>
  <si>
    <t>33886</t>
  </si>
  <si>
    <t>310027</t>
  </si>
  <si>
    <t>33888</t>
  </si>
  <si>
    <t>310242</t>
  </si>
  <si>
    <t>33901</t>
  </si>
  <si>
    <t>310218</t>
  </si>
  <si>
    <t>33920</t>
  </si>
  <si>
    <t>310061</t>
  </si>
  <si>
    <t>33932</t>
  </si>
  <si>
    <t>309879</t>
  </si>
  <si>
    <t>33907</t>
  </si>
  <si>
    <t>310354</t>
  </si>
  <si>
    <t>4 of 20</t>
  </si>
  <si>
    <t>33893</t>
  </si>
  <si>
    <t>310236</t>
  </si>
  <si>
    <t>33924</t>
  </si>
  <si>
    <t>309901</t>
  </si>
  <si>
    <t>33894</t>
  </si>
  <si>
    <t>310261</t>
  </si>
  <si>
    <t>33868</t>
  </si>
  <si>
    <t>309880</t>
  </si>
  <si>
    <t>33928</t>
  </si>
  <si>
    <t>309897</t>
  </si>
  <si>
    <t>33922</t>
  </si>
  <si>
    <t>309857</t>
  </si>
  <si>
    <t>33923</t>
  </si>
  <si>
    <t>310112</t>
  </si>
  <si>
    <t>5 of 20</t>
  </si>
  <si>
    <t>33902</t>
  </si>
  <si>
    <t>310257</t>
  </si>
  <si>
    <t>33885</t>
  </si>
  <si>
    <t>310091</t>
  </si>
  <si>
    <t>33926</t>
  </si>
  <si>
    <t>309946</t>
  </si>
  <si>
    <t>33911</t>
  </si>
  <si>
    <t>310320</t>
  </si>
  <si>
    <t>33904</t>
  </si>
  <si>
    <t>310151</t>
  </si>
  <si>
    <t>33877</t>
  </si>
  <si>
    <t>310109</t>
  </si>
  <si>
    <t>33934</t>
  </si>
  <si>
    <t>309913</t>
  </si>
  <si>
    <t>6 of 20</t>
  </si>
  <si>
    <t>33881</t>
  </si>
  <si>
    <t>310108</t>
  </si>
  <si>
    <t>33882</t>
  </si>
  <si>
    <t>310092</t>
  </si>
  <si>
    <t>33935</t>
  </si>
  <si>
    <t>309884</t>
  </si>
  <si>
    <t>33890</t>
  </si>
  <si>
    <t>310229</t>
  </si>
  <si>
    <t>33927</t>
  </si>
  <si>
    <t>309960</t>
  </si>
  <si>
    <t>33914</t>
  </si>
  <si>
    <t>310349</t>
  </si>
  <si>
    <t>33918</t>
  </si>
  <si>
    <t>309865</t>
  </si>
  <si>
    <t>7 of 20</t>
  </si>
  <si>
    <t>33933</t>
  </si>
  <si>
    <t>310268</t>
  </si>
  <si>
    <t>33889</t>
  </si>
  <si>
    <t>310258</t>
  </si>
  <si>
    <t>33883</t>
  </si>
  <si>
    <t>310076</t>
  </si>
  <si>
    <t>33921</t>
  </si>
  <si>
    <t>309851</t>
  </si>
  <si>
    <t>33909</t>
  </si>
  <si>
    <t>310292</t>
  </si>
  <si>
    <t>33879</t>
  </si>
  <si>
    <t>310082</t>
  </si>
  <si>
    <t>33910</t>
  </si>
  <si>
    <t>310315</t>
  </si>
  <si>
    <t>8 of 20</t>
  </si>
  <si>
    <t>33892</t>
  </si>
  <si>
    <t>310214</t>
  </si>
  <si>
    <t>33937</t>
  </si>
  <si>
    <t>310262</t>
  </si>
  <si>
    <t>33913</t>
  </si>
  <si>
    <t>310330</t>
  </si>
  <si>
    <t>33903</t>
  </si>
  <si>
    <t>310164</t>
  </si>
  <si>
    <t>33912</t>
  </si>
  <si>
    <t>310332</t>
  </si>
  <si>
    <t>33871</t>
  </si>
  <si>
    <t>309881</t>
  </si>
  <si>
    <t>33931</t>
  </si>
  <si>
    <t>309904</t>
  </si>
  <si>
    <t>9 of 20</t>
  </si>
  <si>
    <t>33878</t>
  </si>
  <si>
    <t>309991</t>
  </si>
  <si>
    <t>33896</t>
  </si>
  <si>
    <t>310187</t>
  </si>
  <si>
    <t>33915</t>
  </si>
  <si>
    <t>310368</t>
  </si>
  <si>
    <t>33887</t>
  </si>
  <si>
    <t>310034</t>
  </si>
  <si>
    <t>33919</t>
  </si>
  <si>
    <t>309889</t>
  </si>
  <si>
    <t>33906</t>
  </si>
  <si>
    <t>310345</t>
  </si>
  <si>
    <t>10 of 20</t>
  </si>
  <si>
    <t>EDESUR DOMINICANA, S.A</t>
  </si>
  <si>
    <t>31598</t>
  </si>
  <si>
    <t>269325</t>
  </si>
  <si>
    <t>Oficio no. 2022-4598, Servicios de energia, de las</t>
  </si>
  <si>
    <t>263</t>
  </si>
  <si>
    <t>diferentes dependencias indicadas en las relaciones</t>
  </si>
  <si>
    <t>anexas, correspondiente al consumo de Diciembre</t>
  </si>
  <si>
    <t>2021.</t>
  </si>
  <si>
    <t>221701</t>
  </si>
  <si>
    <t>Agua</t>
  </si>
  <si>
    <t>11 of 20</t>
  </si>
  <si>
    <t>CORPORACION DE ACUEDUCTOS Y ALCANTARILLADO DE PUERTO PLATA.</t>
  </si>
  <si>
    <t>33945</t>
  </si>
  <si>
    <t>19226</t>
  </si>
  <si>
    <t>Oficio no.2022-41754, Facturacion por suministro de</t>
  </si>
  <si>
    <t>22</t>
  </si>
  <si>
    <t>Agua, correspondiente al mes de Octubre 2022.</t>
  </si>
  <si>
    <t>33949</t>
  </si>
  <si>
    <t>18923</t>
  </si>
  <si>
    <t>33946</t>
  </si>
  <si>
    <t>19195</t>
  </si>
  <si>
    <t>33948</t>
  </si>
  <si>
    <t>18922</t>
  </si>
  <si>
    <t>33950</t>
  </si>
  <si>
    <t>19029</t>
  </si>
  <si>
    <t>33947</t>
  </si>
  <si>
    <t>18938</t>
  </si>
  <si>
    <t>12 of 20</t>
  </si>
  <si>
    <t xml:space="preserve">CORPORACION DEL ACUEDUCTO Y ALCANTARILLADO DE SANTIAGO </t>
  </si>
  <si>
    <t>33951</t>
  </si>
  <si>
    <t>23760</t>
  </si>
  <si>
    <t xml:space="preserve">DIRECCION REGIONAL NORTE </t>
  </si>
  <si>
    <t>Oficio no.2022-43209, Facturacion por consumo basico</t>
  </si>
  <si>
    <t>24</t>
  </si>
  <si>
    <t>de Agua potable, de la Regional Norte,</t>
  </si>
  <si>
    <t>correspondiente al mes de Septiembre 2022.</t>
  </si>
  <si>
    <t>221801</t>
  </si>
  <si>
    <t>Recolección de residuos sólidos</t>
  </si>
  <si>
    <t>ALCALDIA DEL DISTRITO NACIONAL</t>
  </si>
  <si>
    <t>33768</t>
  </si>
  <si>
    <t>36911</t>
  </si>
  <si>
    <t>Oficio no.2022-41054, Pago facturas por recogida de</t>
  </si>
  <si>
    <t>14</t>
  </si>
  <si>
    <t>basura en Taller de Transportacion y la Sede Central</t>
  </si>
  <si>
    <t>de este Ministerio, correspondiente al mes de Octubre</t>
  </si>
  <si>
    <t>2022.</t>
  </si>
  <si>
    <t>33767</t>
  </si>
  <si>
    <t>36576</t>
  </si>
  <si>
    <t>AYUNTAMIENTO DEL MUNICIPIO DE SANTIAGO</t>
  </si>
  <si>
    <t>32954</t>
  </si>
  <si>
    <t>2979</t>
  </si>
  <si>
    <t>Oficio No. 06-22-0242, DF 10/06/2022. Aseo Urbano</t>
  </si>
  <si>
    <t>72</t>
  </si>
  <si>
    <t>Prestado por el Ayuntamiento de Santiago</t>
  </si>
  <si>
    <t>Zona Agropecuaria santiago, Ganaderia, Codopesca y</t>
  </si>
  <si>
    <t>Anpa. Correspondiente al Mes de Octubre</t>
  </si>
  <si>
    <t>13 of 20</t>
  </si>
  <si>
    <t>222101</t>
  </si>
  <si>
    <t>Publicidad y propaganda</t>
  </si>
  <si>
    <t>ACL COMUNICACIONES, SRL</t>
  </si>
  <si>
    <t>33770</t>
  </si>
  <si>
    <t>89</t>
  </si>
  <si>
    <t>DEPTO. DE INFORMACION Y RELACIONES PUBLICAS</t>
  </si>
  <si>
    <t>Oficio no.2022-41206, Pago de factura por publicidad</t>
  </si>
  <si>
    <t>institucional de este Ministerio a traves del portal WEB</t>
  </si>
  <si>
    <t>WWW.ELCAMBIOINFORMATIVO.COM,</t>
  </si>
  <si>
    <t>correspondiente al mes de Agosto 2022.</t>
  </si>
  <si>
    <t>EDITORA EL NUEVO DIARIO, S. A.</t>
  </si>
  <si>
    <t>33872</t>
  </si>
  <si>
    <t>4321</t>
  </si>
  <si>
    <t>Orden no.2022-00304, Publicacion por convocatoria a</t>
  </si>
  <si>
    <t>21</t>
  </si>
  <si>
    <t>proceso de licitacion, en la seccion de clasificados, en</t>
  </si>
  <si>
    <t>tamaño 3x7 a blanco y negro, referente al proceso</t>
  </si>
  <si>
    <t>no.2022-0012, para adquisicion de servidores,</t>
  </si>
  <si>
    <t>33959</t>
  </si>
  <si>
    <t>4345</t>
  </si>
  <si>
    <t>Orden no.2022-00304, Publicacion , en tamaño 3x7 a</t>
  </si>
  <si>
    <t>25</t>
  </si>
  <si>
    <t>blanco y negro, referente al mensaje de felicitacion del</t>
  </si>
  <si>
    <t>Dia del Agronomo.</t>
  </si>
  <si>
    <t>GRUPO DIARIO LIBRE, S.A.</t>
  </si>
  <si>
    <t>33905</t>
  </si>
  <si>
    <t>2056</t>
  </si>
  <si>
    <t>Orden no.2022-00303, Pago factura de publicacion, en</t>
  </si>
  <si>
    <t>tamaño 3x6.5 a blanco y negro, referente al mensaje</t>
  </si>
  <si>
    <t>de felicitacion del dia del Agronomo.</t>
  </si>
  <si>
    <t>225401</t>
  </si>
  <si>
    <t>Alquileres de equipos de transporte, tracción y elevación</t>
  </si>
  <si>
    <t>14 of 20</t>
  </si>
  <si>
    <t>DILO GROUP SRL</t>
  </si>
  <si>
    <t>33746</t>
  </si>
  <si>
    <t>032</t>
  </si>
  <si>
    <t>DESPACHO DEL MINISTRO</t>
  </si>
  <si>
    <t>Pago Factura por Transporte, utilizados para Trasladar</t>
  </si>
  <si>
    <t>11</t>
  </si>
  <si>
    <t>al Personal de este Ministerio, correspondiente al Mes</t>
  </si>
  <si>
    <t>de Septiembre 2022, Contrato No. BS-0014265-2021,</t>
  </si>
  <si>
    <t>D/F 16/11/2021.</t>
  </si>
  <si>
    <t>227107</t>
  </si>
  <si>
    <t>Servicios de pintura y derivados con fines de higiene y embellecimiento</t>
  </si>
  <si>
    <t>GRUPO FIAMMA, SRL</t>
  </si>
  <si>
    <t>33965</t>
  </si>
  <si>
    <t>159</t>
  </si>
  <si>
    <t>DIRECCION DE INGENIERIA</t>
  </si>
  <si>
    <t>Orden no.2022-00590, Adquisicion servicio de</t>
  </si>
  <si>
    <t>27</t>
  </si>
  <si>
    <t>mantenimiento de la entrada del Salon Multiuso de este</t>
  </si>
  <si>
    <t>Ministerio de Agricultura.</t>
  </si>
  <si>
    <t>227208</t>
  </si>
  <si>
    <t>Mantenimiento, reparación, desmonte e instalación</t>
  </si>
  <si>
    <t>CONSTRUCCIONES Y ELECTROMECANICAS, SRL</t>
  </si>
  <si>
    <t>33783</t>
  </si>
  <si>
    <t>296</t>
  </si>
  <si>
    <t>Orden no.2022-00485, Adquisicion de controles de</t>
  </si>
  <si>
    <t>12</t>
  </si>
  <si>
    <t>acceso y botones de salida, con instalacion incluida,</t>
  </si>
  <si>
    <t>utilizados en los diferentes Departamentos de este</t>
  </si>
  <si>
    <t>Ministerio.</t>
  </si>
  <si>
    <t>15 of 20</t>
  </si>
  <si>
    <t>228702</t>
  </si>
  <si>
    <t>Servicios jurídicos</t>
  </si>
  <si>
    <t>ENELIA SANTOS DE LOS SANTOS</t>
  </si>
  <si>
    <t>33898</t>
  </si>
  <si>
    <t>0375</t>
  </si>
  <si>
    <t>DEPARTAMENTO JURIDICO</t>
  </si>
  <si>
    <t>Pago Contratacion de Servicio de un (01) Notario, para</t>
  </si>
  <si>
    <t>Certificacion en la Recepcion, Revision del Proceso de</t>
  </si>
  <si>
    <t>Devolucion y Reasignacion de los Contigentes</t>
  </si>
  <si>
    <t>Arancelarios del DR-CAFTA, correspondiente al Año</t>
  </si>
  <si>
    <t>229201</t>
  </si>
  <si>
    <t xml:space="preserve">SERVICIOS DE ALIMENTACION </t>
  </si>
  <si>
    <t>RUTA DE LA LINCOLN (LINCOLNS ROAD) SRL.</t>
  </si>
  <si>
    <t>33873</t>
  </si>
  <si>
    <t>623</t>
  </si>
  <si>
    <t>Contrato no.0010165-2022, Suministro de 1,370</t>
  </si>
  <si>
    <t>almuerzos y 116 cenas, consumidos por el personal de</t>
  </si>
  <si>
    <t>Departamento Seguridad Militar de este Ministerio,</t>
  </si>
  <si>
    <t>correspondiente del 01 al 30 de Septiembre 2022.</t>
  </si>
  <si>
    <t>231101</t>
  </si>
  <si>
    <t xml:space="preserve">Alimentos y bebidas para personas  </t>
  </si>
  <si>
    <t>AGROGLOBAL EXPORT E IMPORT, SRL</t>
  </si>
  <si>
    <t>33956</t>
  </si>
  <si>
    <t>173</t>
  </si>
  <si>
    <t>Orden no.2022-00333, Adquisicion de 1,500 libras de</t>
  </si>
  <si>
    <t>29</t>
  </si>
  <si>
    <t>azucar, para ser utilizados en el Ministerio.</t>
  </si>
  <si>
    <t>16 of 20</t>
  </si>
  <si>
    <t>231102</t>
  </si>
  <si>
    <t>Alimentación escolar</t>
  </si>
  <si>
    <t>AGUA PLANETA AZUL, S.A</t>
  </si>
  <si>
    <t>33867</t>
  </si>
  <si>
    <t>147872</t>
  </si>
  <si>
    <t>DIVISION DE ALMACEN Y SUMINISTRO</t>
  </si>
  <si>
    <t xml:space="preserve">Pago Factura No. 147872 </t>
  </si>
  <si>
    <t>6</t>
  </si>
  <si>
    <t>33866</t>
  </si>
  <si>
    <t>147865</t>
  </si>
  <si>
    <t xml:space="preserve">Pago Factura No. 147865 </t>
  </si>
  <si>
    <t>13</t>
  </si>
  <si>
    <t>33865</t>
  </si>
  <si>
    <t>147454</t>
  </si>
  <si>
    <t xml:space="preserve">Pago Factura No. 147454 </t>
  </si>
  <si>
    <t>232301</t>
  </si>
  <si>
    <t>Prendas de vestir</t>
  </si>
  <si>
    <t>ZARIOS TECHNOLOGY, SRL</t>
  </si>
  <si>
    <t>33960</t>
  </si>
  <si>
    <t>169</t>
  </si>
  <si>
    <t>VICE-MINISTERIO DE PLANIFICACION SECTORIAL AGROPECUARIA</t>
  </si>
  <si>
    <t>Orden no.2022-00445, Servicios de confeccion e</t>
  </si>
  <si>
    <t>impresion de articulos varios, para ser utilizados en</t>
  </si>
  <si>
    <t>diferentes actividades del Proyecto de Inversion</t>
  </si>
  <si>
    <t>Publica (UEPIP).</t>
  </si>
  <si>
    <t>233101</t>
  </si>
  <si>
    <t>Papel de escritorio</t>
  </si>
  <si>
    <t>17 of 20</t>
  </si>
  <si>
    <t>UNIVERSUM SERVICIOS MULTIPLES, SRL</t>
  </si>
  <si>
    <t>33727</t>
  </si>
  <si>
    <t>44</t>
  </si>
  <si>
    <t>Orden no.2022-00432, Adquisicion de papel bond,</t>
  </si>
  <si>
    <t>9</t>
  </si>
  <si>
    <t>para ser utilizados en los diferentes Departamentos de</t>
  </si>
  <si>
    <t>este Ministerio.</t>
  </si>
  <si>
    <t>233201</t>
  </si>
  <si>
    <t>Productos de papel y cartón</t>
  </si>
  <si>
    <t>AUGUSTOS DS, SRL</t>
  </si>
  <si>
    <t>33957</t>
  </si>
  <si>
    <t>15</t>
  </si>
  <si>
    <t>Orden no.2022-00603, Adquisicion de cajas de carton</t>
  </si>
  <si>
    <t>para ser utilizadas en la preparacion de raciones</t>
  </si>
  <si>
    <t>alimenticias que seran entregadas por este Ministerio</t>
  </si>
  <si>
    <t>de Agricultura a las familias afectadas por el Huracan</t>
  </si>
  <si>
    <t>233401</t>
  </si>
  <si>
    <t>Libros, revistas y periódicos</t>
  </si>
  <si>
    <t>EDITORA EL CARIBE, C. POR A.</t>
  </si>
  <si>
    <t>33964</t>
  </si>
  <si>
    <t>4302</t>
  </si>
  <si>
    <t>Oficio no.2022-43501, Pago factura por renovacion de</t>
  </si>
  <si>
    <t>Suscripcion Anual, para el suministro de 5 ejemplares</t>
  </si>
  <si>
    <t>diarios de dicho periodico, correspondiente al periodo</t>
  </si>
  <si>
    <t>del 03 de Septiembre 2022 al 02 de Septiembre 2023.</t>
  </si>
  <si>
    <t>18 of 20</t>
  </si>
  <si>
    <t>237102</t>
  </si>
  <si>
    <t>Gasoil</t>
  </si>
  <si>
    <t>SUNIX PETROLEUM, S.R.L.</t>
  </si>
  <si>
    <t>33941</t>
  </si>
  <si>
    <t>83528</t>
  </si>
  <si>
    <t>Oficio no. 2022-42548, Adquisición de 2,800 de gasoil</t>
  </si>
  <si>
    <t>optimo, utilizados por los diferentes vehiculos que</t>
  </si>
  <si>
    <t>prestan servicios en las Regionales Suroeste, San</t>
  </si>
  <si>
    <t>Juan de la Maguana.</t>
  </si>
  <si>
    <t>239801</t>
  </si>
  <si>
    <t>Otros repuestos y accesorios menores</t>
  </si>
  <si>
    <t>LIRU SERVICIOS MULTIPLES, SRL.</t>
  </si>
  <si>
    <t>33939</t>
  </si>
  <si>
    <t>0283</t>
  </si>
  <si>
    <t>Orden de Compra No. AGRICULTURA-2022-00461,</t>
  </si>
  <si>
    <t>D/F 11/08/2022, por Adquisicion de Repuestos y</t>
  </si>
  <si>
    <t>Accesorios,utilizados en varios Vehiculos</t>
  </si>
  <si>
    <t>pertenecientes a este Ministerio.</t>
  </si>
  <si>
    <t>261101</t>
  </si>
  <si>
    <t>Muebles de oficina y estantería</t>
  </si>
  <si>
    <t>19 of 20</t>
  </si>
  <si>
    <t>Flow Mobiliario Institucional SRL</t>
  </si>
  <si>
    <t>33876</t>
  </si>
  <si>
    <t>709</t>
  </si>
  <si>
    <t>DEPARTAMENTO SECTORIAL DE LA MUJER (OSAM)</t>
  </si>
  <si>
    <t>Orden no.2022-00579, Adquisicion de mobiliarios de</t>
  </si>
  <si>
    <t>Oficina, utilizados en las ocho Regionales y Subzonas</t>
  </si>
  <si>
    <t>de Monte Plata de la Oficina del Departamento</t>
  </si>
  <si>
    <t>Sectorial de la Mujer (OSAM).</t>
  </si>
  <si>
    <t>33864</t>
  </si>
  <si>
    <t>0708</t>
  </si>
  <si>
    <t>Orden de compra no. 2022-00574, Por adquisición de</t>
  </si>
  <si>
    <t>sillones ejecutivos para ser utilizados en el</t>
  </si>
  <si>
    <t>Departamento de la Osam de este Ministerio.</t>
  </si>
  <si>
    <t>261301</t>
  </si>
  <si>
    <t>Equipo computacional</t>
  </si>
  <si>
    <t>SERD-NET,SRL</t>
  </si>
  <si>
    <t>33874</t>
  </si>
  <si>
    <t>0291</t>
  </si>
  <si>
    <t>Orden no. 2022-576, Por adquisición de una (1)</t>
  </si>
  <si>
    <t>Laptop, para ser utilizada en el Departamentos de</t>
  </si>
  <si>
    <t>Ingenieria.</t>
  </si>
  <si>
    <t>272401</t>
  </si>
  <si>
    <t>Infraestructura terrestre y obras anexas</t>
  </si>
  <si>
    <t>20 of 20</t>
  </si>
  <si>
    <t>LARKSPUR CONSTRUCTION, SRL</t>
  </si>
  <si>
    <t>33961</t>
  </si>
  <si>
    <t>16</t>
  </si>
  <si>
    <t>DEPARTAMENTO DE  CONSTRUCCION Y RECONSTRUCCION DE CAMINOS VECINALES</t>
  </si>
  <si>
    <t>Contrtato no. 924-2022, Cubicación no.1,</t>
  </si>
  <si>
    <t>correspondiente a los trabajos de Reconstrucción de</t>
  </si>
  <si>
    <t>un lote de 27.5 kms en el municipio de Moca, Provincia</t>
  </si>
  <si>
    <t>Espaillat, de los cuales han sido realizado en esta1RA.</t>
  </si>
  <si>
    <t>Total General:</t>
  </si>
  <si>
    <t>SUPLIDOR</t>
  </si>
  <si>
    <t>CONCEPTO</t>
  </si>
  <si>
    <t>NCF GUB.</t>
  </si>
  <si>
    <t>FECHA DE FACTURA</t>
  </si>
  <si>
    <t>MONTO FACTURADO</t>
  </si>
  <si>
    <t>FECHA DE FIN DE FACTURA</t>
  </si>
  <si>
    <t>MONTO PAGADO A LA FECHA</t>
  </si>
  <si>
    <t>MONTO PENDIENTE</t>
  </si>
  <si>
    <t>ESTADO</t>
  </si>
  <si>
    <t xml:space="preserve">Contrato No. Bs-0008505-2022, Por Adquisicion de 4,000 Galones de Gasoil Optimo, para la Estacion Ubicada en este Ministerio (Sede Central) Utilizado por los Vehiculos Livianos y Pesados de la Institucion.  </t>
  </si>
  <si>
    <t>B1500081180</t>
  </si>
  <si>
    <t>TULIA MERCEDES SANCHEZ ESTEVEZ</t>
  </si>
  <si>
    <t>Pago de (02) meses de alquiler del local que aloja las Oficinas de la Sub-Zona de San Victor, Moca, Provincia Espaillat, correspondiente al periodo desde el 06 de Noviembre 2020 al 06 de Enero 2021</t>
  </si>
  <si>
    <t>COMPAÑIA DOMINICANA DE TELEFONOS, S.A CLARO CODETEL</t>
  </si>
  <si>
    <t>Oficio no.2022-39934, Servicios de flota de este Ministerio, correspondiente al mes de Septiembre del Año 2022.</t>
  </si>
  <si>
    <t>B1500180118</t>
  </si>
  <si>
    <t>ISLA DOMINICANA DE PETROLEO CORPORATION</t>
  </si>
  <si>
    <t>Contrato No. Bs-0008080-2022, Por adquisicion de 4,000 Galones de Gasolina Ultra, para la Estacion Ubicada en este Ministerio, Utilizados en los Vehiculos Livianos de esta Institucion.</t>
  </si>
  <si>
    <t>B1500106469</t>
  </si>
  <si>
    <t>Proceso de Agricultura No. 2021-0001, adq. de 2,000 galones de gasoil optimo, utilizados en las zonas y subzonas de la Regional Norcentral la Vega.</t>
  </si>
  <si>
    <t>B1500105989</t>
  </si>
  <si>
    <t>LICET BIENVENIDA SANCHEZ VASQUEZ</t>
  </si>
  <si>
    <t>Pago de un (1) de alquiler del local que aloja la oficina de este Ministerio, de la subzona Castañuela, Zona Villa Vasquez, Provincia Monte Cristi,  correspondiente al periodo del 02 de Julio al 02 de Agosto del año 2022.</t>
  </si>
  <si>
    <t>2022-29508</t>
  </si>
  <si>
    <t>IVAN AQUILES RAMIREZ DE LOS SANTOS</t>
  </si>
  <si>
    <t>Local Alquilado por este Ministerio, para Alojar las Oficinas de la regional Suroeste, Km 1 Carretera Sanchez, Tramo San Juan -azua, Correspondiente al Periodo de Un Mes desde el 31 Julio al 31 de Agosto.</t>
  </si>
  <si>
    <t>2022-37756</t>
  </si>
  <si>
    <t>Orden no. 2022-0002, Adq. de combustible de 3,000 galones de gasoil optimo utilizados en las distintas actividades que realiza la Dirección Regional Este Higuey.</t>
  </si>
  <si>
    <t>B1500106494</t>
  </si>
  <si>
    <t>CACERES &amp; EQUIPOS C. POR A.</t>
  </si>
  <si>
    <t>Orden No. 2022-00385, D/F 13/07/2022, por Mantenimiento Cambio de Filtros, Piezas y Aceite todo Costo, Asignado al Departamento de Construccion y Reconstruccion de Caminos Vecinales</t>
  </si>
  <si>
    <t>B1500000639</t>
  </si>
  <si>
    <t>MANUEL JORGE</t>
  </si>
  <si>
    <t>Alquiler de Propiedad para Alojar la Oficina de la Sub-zona Partido, Provincia Dajabon, Regional Noroeste, Correspondiente al Periodo del 01 de Agosto al 01 de Septiembre del 2022. a Razon de de 10,000 cada Mes.</t>
  </si>
  <si>
    <t>2022-37173</t>
  </si>
  <si>
    <t>ONE COLOR AUTOMOTIVE OPTIONS,SRL</t>
  </si>
  <si>
    <t>Orden no.2021-00732, Reparacion a todo costo con piezas incluidas, utilizadas en la Camioneta Nissan Frontier, Placa no. EL04414, año 2011, Asignada al Departamento de Compras.</t>
  </si>
  <si>
    <t>B1500000150</t>
  </si>
  <si>
    <t>Oficio no.2022-40213, Servicios de flotas de esta Institucion, correspondiente al mes de Septiembre del 2022.</t>
  </si>
  <si>
    <t>B1500180635</t>
  </si>
  <si>
    <t>CELINAS IMPORT, SRL</t>
  </si>
  <si>
    <t>Orden de Compra No. 2021-715, adq. de sillas y mesas, utilizados en la Direccion Ejecutiva de la Comision de Fomento a la Tecnificacion del Sistema Nacional de Riego.</t>
  </si>
  <si>
    <t>B1500000058</t>
  </si>
  <si>
    <t>SIEMBRAS AGRICOLAS QUISQUEYANAS, S.R.L.</t>
  </si>
  <si>
    <t>Proceso de Agricultura No.2021-0024, adq. de semillas de pastos, utilizadas en el Centro de Biotecnologias de la Reproduccion Animal (Cebiora).</t>
  </si>
  <si>
    <t>B1500000007</t>
  </si>
  <si>
    <t>Contrato no.0008080-2022, Adquisicion de 500 galones de gasoil, utilizados en los trabajos de limpieza y canales de riesgo en la Zona Azua de Compostela.</t>
  </si>
  <si>
    <t>B1500106421</t>
  </si>
  <si>
    <t>Orden de servicios No. 2021-683, por servicios de decoracion navideña para las instalaciones de la direccion Ejecutiva de la Comision de Fomento a la Tecnificacion del Sistema Nacional de Riego.</t>
  </si>
  <si>
    <t>B1500000055</t>
  </si>
  <si>
    <t>Pago de Factura por Adquisicion de 3,000 Galones  de Gasoil Optimo, por los Diferentes Vehiculos Livianos y Pesados que prestan servicios en la Regional Suroeste, Provincia San Juan de la Maguana, Contrato No. BS-0008505-2022.</t>
  </si>
  <si>
    <t>B1500081112</t>
  </si>
  <si>
    <t>B1500081163</t>
  </si>
  <si>
    <t>Orden no. 2022-0002, Adq. de 2,000 Galones de Gasoil Optimo, utilizados en la operatividad Dirección del Arroz (Bio-Arroz), el cual abarca el bimestre de Julio-Agosto 2022.</t>
  </si>
  <si>
    <t>B1500081081</t>
  </si>
  <si>
    <t>Pago por Adquisicion de 2,000 Galones de Gasoil Optimo, utilizados en el Proyecto la Cruz  de Manzanillo, por el Proyecto Siembra RD. Contrato No. BS-0008505-2022, D/F 11/07/2022.</t>
  </si>
  <si>
    <t>B1500081220</t>
  </si>
  <si>
    <t>Orden No. 2021-00480, D/F 05/10/2021, Servicios de Catering,  Factura No. 2021-13, D/F 11/10/2021.</t>
  </si>
  <si>
    <t>B1500000013</t>
  </si>
  <si>
    <t>Orden no.2021-00480, Servicios de Catering.</t>
  </si>
  <si>
    <t>B1500000052</t>
  </si>
  <si>
    <t>Servicios de Catering, para cubrir todas las actividades y reuniones realizadas en la Direccion Ejecutiva de la Comision de Fomento a la Tecnificacion del Sistema Nacional de Riego, durante el ultimo trimestre del Año 2021.</t>
  </si>
  <si>
    <t>B1500000053</t>
  </si>
  <si>
    <t>Oficio- 2021-51254 por Servicios de Catering, a la Direccion Ejecutiva de la Comision de Fomento a la Tecnificacion del Sistema Nacional de Riego, Factura No.2021-56 D/F13122021.</t>
  </si>
  <si>
    <t>B1500000056</t>
  </si>
  <si>
    <t>Alquiler de Local que Aloja las Oficinas de la Subzona de San Victor, Moca Provincia Espaillat, a Razon de RD$9,000.00 Mensuales, Correspondiente al Periodo desde el 06 de Enero del año 2022, hasta el 06 de Agosto del 2022.  Siete (07) Meses.</t>
  </si>
  <si>
    <t>2022-35928</t>
  </si>
  <si>
    <t>Contrato. Bs-0008505-2022, Factura por Adquisicion de (3,000 Galones de Gasoil Optimo), Utilizados por el Personal Tecnico y Administrativo de las Zonas, Sub-zonas de la Regional Nordeste, San Francisco de Macoris</t>
  </si>
  <si>
    <t>B1500081115</t>
  </si>
  <si>
    <t>Proceso de Agricultura No.2022-0002, adq. de 2,000 galones de gasoil optimo,utilizados por el personal tecnico y Administrativo de las unidades,  Programas, Zonas, Sub-zonas y el Cesma Bani, Regional Central Bani.</t>
  </si>
  <si>
    <t>B1500081205</t>
  </si>
  <si>
    <t>Oficio no.2022-39722, Servicios de internet y flota de este Ministerio, correspondiente al periodo del 01 al 31 de Mayo 2022.</t>
  </si>
  <si>
    <t>B1500038796</t>
  </si>
  <si>
    <t>B1500038797</t>
  </si>
  <si>
    <t>Proceso de Agricultura No.2022-0002, adq. de 3,000 galones de gasoil optimo, para ser utilizados en los vehiculos, equpos pesados y livianos oficiales, que prestan servicios en varias actividades de preparacion de terrenos gratis, en las Regional Noroeste, Valverde Mao.</t>
  </si>
  <si>
    <t>B1500081183</t>
  </si>
  <si>
    <t>Oficio no.2022-39352, Servicios de internet y cable de esta Institucion, correspondiente al periodo del 11 de Agosto al 10 de Septiembre del 2022.</t>
  </si>
  <si>
    <t>B1500043569</t>
  </si>
  <si>
    <t>B1500043575</t>
  </si>
  <si>
    <t>AGROCOMERCIAL FARE, SRL</t>
  </si>
  <si>
    <t>Contrato no.0010054-2022, Adquisicion de 3,000 quintales de Semillas de Maiz frances largo, para ser distribuidas en las diferentes Regionales del Ministerio.</t>
  </si>
  <si>
    <t>B1500000016</t>
  </si>
  <si>
    <t>Servicios de internet y cable de este Ministerio, correspondiente al periodo del 11 de Junio al 10 de Julio 2022</t>
  </si>
  <si>
    <t>B1500041833</t>
  </si>
  <si>
    <t>Servicios de internet y cable de este Ministerio, correspondiente al periodo del 11 de Junio al 10 de Julio 2023</t>
  </si>
  <si>
    <t>B1500041839</t>
  </si>
  <si>
    <t>MRO MANTENIMIENTO OPERACION &amp; REPARACION, SRL</t>
  </si>
  <si>
    <t>Orden de compra no.2022-00390, Aquisicion de herramientas y materiales de huertos para ser utilizadas en el Programa de Huertos Caseros, Escolares y Comunales.</t>
  </si>
  <si>
    <t>B1500000313</t>
  </si>
  <si>
    <t>Orden de compra No.2022-00467, servicios de mantenimiento camion internacional, modelo 7600, ficha B7-328, año 2020, color blanco, perteneciente a este Ministerio</t>
  </si>
  <si>
    <t>B1500000652</t>
  </si>
  <si>
    <t xml:space="preserve">BANCO AGRICOLA DE LA REPUBLICA DOMINICANA </t>
  </si>
  <si>
    <t>Primera factura, Contrato no.2021-00580, Preparacion de tierra a dos pasos, divididas de la siguiente manera: 1,224 en labor de corte y cruce, realizados con Tractores privados, para siembra de Maiz y Sorgo 2021,beneficiando a pequeño y madianos prod</t>
  </si>
  <si>
    <t>B1500000138</t>
  </si>
  <si>
    <t>Orden no.2022-00317, Adquisicion de una (1) computadora de escritorio, para ser utilizada en el Viceministerio de Asuntos Cientificos y Tecnologicos.</t>
  </si>
  <si>
    <t>B1500000276</t>
  </si>
  <si>
    <t>B1500000545</t>
  </si>
  <si>
    <t>B1500000547</t>
  </si>
  <si>
    <t>B1500000548</t>
  </si>
  <si>
    <t>B1500000550</t>
  </si>
  <si>
    <t>B1500000551</t>
  </si>
  <si>
    <t>B1500000552</t>
  </si>
  <si>
    <t>B1500000553</t>
  </si>
  <si>
    <t>B1500000554</t>
  </si>
  <si>
    <t>B1500000555</t>
  </si>
  <si>
    <t>B1500000556</t>
  </si>
  <si>
    <t>B1500000564</t>
  </si>
  <si>
    <t>B1500000565</t>
  </si>
  <si>
    <t>Oficio No. 2022-32724, Suminostro de 1,408 Almuerzos y 124 Cenas, Consumidos  del 1 al 31 de Julio del 2022,  por el Departamento de seguridad Militar de este Ministerio.</t>
  </si>
  <si>
    <t>B1500000557</t>
  </si>
  <si>
    <t>Oficio no. 2022-34080, Publicidad por convocatoria a proceso de licitación, de renovación licencias office 365, para uso de servidores de software de oficina, antivirus, y protección perimetral (en sección de clasificados, en tamaño 3x7 a blanco y negro).</t>
  </si>
  <si>
    <t>B1500004213</t>
  </si>
  <si>
    <t>Orden no.2022-00304, Servicios de publicacion, licitacion por adquisicion de de Plantas In Vitro de Platano y Banano, Plantas Frutales y otras especies,  para dar aopyo a pequeños y medianos Productores, a traves de las diferentes Direcciones Regionales del Ministerio.</t>
  </si>
  <si>
    <t>B1500004276</t>
  </si>
  <si>
    <t>MARINO ORIOL SOTO GARABITOS</t>
  </si>
  <si>
    <t>Pago local alquilado por este Ministerio, para alojar las Oficinas de la Sub-Zona Los Cacaos, Zona Agropecuaria San Cristobal, Direccion Regional Zona Central, perteneciente a 09 meses, desde el periodo del 01 de Enero al 01 de Octubre del 2022.</t>
  </si>
  <si>
    <t>2022-39457</t>
  </si>
  <si>
    <t>ANNY COMAS  SANCHEZ</t>
  </si>
  <si>
    <t>2022-37481</t>
  </si>
  <si>
    <t>WILLIAMS RAMON ALVAREZ REYNOSO</t>
  </si>
  <si>
    <t>Pago de (07) Meses de Alquiler de Local que Aloja las Oficinas de este Ministerio, de la Sub-Zona Altamira, Provincia Puerto Plata, a Razon de RD$8,200.00 Mensuales, correspondiente al periodo desde el 18 de Febrero al 18 de Septiembre 2022.</t>
  </si>
  <si>
    <t>2022-38901</t>
  </si>
  <si>
    <t>TOTALES</t>
  </si>
  <si>
    <t>OBJETAL</t>
  </si>
  <si>
    <t>NOMBRE DEL SUPLIDOR</t>
  </si>
  <si>
    <t>MONTO DE LA DEUDA</t>
  </si>
  <si>
    <t>Servicio de alimentacion</t>
  </si>
  <si>
    <t xml:space="preserve">  MINISTERIO DE AGRICULTURA   </t>
  </si>
  <si>
    <t xml:space="preserve">                           CORRESPONDIENTE AL MES DE OCTUBRE 2022</t>
  </si>
  <si>
    <t xml:space="preserve">          DEPARTAMENTO DE CONTABILIDAD</t>
  </si>
  <si>
    <t xml:space="preserve">      ESTADO DE CUENTA POR OBJETAL</t>
  </si>
  <si>
    <t>Oficio no.2022-43459, Servicios de internet y cable de este Ministerio, correspondiente al consumo del 11 Septiembre al 10 de Octubre del 2022.</t>
  </si>
  <si>
    <t>Pago de Facturas Energia Electrica de este Ministerio, correspondiente al Mes de Agosto 2022.</t>
  </si>
  <si>
    <t>Oficio no. 2022-42271, Servicios de energia electrica, correspondiente al consumo de Septiembre 2022, de</t>
  </si>
  <si>
    <t>Oficio no. 2022-42271, Servicios de energia electrica, correspondiente al consumo de Septiembre 2022, de las Direcciones Regionales Norcentral, Nordeste, Noroeste, Norte y sus dependencias, indicad</t>
  </si>
  <si>
    <t>Pago Facturacion Servicios de Energia Electrica del Instituto Superior de Agricultura (ISA), correspondiente al Mes de Septiembre 2022.</t>
  </si>
  <si>
    <t>Contrato No.Bs-0008080-2022, Factura por Adquisicion de (3,000 Galones de Gasolina Ultra), para la estacion de este Ministerio, utilizados en los Vehiculos Livianos y pesados de esta institucion.</t>
  </si>
  <si>
    <t>B1500106495</t>
  </si>
  <si>
    <t>Contrato no.0008080-2022, Adquisicion de 4,000 galones de gasolina, utilizada en los Vehiculos livianos de esta Institucion.</t>
  </si>
  <si>
    <t>B1500106404</t>
  </si>
  <si>
    <t>Pago por Adquisicion de 2,000 Galones de Gasoil Optimo, utilizados por los Vehiculos que prestan Servicios en la Regional Norte Santiago, del Registro de Contrato No. BS-000-8505-2022.</t>
  </si>
  <si>
    <t>B1500081206</t>
  </si>
  <si>
    <t>Pago por Adquisicion de 2,000 Galones de Gasoil Optimo, utilizadodos por los Vehiculos que Prestan Servicios en la Zona Agricola Azua de Compostela, Contrato No. BS-0008505-2022.</t>
  </si>
  <si>
    <t>B1500081165</t>
  </si>
  <si>
    <t>Pago cubicación 1, por preparación de 14,992 tareas de tierra en corte y 14,110 en cruce, en San Juan de la Maguana, en el operativo de siembra de maíz y sorgo 2021.</t>
  </si>
  <si>
    <t>B1500000117</t>
  </si>
  <si>
    <t>ESPACIOS ALIGERADOS BY FEJIEVCA, SRL</t>
  </si>
  <si>
    <t>Orden de compra no.2022-00573, Adquisicion de servicios de sustitucion del piso del Lobby de este Ministerio.</t>
  </si>
  <si>
    <t>Contrato No. Bs-0014265-2021, Factura por Servicios de Transporte, Utilizados para Transportar al Personal de este Ministerio Correspondiente al Mes de Agosto 2022.</t>
  </si>
  <si>
    <t>B1500000027</t>
  </si>
  <si>
    <t>Pago de Factura por Adquisicion de 15, 942.28 Galones de Combustible los cuales utilizadosen la Tarjetas SHELL CARD, Distribuidos en las diferentes Regionales, Contrato No. BS-0008080-2022.</t>
  </si>
  <si>
    <t>B1500106331</t>
  </si>
  <si>
    <t>NOVAVISTA EMPRESARIAL , SRL</t>
  </si>
  <si>
    <t>Orden de Compra No.2022-00225, adq. de equipos tecnologicos, para ser utilizados en el departamento de analisis y gestion operativa.</t>
  </si>
  <si>
    <t>B1500000112</t>
  </si>
  <si>
    <t>Oficio no. 2022-4598, Servicios de energia, de las diferentes dependencias indicadas en las relaciones anexas, correspondiente al consumo de Diciembre 2021.</t>
  </si>
  <si>
    <t>Oficio no.2022-41754, Facturacion por suministro de Agua, correspondiente al mes de Octubre 2022.</t>
  </si>
  <si>
    <t>Oficio no.2022-43209, Facturacion por consumo basico de Agua potable, de la Regional Norte, correspondiente al mes de Septiembre 2022.</t>
  </si>
  <si>
    <t>Oficio no.2022-41054, Pago facturas por recogida de basura en Taller de Transportacion y la Sede Central de este Ministerio, correspondiente al mes de Octubre 2022.</t>
  </si>
  <si>
    <t>Oficio No. 06-22-0242, DF 10/06/2022. Aseo Urbano Prestado por el Ayuntamiento de Santiago Zona Agropecuaria santiago, Ganaderia, Codopesca y Anpa. Correspondiente al Mes de Octubre</t>
  </si>
  <si>
    <t>Oficio no.2022-41206, Pago de factura por publicidad nstitucional de este Ministerio a traves del portal WEB WWW.ELCAMBIOINFORMATIVO.COM, correspondiente al mes de Agosto 2022.</t>
  </si>
  <si>
    <t>Orden no.2022-00304, Publicacion por convocatoria a proceso de licitacion, en la seccion de clasificados, en tamaño 3x7 a blanco y negro, referente al proceso no.2022-0012, para adquisicion de servidores,</t>
  </si>
  <si>
    <t>Orden no.2022-00304, Publicacion , en tamaño 3x7 a blanco y negro, referente al mensaje de felicitacion del Dia del Agronomo</t>
  </si>
  <si>
    <t>Pago Factura por Transporte, utilizados para Trasladar al Personal de este Ministerio, correspondiente al Mes de Septiembre 2022, Contrato No. BS-0014265-2021, D/F 16/11/2021.</t>
  </si>
  <si>
    <t>Orden no.2022-00590, Adquisicion servicio de mantenimiento de la entrada del Salon Multiuso de este Ministerio de Agricultura.</t>
  </si>
  <si>
    <t>Orden no.2022-00485, Adquisicion de controles de acceso y botones de salida, con instalacion incluida, utilizados en los diferentes Departamentos de este Ministerio.</t>
  </si>
  <si>
    <t>Pago Contratacion de Servicio de un (01) Notario, para Certificacion en la Recepcion, Revision del Proceso de Devolucion y Reasignacion de los Contigentes Arancelarios del DR-CAFTA, correspondiente al Año</t>
  </si>
  <si>
    <t>Contrato no.0010165-2022, Suministro de 1,370 almuerzos y 116 cenas, consumidos por el personal de Departamento Seguridad Militar de este Ministerio, correspondiente del 01 al 30 de Septiembre 2022.</t>
  </si>
  <si>
    <t>Orden no.2022-00333, Adquisicion de 1,500 libras de azucar, para ser utilizados en el Ministerio.</t>
  </si>
  <si>
    <t>Orden no.2022-00445, Servicios de confeccion e mpresion de articulos varios, para ser utilizados en diferentes actividades del Proyecto de Inversion ublica (UEPIP).</t>
  </si>
  <si>
    <t>Orden no.2022-00432, Adquisicion de papel bond, para ser utilizados en los diferentes Departamentos de este Ministerio.</t>
  </si>
  <si>
    <t>Orden no.2022-00603, Adquisicion de cajas de carton para ser utilizadas en la preparacion de raciones para ser utilizadas en la preparacion de raciones de Agricultura a las familias afectadas por el Huracan</t>
  </si>
  <si>
    <t>Oficio no.2022-43501, Pago factura por renovacion de Suscripcion Anual, para el suministro de 5 ejemplares diarios de dicho periodico, correspondiente al periodo del 03 de Septiembre 2022 al 02 de Septiembre 2023.</t>
  </si>
  <si>
    <t>Oficio no. 2022-42548, Adquisición de 2,800 de gasoil optimo, utilizados por los diferentes vehiculos que prestan servicios en las Regionales Suroeste, San Juan de la Maguana.</t>
  </si>
  <si>
    <t>Orden no.2022-00579, Adquisicion de mobiliarios de Oficina, utilizados en las ocho Regionales y Subzonas de Monte Plata de la Oficina del Departamento Sectorial de la Mujer (OSAM).</t>
  </si>
  <si>
    <t>Orden de compra no. 2022-00574, Por adquisición de sillones ejecutivos para ser utilizados en el Departamento de la Osam de este Ministerio.</t>
  </si>
  <si>
    <t>Orden no. 2022-576, Por adquisición de una (1) Laptop, para ser utilizada en el Departamentos de ngenieria.</t>
  </si>
  <si>
    <t>Contrtato no. 924-2022, Cubicación no.1, correspondiente a los trabajos de Reconstrucción de Espaillat, de los cuales han sido realizado en esta1RA.</t>
  </si>
  <si>
    <t>NUMERO DE FACTURA O COMPROBANTE</t>
  </si>
  <si>
    <t>NOMBRE DEL ACREEDOR</t>
  </si>
  <si>
    <t xml:space="preserve">CONCEPTO                   </t>
  </si>
  <si>
    <t>FECHA DE REGISTRO</t>
  </si>
  <si>
    <t>TOTAL GENERAL</t>
  </si>
  <si>
    <t>DEPARTAMENTO DE CONTABILIDAD</t>
  </si>
  <si>
    <t>ESTADO DE CUENTAS DE SUPLIDORES</t>
  </si>
  <si>
    <t>CORRESPONDIENTE AL MES DE OCTUBRE 2022</t>
  </si>
  <si>
    <t>Pago de Factura por Servicios de Publicacion en la Seccion de Casificados, en Tamaño 3X7 a Blanco y Negro, de la Convocatoria a Proceso de Urgencia.</t>
  </si>
  <si>
    <t>B1500004237</t>
  </si>
  <si>
    <t>Orden no.2022-00303, Servicio de publicacion , "Adquisicion de Tractores Agricolas e Implementos, para ser utilziados en las actividades que realizan los diferentes Centros de Servicios y Maquinarias (CESMA) en las diferentes Regionales de este Ministerio."</t>
  </si>
  <si>
    <t>B1500001995</t>
  </si>
  <si>
    <t>Oficio No. 2022-37407, Factura por Suministro de Agua, Correspondiente al Mes de Septiembre 2022.</t>
  </si>
  <si>
    <t>Orden No2022-00470, Servicios de Mantenimiento Motoniveladora Caterpillar, Ficha B8-138, Modelo 120k, año 2018.</t>
  </si>
  <si>
    <t>B1500000653</t>
  </si>
  <si>
    <t>IAPE DOMINICANA, SRL</t>
  </si>
  <si>
    <t>Orden no.2022-00391, Adquisicion de herramientas y materiales de huertos, para ser utilizados en el Programa de Huertos Caseros, Escolares y Comunales.</t>
  </si>
  <si>
    <t>B1500000159</t>
  </si>
  <si>
    <t>SOLUCIONES GREIKOL, SRL</t>
  </si>
  <si>
    <t>Orden de Compras No. AGRICULTURA-2022-00425, D/F 28/07/2022,, por Adquisicion de Material  Gastable de Limpieza, utilizados en diferentes Departamentos de este Ministerio.</t>
  </si>
  <si>
    <t>B1500000028</t>
  </si>
  <si>
    <t>CONPROINA, S.R.L.</t>
  </si>
  <si>
    <t>Orden no. 2020-540, Por servicios de alquiler de retroexcavadora, para ser utilizadas en la limpieza de los causes de los rios Yonu y Duyey en las lagunas de Nisibon, Provincia la Altagracia.</t>
  </si>
  <si>
    <t>B1500000169</t>
  </si>
  <si>
    <t>Oficio No. 2022-32716, por Servicios de Publicacion en la Seccion de Clasificados (plaza libre), en tamaño de 6.5 a Blanco y Negro, renovacion de Licencias Office 365, para uso de Servicios de Software de Oficina (Office 365) Antivirus  los Dias 11 y 12 de Agosto 2022.</t>
  </si>
  <si>
    <t>B1500001975</t>
  </si>
  <si>
    <t>COMPLETO</t>
  </si>
  <si>
    <t>B1500231453</t>
  </si>
  <si>
    <t>B1500230282</t>
  </si>
  <si>
    <t>B1500230377</t>
  </si>
  <si>
    <t>B1500230431</t>
  </si>
  <si>
    <t>B1500230653</t>
  </si>
  <si>
    <t>B1500230687</t>
  </si>
  <si>
    <t>B1500231780</t>
  </si>
  <si>
    <t>B1500231959</t>
  </si>
  <si>
    <t>B1500232478</t>
  </si>
  <si>
    <t>B1500232503</t>
  </si>
  <si>
    <t>B1500232569</t>
  </si>
  <si>
    <t>B1500233027</t>
  </si>
  <si>
    <t>B1500233078</t>
  </si>
  <si>
    <t>B1500233327</t>
  </si>
  <si>
    <t>B1500233421</t>
  </si>
  <si>
    <t>Contrato No. 001426-2021, del Proceso de Agricultura 2021-0003, despacho de Refrigerios, Suministrado en diferentes actividades de este Ministerio, consumido el dia 11de agosto 2022.</t>
  </si>
  <si>
    <t>FL&amp;M COMERCIAL, SRL</t>
  </si>
  <si>
    <t>Orden no.2022-00437, Adquisicion de televisores, para ser utilizados en el Viceministerio Administrativo y Financiero.</t>
  </si>
  <si>
    <t>B1500000822</t>
  </si>
  <si>
    <t>P &amp; V MÓVIL COMERCIAL, SRL</t>
  </si>
  <si>
    <t>Orden no.2022-00293, Adquisicion de Bomba centrifuga, utilizada en los Viveros de Agroclub, que pertenece al Departamento de Desarrollo Fruticola (DEFRUT).</t>
  </si>
  <si>
    <t>B1500000432</t>
  </si>
  <si>
    <t>ITSED INGENIERIA SRL</t>
  </si>
  <si>
    <t>OC-2433</t>
  </si>
  <si>
    <t>GEDESCO, SRL.</t>
  </si>
  <si>
    <t>Orden de Compra No.2022-00281, adq. de equipos tecnologicos, utilizados en el departamento de Prosema.</t>
  </si>
  <si>
    <t>B1500000145</t>
  </si>
  <si>
    <t>MAXIBODEGAS EOP DEL CARIBE , SRL</t>
  </si>
  <si>
    <t>Orden no.2022-00284, Adquisicion de Equipos Tecnologicos, para ser utilizado en el Viceministerio de Produccion Agricola y Mercadeo.</t>
  </si>
  <si>
    <t>B1500001218</t>
  </si>
  <si>
    <t>FERRETERIA LA GRANDE RASOA, SRL</t>
  </si>
  <si>
    <t>Contrato no.0001261-2022, Preparacion de 4,000 tareas de tierra a dos pasos, divididas de la siguiente manera: 4,000 en labores de corte y 4,000 en lobores de cruce, durante operato de siembra de Maiz y Sorgo 2021, en la Zonas del Cesma San Francisco de Macoris.</t>
  </si>
  <si>
    <t>B1500002899</t>
  </si>
  <si>
    <t>Oficio No. 2022-35351, Factura por Servicio Recogida de Basura en el Taller de Transportacion y la Sede Central de este Ministerio. Coorrespondiente al Mes de Septiembre del 2022.</t>
  </si>
  <si>
    <t>B1500036232</t>
  </si>
  <si>
    <t>B1500035895</t>
  </si>
  <si>
    <t>Proceso de Agricultura No.2021-0006, cesion de credito entre Construferro y el Banco Agricola, avance del 20% por preparacion de 5,000 tareas de tierra en labor de corte y cruce asignada a la Regional Este.</t>
  </si>
  <si>
    <t>B1500000134</t>
  </si>
  <si>
    <t>Proceso de Agricultura No.2021-0006, Primer pago de preparacion de tierra a dos pasos, dividida de la siguiente manera, 1,500 en labor de corte y 1,500 en labor de cruce, durante operativo de siembra de maiz y sorgo 2021.</t>
  </si>
  <si>
    <t>B1500000140</t>
  </si>
  <si>
    <t>Pago Factura Consumo de Energia Electrica de diferentes Dependencias de este Ministerio, (Batey Palamara, Agricultura o los Barranc, Palma Real, Altos de Arroyo Hondo, y las Pastilllas), correspondiente al Mes de Septiembre 2022.</t>
  </si>
  <si>
    <t>B1500326821</t>
  </si>
  <si>
    <t>B1500326853</t>
  </si>
  <si>
    <t>B1500327049</t>
  </si>
  <si>
    <t>B1500327499</t>
  </si>
  <si>
    <t>B1500327555</t>
  </si>
  <si>
    <t>B1500328614</t>
  </si>
  <si>
    <t xml:space="preserve"> </t>
  </si>
  <si>
    <t>Proceso de Agricultura No.2021-0006, cesion de credito entre Asoc. Dueños de Tractores Agricola de la Linea Noroeste, avance del 20% por preparacion de tierra en labores de corte y cruce asignada a la Regional Noroeste</t>
  </si>
  <si>
    <t>B1500000135</t>
  </si>
  <si>
    <t>Proceso de Agricultura No.2021-0006, avance del 20%, cesion de credito entre IME Ingenieria Materiales y Equipos y el Banco Agricola, por preparacion de tierra en corte y cruces, asignada a la Regional Norcentral.</t>
  </si>
  <si>
    <t>B1500000119</t>
  </si>
  <si>
    <t xml:space="preserve">Oficio no. 2022-38803, Preparación de tierra a dos pasos, divididas de la siguiente manera: 9,996 en labor de corte a razón de RD$ 275.00 y 140 en labor de cruce a razón de RD$265.00, realiados con tractores privados, durante operativo para siembra </t>
  </si>
  <si>
    <t>B1500000137</t>
  </si>
  <si>
    <t xml:space="preserve">Pago de cubicación no. 1, por concepto de preparación de 10,000 tareas en corte y 10 ,000 tareas de cruce, en  la región Suroeste, en el operativo de siembra de maíz y sorgo 2021 </t>
  </si>
  <si>
    <t>B1500000118</t>
  </si>
  <si>
    <t>Contrato no.0000943-2022, Preparacion de tierra a dos pasos, divididas de la siguiente manera: 5,500 en labor de corte y 5,500 en labor de cruce, durante Operativo para siembra de Maiz y Sorgo 2021.</t>
  </si>
  <si>
    <t>B1500000141</t>
  </si>
  <si>
    <t>Contrato no.0001058, Preparacion de 5,000 tareas de tierra a dos pasos, divididas de la siguiente manera: 5,000 en labor de corte y 5,000 en labor de cruce, durante operativo de siembra de Maiz y Sorgo 2021, beneficiando a Productores en la Zonas del</t>
  </si>
  <si>
    <t>B1500000144</t>
  </si>
  <si>
    <t>CONSTRUCTORA DARVAL</t>
  </si>
  <si>
    <t>OC-2413</t>
  </si>
  <si>
    <t>SOLUCIONES DIVERSAS INSTITUCIONALES DEL CARIBE, SRL</t>
  </si>
  <si>
    <t>Orden no.2022-00191, Adquisicion de materiales para ser utilizados en los baños de damas y caballeros, pertenecientes al Despacho de este Ministerio.</t>
  </si>
  <si>
    <t>B1500000124</t>
  </si>
  <si>
    <t>Orden de Compra No.2022-148, adq. de 10 laptops, utilizadas por los asistentes del Despacho</t>
  </si>
  <si>
    <t>Orden de Compra No. AGRICULTURA-2022-00577, D/F 09/09/2022, por Adquisicion de Tres Computadoras, utilizadas en la Oficina de Libre Acceso a la Informacion.</t>
  </si>
  <si>
    <t>B1500000149</t>
  </si>
  <si>
    <t xml:space="preserve">Pago por Preparacion de Tierra (4,999 Tareas en Labor de Corte a Razon de RD$275.00 por Tarea, 4994 Tareas en Labor de Cruce, a Razon de RD$265.00 por Tarea), con Tractores Privados, durante el operativo de Siembra de Maiz y Sorgo 2021, Cesma de San </t>
  </si>
  <si>
    <t>B1500000146</t>
  </si>
  <si>
    <t>VITROPLANTAS DEL CARIBE, S.R.L.</t>
  </si>
  <si>
    <t>Contrato No. Bs-0007274-2022, Del Proceso No. 2021-2015, Adquisicion de 12,500 Unidades Vitroplantas de Platano Variedad M3/4, a Razon de $ 60.00 C/p, Recividas en la Regional Noroeste.</t>
  </si>
  <si>
    <t>B1500000160</t>
  </si>
  <si>
    <t>Proceso de Agricultura No.2021-0015, adq. de 30,000 plantas invitro de platano macho 3/4 a razon de 60.00 c/u, en fundas listas para siembra, las cuales fueron distribuidas en las Direcciones Regionales Noroeste y Norte de este Ministerio</t>
  </si>
  <si>
    <t>B1500000163</t>
  </si>
  <si>
    <t>Orden no.2022-29754, Adquisicion de materiales y herramientas de siembra para ser utilizadas por las diferentes Juntas de Vecinos en la Regional Noroeste, de la Oficina Sectorial de la Mujer.</t>
  </si>
  <si>
    <t>B1500000447</t>
  </si>
  <si>
    <t>Orden no.2022-00378, Adquisicion de conos de señalizacion, para ser utilizados por el Departamento de Seguridad Militar de este Ministerio.</t>
  </si>
  <si>
    <t>B1500000446</t>
  </si>
  <si>
    <t>CK TRANS MOTORS, SRL</t>
  </si>
  <si>
    <t>Orden no.2022-00319, Reparacion a todo costo del Camion Volteo, Placa no. EL09166, Asignado al Departamento de Construccion y Reconstruccion de Caminos Vecinales.</t>
  </si>
  <si>
    <t>INVESTIGACION Y PUBLICOS, SRL (INPUBLICOS)</t>
  </si>
  <si>
    <t>Orden no.2022-38176, Servicios por contratacion de servicios de impresion de formularios, para ser utilizados en el Departamento de Sanidad Vegetal.</t>
  </si>
  <si>
    <t>B1500000154</t>
  </si>
  <si>
    <t>UNICHI SUMINISTROS, SRL</t>
  </si>
  <si>
    <t>Orden no. 2022-00321, Por adquisición de gomas, para ser utilizadas en el vehiculo marca Toyota Camry, placa no. EA01360, perteneciente a este Ministerio, al servicio del Departamento Juridico.</t>
  </si>
  <si>
    <t>TECNICARIBE DOMINICANA, S.A.</t>
  </si>
  <si>
    <t>Orden no. 2022-00375, Por adquisición de baterias, para ser instaladas en el generador de emergencia numero 2, que energiza este Ministerio.</t>
  </si>
  <si>
    <t>B1500000444</t>
  </si>
  <si>
    <t>COBRIA SUPPLY, SRL</t>
  </si>
  <si>
    <t>Orden no.2022-00389, Adquisicion herramientas y materiales de huertos para ser utilizadas en el Programa de Huertos Caseros, Escolares y Comunales.</t>
  </si>
  <si>
    <t>B1500000019</t>
  </si>
  <si>
    <t>Inversiones Yang, SRL</t>
  </si>
  <si>
    <t>Orden no.2022-00458, Adquisicion de materiales ferreteros, utilizados en la 2DA fase de la reparacion de las viviendas de Las Comunidades: Cola de Pato y Arroyo Blanco 2, del Proyecto de Recuperacion de los Recursos Naturales en las Subcuencas de los Rios Jamao y Veragua.</t>
  </si>
  <si>
    <t>ATHRIVEL</t>
  </si>
  <si>
    <t>Orden no.2022-00447, Adquisicion de productos y accesorios metalicos, para ser utilizados en la segunda fase de reparacion de viviendas de las Comunidades: Cola de Pato y Corte Nuevo.</t>
  </si>
  <si>
    <t>B1500000034</t>
  </si>
  <si>
    <t>INVERSIONES GRETMON, S.R.L.</t>
  </si>
  <si>
    <t>Orden no.2022-00454, Adquisicion de productos desechables, utilizados en las actividades del Proyecto Camaras Termicas, para la produccion de material de siembra de platanos de alta calidad en Rep. Dominicana.</t>
  </si>
  <si>
    <t>B1500000265</t>
  </si>
  <si>
    <t>Pago de dos (2) meses de alquiler del local que aloja la Oficina de este Ministerio, de la Subzona Arenoso, Municipio Arenoso perteneciente a la Regional Nordeste, Provincia Duarte, correspondiente al periodo del 20 de Julio al 2 de Septiembre del Año 2022.</t>
  </si>
  <si>
    <t>DARIO ANTONIO ARIAS NUÑEZ</t>
  </si>
  <si>
    <t>2022-37824</t>
  </si>
  <si>
    <t>CARMEN YRENE LEON NOVO</t>
  </si>
  <si>
    <t>2022-36842</t>
  </si>
  <si>
    <t>Pago de UN (01) Mes de Alquiler de Local que aloja las Oficinas de la Sub-Zona de Villa Sinda, Provincia Valverde Mao, Regional Noroeste, a Razon de $5,000 Cada Mes, correspondiente al Periodo del 03 de Agosto al 03 de Septiembre 2022.</t>
  </si>
  <si>
    <t>MARIA BETANIA LEONARDO SANTANA</t>
  </si>
  <si>
    <t>Pago de local alquilado por este Ministerio, para alojar las Oficinas de este Ministerio en Cotui, Provincia Sancjez Ramirez, correspondiente a 12 meses desde el periodo del 01 de Enero del 2021 al 01 de Enero del 2022.</t>
  </si>
  <si>
    <t>2022-39182</t>
  </si>
  <si>
    <t>B1500018536</t>
  </si>
  <si>
    <t>B1500018537</t>
  </si>
  <si>
    <t>B1500018552</t>
  </si>
  <si>
    <t>B1500018643</t>
  </si>
  <si>
    <t>B1500018809</t>
  </si>
  <si>
    <t>B1500018841</t>
  </si>
  <si>
    <t>B1500309881</t>
  </si>
  <si>
    <t>B1500309880</t>
  </si>
  <si>
    <t>B1500309784</t>
  </si>
  <si>
    <t>Proceso de Agricultura No.2021-0015, adq. de 30,000 plantas invitro de platano macho 3/4 a razon de 60.00 c/u, en fundas listas para siembra, las cuales fueron distribuidas en las Direcciones Regionales Noroeste y Norte de este Ministerio, 30% al Bco</t>
  </si>
  <si>
    <t>B1500000139</t>
  </si>
  <si>
    <t>Oficio no.2022-40653, Pago Factura de Internet y Flota de este Ministerio, correspondiente al mes de Agosto del Año 2022.</t>
  </si>
  <si>
    <t>B1500043433</t>
  </si>
  <si>
    <t>B1500043124</t>
  </si>
  <si>
    <t>B1500043123</t>
  </si>
  <si>
    <t>Oficio no.2022-40420, Suministro de energia electrica de diferentes Regionales de este Ministerio (Distrito Nacional, Regional Central, Sur y Suroeste), correspondiente al mes de Agosto del 2022.</t>
  </si>
  <si>
    <t>B1500330570</t>
  </si>
  <si>
    <t>B1500330505</t>
  </si>
  <si>
    <t>B1500330414</t>
  </si>
  <si>
    <t>B1500330386</t>
  </si>
  <si>
    <t>B1500330324</t>
  </si>
  <si>
    <t>B1500330286</t>
  </si>
  <si>
    <t>B1500330282</t>
  </si>
  <si>
    <t>B1500329997</t>
  </si>
  <si>
    <t>B1500329992</t>
  </si>
  <si>
    <t>B1500329968</t>
  </si>
  <si>
    <t>B1500329919</t>
  </si>
  <si>
    <t>B1500329907</t>
  </si>
  <si>
    <t>B1500329854</t>
  </si>
  <si>
    <t>B1500329843</t>
  </si>
  <si>
    <t>B1500329796</t>
  </si>
  <si>
    <t>B1500329780</t>
  </si>
  <si>
    <t>B1500329596</t>
  </si>
  <si>
    <t>B1500329368</t>
  </si>
  <si>
    <t>B1500329243</t>
  </si>
  <si>
    <t>B1500329236</t>
  </si>
  <si>
    <t>B1500329226</t>
  </si>
  <si>
    <t>B1500329145</t>
  </si>
  <si>
    <t>B1500328933</t>
  </si>
  <si>
    <t>B1500328837</t>
  </si>
  <si>
    <t>B1500328784</t>
  </si>
  <si>
    <t>B1500328773</t>
  </si>
  <si>
    <t>B1500328769</t>
  </si>
  <si>
    <t>B1500328593</t>
  </si>
  <si>
    <t>B1500328455</t>
  </si>
  <si>
    <t>B1500328450</t>
  </si>
  <si>
    <t>B1500328409</t>
  </si>
  <si>
    <t>B1500328408</t>
  </si>
  <si>
    <t>B1500328379</t>
  </si>
  <si>
    <t>B1500328205</t>
  </si>
  <si>
    <t>B1500328153</t>
  </si>
  <si>
    <t>B1500328126</t>
  </si>
  <si>
    <t>B1500328118</t>
  </si>
  <si>
    <t>B1500328100</t>
  </si>
  <si>
    <t>B1500328097</t>
  </si>
  <si>
    <t>B1500328068</t>
  </si>
  <si>
    <t>B1500328064</t>
  </si>
  <si>
    <t>B1500328033</t>
  </si>
  <si>
    <t>B1500327993</t>
  </si>
  <si>
    <t>B1500327988</t>
  </si>
  <si>
    <t>B1500327964</t>
  </si>
  <si>
    <t>B1500327761</t>
  </si>
  <si>
    <t>B1500327709</t>
  </si>
  <si>
    <t>B1500327691</t>
  </si>
  <si>
    <t>B1500327625</t>
  </si>
  <si>
    <t>B1500327059</t>
  </si>
  <si>
    <t>B1500326725</t>
  </si>
  <si>
    <t>B1500326700</t>
  </si>
  <si>
    <t>B1500326209</t>
  </si>
  <si>
    <t>B1500326152</t>
  </si>
  <si>
    <t>Pago por Adquisicion de Plantas IN Vitro de 43,000 Unidades de Platano Macho 3/4 y 20,000  de Platano FHIA 20, a Razon de RD$22.47 C/U, las cuales fueron distribuidas por las Direcciones Regionales Norcentral, Sur y Suroeste de este Ministerio, Contrato No. BS-0000250-2022</t>
  </si>
  <si>
    <t>B1500000162</t>
  </si>
  <si>
    <t>B1500000126</t>
  </si>
  <si>
    <t>Alquiler del Local que Aloja La Oficina Satelite de este ministerio en el Distrito Municipal arroyo Cano, Provincia San Juan de la Maguana (01) un Mes RD$ 6,000.00</t>
  </si>
  <si>
    <t>Agricultura- 2022-00407, Construccion de una Nave (1) en Estructura termica a dos aguas en la provincia de Barahona.</t>
  </si>
  <si>
    <t>Agricultura- 2022-00408, para la Construccion de una Nave (1) en Estructura termica a dos aguas en la provincia de la vega</t>
  </si>
  <si>
    <t xml:space="preserve">       CORRESPONDIENTE AL MES DE OCTUBRE 2022</t>
  </si>
  <si>
    <t xml:space="preserve">            ESTADO DE CUENTAS POR SUPLIDORES PAGADOS</t>
  </si>
  <si>
    <t>Orden no.2022-00303, Servicios de publicacion, licitacion por adquisicion de de Plantas In Vitro de Platano y Banano, Plantas Frutales y otras especies,  para dar aopyo a pequeños y medianos Productores, a traves de las diferentes Direcciones Regionales del Ministerio.</t>
  </si>
  <si>
    <t>B1500002013</t>
  </si>
  <si>
    <t>Orden de Compra No.2022-304, servicios de publicacion a blanco y negro, tamaño 3x7, por llamado a licitacion por adq. de material de mina, para ser usados en la reconstruccion y reparacion de los caminos rurales y productivos municipio el factor,  Maria Trinida Sanchez</t>
  </si>
  <si>
    <t>B1500004121</t>
  </si>
  <si>
    <t>B1500000296</t>
  </si>
  <si>
    <t>SKYLINE CONSTRUCCIONES, SRL</t>
  </si>
  <si>
    <t>Orden no.2022-00435, Servicios de reparacionde techo de este Ministerio.</t>
  </si>
  <si>
    <t>B1500000002</t>
  </si>
  <si>
    <t>Orden no.2022-00303, Pago factura de publicacion, en tamaño 3x6.5 a blanco y negro, referente al mensaje de felicitacion del dia del Agronomo.</t>
  </si>
  <si>
    <t>B1500002056</t>
  </si>
  <si>
    <t>Orden no. 2022-00426, Adquisicion de baterias para inversor y cables electricos, utilizados en el Departamento de Permisos de Importacion de Productos Agricolas.</t>
  </si>
  <si>
    <t>B1500000821</t>
  </si>
  <si>
    <t>DISTRIBUIDORA BACESMOS, SRL</t>
  </si>
  <si>
    <t>Orden de Compra No.2022-00436, despacho de 500 fardos 20/1 botellas de agua de 500ml, utilizados por los diferentes Departamentos de este Ministerio.</t>
  </si>
  <si>
    <t>B1500000178</t>
  </si>
  <si>
    <t>Orden no.2022-00400, Adquisicion de Microondas, para ser utilizado en el Departamento de Contabilidad.</t>
  </si>
  <si>
    <t>B1500000803</t>
  </si>
  <si>
    <t>COMUNICACIONES Y REDES DE SANTO DOMINGO, SRL (CORESA)</t>
  </si>
  <si>
    <t>Orden no.2022-28798, Adquisicion de diez (10) Radios, para ser utilizados en el Departamento de Seguridad Militar.</t>
  </si>
  <si>
    <t>B1500000528</t>
  </si>
  <si>
    <t>COMPU - OFFICE DOMINICANA , SRL</t>
  </si>
  <si>
    <t>Orden no. 2022-370, Por adquisición de mobiliarios de oficina, para ser utilizados en el Departamento de Regulación Inmobiliaria de este Ministerio.</t>
  </si>
  <si>
    <t>B1500003122</t>
  </si>
  <si>
    <t>Contrato no.0010165-2022, Despacho de refrigerios, consumidos en diferentes actividades de este Ministerio.</t>
  </si>
  <si>
    <t>B1500000563</t>
  </si>
  <si>
    <t>B1500000574</t>
  </si>
  <si>
    <t>B1500000575</t>
  </si>
  <si>
    <t>B1500000576</t>
  </si>
  <si>
    <t>B1500000577</t>
  </si>
  <si>
    <t>B1500000578</t>
  </si>
  <si>
    <t>B1500000580</t>
  </si>
  <si>
    <t>B1500000595</t>
  </si>
  <si>
    <t>B1500000596</t>
  </si>
  <si>
    <t>B1500000597</t>
  </si>
  <si>
    <t>B1500000579</t>
  </si>
  <si>
    <t>B1500000614</t>
  </si>
  <si>
    <t>B1500000613</t>
  </si>
  <si>
    <t>B1500000612</t>
  </si>
  <si>
    <t>B1500000602</t>
  </si>
  <si>
    <t>B1500000601</t>
  </si>
  <si>
    <t>B1500000600</t>
  </si>
  <si>
    <t>2022-30943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</si>
</sst>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dd/mm/yyyy"/>
    <numFmt numFmtId="166" formatCode="#,##0.00;\-#,##0.00"/>
    <numFmt numFmtId="167" formatCode="h:m:ss\ \am\pm"/>
  </numFmts>
  <fonts count="58">
    <font>
      <sz val="11"/>
      <color indexed="11"/>
      <name val="Calibri"/>
      <family val="0"/>
    </font>
    <font>
      <sz val="10"/>
      <color indexed="8"/>
      <name val="Arial"/>
      <family val="0"/>
    </font>
    <font>
      <b/>
      <i/>
      <sz val="18"/>
      <color indexed="8"/>
      <name val="Times New Roman"/>
      <family val="0"/>
    </font>
    <font>
      <i/>
      <sz val="11"/>
      <color indexed="8"/>
      <name val="Times New Roman"/>
      <family val="0"/>
    </font>
    <font>
      <sz val="7"/>
      <color indexed="8"/>
      <name val="Times New Roman"/>
      <family val="0"/>
    </font>
    <font>
      <b/>
      <sz val="12"/>
      <color indexed="8"/>
      <name val="Times New Roman"/>
      <family val="0"/>
    </font>
    <font>
      <b/>
      <sz val="16"/>
      <color indexed="8"/>
      <name val="Georgia"/>
      <family val="0"/>
    </font>
    <font>
      <b/>
      <sz val="10"/>
      <color indexed="8"/>
      <name val="Arial"/>
      <family val="0"/>
    </font>
    <font>
      <b/>
      <sz val="9"/>
      <color indexed="8"/>
      <name val="Arial"/>
      <family val="0"/>
    </font>
    <font>
      <b/>
      <sz val="8"/>
      <color indexed="8"/>
      <name val="Arial"/>
      <family val="0"/>
    </font>
    <font>
      <b/>
      <sz val="10"/>
      <color indexed="8"/>
      <name val="Times New Roman"/>
      <family val="0"/>
    </font>
    <font>
      <sz val="8"/>
      <color indexed="8"/>
      <name val="Arial"/>
      <family val="0"/>
    </font>
    <font>
      <b/>
      <sz val="11"/>
      <color indexed="11"/>
      <name val="Calibri"/>
      <family val="2"/>
    </font>
    <font>
      <sz val="11"/>
      <color indexed="8"/>
      <name val="Times New Roman"/>
      <family val="1"/>
    </font>
    <font>
      <sz val="11"/>
      <color indexed="11"/>
      <name val="Times New Roman"/>
      <family val="1"/>
    </font>
    <font>
      <b/>
      <sz val="12"/>
      <color indexed="11"/>
      <name val="Calibri"/>
      <family val="2"/>
    </font>
    <font>
      <b/>
      <sz val="11"/>
      <color indexed="11"/>
      <name val="Times New Roman"/>
      <family val="1"/>
    </font>
    <font>
      <sz val="9"/>
      <color indexed="8"/>
      <name val="Times New Roman"/>
      <family val="1"/>
    </font>
    <font>
      <b/>
      <sz val="11"/>
      <color indexed="8"/>
      <name val="Times New Roman"/>
      <family val="1"/>
    </font>
    <font>
      <b/>
      <sz val="10"/>
      <color indexed="11"/>
      <name val="Times New Roman"/>
      <family val="1"/>
    </font>
    <font>
      <sz val="9"/>
      <color indexed="11"/>
      <name val="Times New Roman"/>
      <family val="1"/>
    </font>
    <font>
      <sz val="11"/>
      <color indexed="8"/>
      <name val="Calibri"/>
      <family val="2"/>
    </font>
    <font>
      <sz val="11"/>
      <color indexed="9"/>
      <name val="Calibri"/>
      <family val="2"/>
    </font>
    <font>
      <sz val="11"/>
      <color indexed="14"/>
      <name val="Calibri"/>
      <family val="2"/>
    </font>
    <font>
      <b/>
      <sz val="11"/>
      <color indexed="21"/>
      <name val="Calibri"/>
      <family val="2"/>
    </font>
    <font>
      <b/>
      <sz val="11"/>
      <color indexed="9"/>
      <name val="Calibri"/>
      <family val="2"/>
    </font>
    <font>
      <sz val="11"/>
      <color indexed="21"/>
      <name val="Calibri"/>
      <family val="2"/>
    </font>
    <font>
      <b/>
      <sz val="15"/>
      <color indexed="19"/>
      <name val="Calibri"/>
      <family val="2"/>
    </font>
    <font>
      <b/>
      <sz val="11"/>
      <color indexed="19"/>
      <name val="Calibri"/>
      <family val="2"/>
    </font>
    <font>
      <sz val="11"/>
      <color indexed="19"/>
      <name val="Calibri"/>
      <family val="2"/>
    </font>
    <font>
      <u val="single"/>
      <sz val="11"/>
      <color indexed="24"/>
      <name val="Calibri"/>
      <family val="0"/>
    </font>
    <font>
      <sz val="11"/>
      <color indexed="17"/>
      <name val="Calibri"/>
      <family val="2"/>
    </font>
    <font>
      <sz val="11"/>
      <color indexed="15"/>
      <name val="Calibri"/>
      <family val="2"/>
    </font>
    <font>
      <b/>
      <sz val="11"/>
      <color indexed="8"/>
      <name val="Calibri"/>
      <family val="2"/>
    </font>
    <font>
      <i/>
      <sz val="11"/>
      <color indexed="19"/>
      <name val="Calibri"/>
      <family val="2"/>
    </font>
    <font>
      <sz val="18"/>
      <color indexed="19"/>
      <name val="Calibri Light"/>
      <family val="2"/>
    </font>
    <font>
      <b/>
      <sz val="13"/>
      <color indexed="1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1"/>
      <name val="Times New Roman"/>
      <family val="1"/>
    </font>
    <font>
      <b/>
      <sz val="11"/>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right style="thin"/>
      <top style="thin"/>
      <bottom style="thin"/>
    </border>
    <border>
      <left style="thin"/>
      <right style="thin"/>
      <top style="thin"/>
      <bottom style="double"/>
    </border>
    <border>
      <left/>
      <right/>
      <top/>
      <bottom style="thin"/>
    </border>
  </borders>
  <cellStyleXfs count="62">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30" borderId="0" applyNumberFormat="0" applyBorder="0" applyAlignment="0" applyProtection="0"/>
    <xf numFmtId="3" fontId="0" fillId="0" borderId="0">
      <alignment vertical="top"/>
      <protection/>
    </xf>
    <xf numFmtId="4" fontId="0" fillId="0" borderId="0">
      <alignment vertical="top"/>
      <protection/>
    </xf>
    <xf numFmtId="5" fontId="0" fillId="0" borderId="0">
      <alignment vertical="top"/>
      <protection/>
    </xf>
    <xf numFmtId="7" fontId="0" fillId="0" borderId="0">
      <alignment vertical="top"/>
      <protection/>
    </xf>
    <xf numFmtId="0" fontId="48" fillId="31" borderId="0" applyNumberFormat="0" applyBorder="0" applyAlignment="0" applyProtection="0"/>
    <xf numFmtId="0" fontId="0" fillId="32" borderId="5" applyNumberFormat="0" applyFont="0" applyAlignment="0" applyProtection="0"/>
    <xf numFmtId="9" fontId="0" fillId="0" borderId="0">
      <alignment vertical="top"/>
      <protection/>
    </xf>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68">
    <xf numFmtId="0" fontId="0" fillId="0" borderId="0" xfId="0" applyAlignment="1" applyProtection="1">
      <alignment vertical="top"/>
      <protection locked="0"/>
    </xf>
    <xf numFmtId="0" fontId="1" fillId="0" borderId="0" xfId="0" applyFont="1" applyAlignment="1">
      <alignment horizontal="left" vertical="top"/>
    </xf>
    <xf numFmtId="0" fontId="2" fillId="0" borderId="0" xfId="0" applyFont="1" applyAlignment="1">
      <alignment horizontal="center" vertical="top"/>
    </xf>
    <xf numFmtId="0" fontId="3" fillId="0" borderId="0" xfId="0" applyFont="1" applyAlignment="1">
      <alignment horizontal="center" vertical="top"/>
    </xf>
    <xf numFmtId="0" fontId="4" fillId="0" borderId="0" xfId="0" applyFont="1" applyAlignment="1">
      <alignment horizontal="center" vertical="top"/>
    </xf>
    <xf numFmtId="0" fontId="5" fillId="0" borderId="0" xfId="0" applyFont="1" applyAlignment="1">
      <alignment horizontal="center" vertical="top"/>
    </xf>
    <xf numFmtId="0" fontId="6" fillId="0" borderId="0" xfId="0" applyFont="1" applyAlignment="1">
      <alignment horizontal="center" vertical="top"/>
    </xf>
    <xf numFmtId="0" fontId="7" fillId="33" borderId="0" xfId="0" applyFont="1" applyFill="1" applyAlignment="1">
      <alignment horizontal="left" vertical="top"/>
    </xf>
    <xf numFmtId="0" fontId="8" fillId="0" borderId="0" xfId="0" applyFont="1" applyAlignment="1">
      <alignment horizontal="left" vertical="top"/>
    </xf>
    <xf numFmtId="0" fontId="1" fillId="0" borderId="10" xfId="0" applyFont="1" applyBorder="1" applyAlignment="1">
      <alignment horizontal="left" vertical="top"/>
    </xf>
    <xf numFmtId="0" fontId="9" fillId="0" borderId="0" xfId="0" applyFont="1" applyAlignment="1">
      <alignment horizontal="left" vertical="top"/>
    </xf>
    <xf numFmtId="0" fontId="9" fillId="0" borderId="0" xfId="0" applyFont="1" applyAlignment="1">
      <alignment horizontal="center" vertical="top"/>
    </xf>
    <xf numFmtId="0" fontId="9" fillId="0" borderId="0" xfId="0" applyFont="1" applyAlignment="1">
      <alignment horizontal="right" vertical="top"/>
    </xf>
    <xf numFmtId="0" fontId="10" fillId="0" borderId="0" xfId="0" applyFont="1" applyAlignment="1">
      <alignment horizontal="left" vertical="top"/>
    </xf>
    <xf numFmtId="164" fontId="10" fillId="0" borderId="0" xfId="0" applyNumberFormat="1" applyFont="1" applyAlignment="1">
      <alignment horizontal="left" vertical="top"/>
    </xf>
    <xf numFmtId="164" fontId="11" fillId="0" borderId="0" xfId="0" applyNumberFormat="1" applyFont="1" applyAlignment="1">
      <alignment horizontal="left" vertical="top"/>
    </xf>
    <xf numFmtId="0" fontId="11" fillId="0" borderId="0" xfId="0" applyFont="1" applyAlignment="1">
      <alignment horizontal="left" vertical="top"/>
    </xf>
    <xf numFmtId="0" fontId="11" fillId="0" borderId="0" xfId="0" applyFont="1" applyAlignment="1">
      <alignment horizontal="justify" vertical="top"/>
    </xf>
    <xf numFmtId="14" fontId="11" fillId="0" borderId="0" xfId="0" applyNumberFormat="1" applyFont="1" applyAlignment="1">
      <alignment horizontal="center" vertical="top"/>
    </xf>
    <xf numFmtId="165" fontId="11" fillId="0" borderId="0" xfId="0" applyNumberFormat="1" applyFont="1" applyAlignment="1">
      <alignment horizontal="center" vertical="top"/>
    </xf>
    <xf numFmtId="0" fontId="11" fillId="0" borderId="0" xfId="0" applyFont="1" applyAlignment="1">
      <alignment horizontal="center" vertical="top"/>
    </xf>
    <xf numFmtId="0" fontId="11" fillId="0" borderId="0" xfId="0" applyFont="1" applyAlignment="1">
      <alignment horizontal="right" vertical="top"/>
    </xf>
    <xf numFmtId="166" fontId="11" fillId="0" borderId="0" xfId="0" applyNumberFormat="1" applyFont="1" applyAlignment="1">
      <alignment horizontal="right" vertical="top"/>
    </xf>
    <xf numFmtId="166" fontId="9" fillId="0" borderId="0" xfId="0" applyNumberFormat="1" applyFont="1" applyAlignment="1">
      <alignment horizontal="right" vertical="top"/>
    </xf>
    <xf numFmtId="0" fontId="4" fillId="0" borderId="0" xfId="0" applyFont="1" applyAlignment="1">
      <alignment horizontal="left" vertical="top"/>
    </xf>
    <xf numFmtId="165" fontId="4" fillId="0" borderId="0" xfId="0" applyNumberFormat="1" applyFont="1" applyAlignment="1">
      <alignment horizontal="left" vertical="top"/>
    </xf>
    <xf numFmtId="167" fontId="4" fillId="0" borderId="0" xfId="0" applyNumberFormat="1" applyFont="1" applyAlignment="1">
      <alignment horizontal="right" vertical="top"/>
    </xf>
    <xf numFmtId="0" fontId="0" fillId="0" borderId="0" xfId="0" applyAlignment="1">
      <alignment/>
    </xf>
    <xf numFmtId="0" fontId="55" fillId="23" borderId="11" xfId="0" applyFont="1" applyFill="1" applyBorder="1" applyAlignment="1">
      <alignment horizontal="left" wrapText="1"/>
    </xf>
    <xf numFmtId="0" fontId="55" fillId="23" borderId="11" xfId="0" applyFont="1" applyFill="1" applyBorder="1" applyAlignment="1">
      <alignment horizontal="left" vertical="top" wrapText="1"/>
    </xf>
    <xf numFmtId="166" fontId="0" fillId="0" borderId="0" xfId="0" applyNumberFormat="1" applyAlignment="1" applyProtection="1">
      <alignment vertical="top"/>
      <protection locked="0"/>
    </xf>
    <xf numFmtId="0" fontId="13" fillId="0" borderId="11" xfId="0" applyFont="1" applyBorder="1" applyAlignment="1">
      <alignment horizontal="right"/>
    </xf>
    <xf numFmtId="0" fontId="13" fillId="0" borderId="11" xfId="0" applyFont="1" applyBorder="1" applyAlignment="1">
      <alignment horizontal="left"/>
    </xf>
    <xf numFmtId="166" fontId="13" fillId="0" borderId="11" xfId="0" applyNumberFormat="1" applyFont="1" applyBorder="1" applyAlignment="1">
      <alignment horizontal="right"/>
    </xf>
    <xf numFmtId="0" fontId="13" fillId="0" borderId="11" xfId="0" applyFont="1" applyBorder="1" applyAlignment="1">
      <alignment horizontal="left" wrapText="1"/>
    </xf>
    <xf numFmtId="164" fontId="55" fillId="14" borderId="11" xfId="0" applyNumberFormat="1" applyFont="1" applyFill="1" applyBorder="1" applyAlignment="1">
      <alignment horizontal="center" wrapText="1"/>
    </xf>
    <xf numFmtId="0" fontId="55" fillId="14" borderId="11" xfId="0" applyFont="1" applyFill="1" applyBorder="1" applyAlignment="1">
      <alignment horizontal="center"/>
    </xf>
    <xf numFmtId="0" fontId="55" fillId="14" borderId="11" xfId="0" applyFont="1" applyFill="1" applyBorder="1" applyAlignment="1">
      <alignment horizontal="center" wrapText="1"/>
    </xf>
    <xf numFmtId="0" fontId="55" fillId="14" borderId="11" xfId="0" applyFont="1" applyFill="1" applyBorder="1" applyAlignment="1">
      <alignment horizontal="left" wrapText="1"/>
    </xf>
    <xf numFmtId="44" fontId="55" fillId="14" borderId="11" xfId="0" applyNumberFormat="1" applyFont="1" applyFill="1" applyBorder="1" applyAlignment="1" applyProtection="1">
      <alignment horizontal="left" wrapText="1"/>
      <protection locked="0"/>
    </xf>
    <xf numFmtId="0" fontId="17" fillId="0" borderId="11" xfId="0" applyFont="1" applyBorder="1" applyAlignment="1">
      <alignment horizontal="left"/>
    </xf>
    <xf numFmtId="0" fontId="17" fillId="0" borderId="11" xfId="0" applyFont="1" applyBorder="1" applyAlignment="1">
      <alignment horizontal="left" wrapText="1"/>
    </xf>
    <xf numFmtId="165" fontId="17" fillId="0" borderId="11" xfId="0" applyNumberFormat="1" applyFont="1" applyBorder="1" applyAlignment="1">
      <alignment horizontal="right"/>
    </xf>
    <xf numFmtId="166" fontId="17" fillId="0" borderId="11" xfId="0" applyNumberFormat="1" applyFont="1" applyBorder="1" applyAlignment="1">
      <alignment horizontal="right"/>
    </xf>
    <xf numFmtId="0" fontId="16" fillId="14" borderId="12" xfId="0" applyFont="1" applyFill="1" applyBorder="1" applyAlignment="1" applyProtection="1">
      <alignment/>
      <protection locked="0"/>
    </xf>
    <xf numFmtId="0" fontId="14" fillId="14" borderId="12" xfId="0" applyFont="1" applyFill="1" applyBorder="1" applyAlignment="1" applyProtection="1">
      <alignment horizontal="left"/>
      <protection locked="0"/>
    </xf>
    <xf numFmtId="0" fontId="14" fillId="14" borderId="12" xfId="0" applyFont="1" applyFill="1" applyBorder="1" applyAlignment="1" applyProtection="1">
      <alignment horizontal="right"/>
      <protection locked="0"/>
    </xf>
    <xf numFmtId="166" fontId="10" fillId="14" borderId="12" xfId="0" applyNumberFormat="1" applyFont="1" applyFill="1" applyBorder="1" applyAlignment="1">
      <alignment horizontal="right"/>
    </xf>
    <xf numFmtId="0" fontId="56" fillId="14" borderId="11" xfId="0" applyFont="1" applyFill="1" applyBorder="1" applyAlignment="1" applyProtection="1">
      <alignment horizontal="left" vertical="center"/>
      <protection locked="0"/>
    </xf>
    <xf numFmtId="0" fontId="14" fillId="14" borderId="12" xfId="0" applyFont="1" applyFill="1" applyBorder="1" applyAlignment="1" applyProtection="1">
      <alignment vertical="top"/>
      <protection locked="0"/>
    </xf>
    <xf numFmtId="166" fontId="18" fillId="14" borderId="12" xfId="0" applyNumberFormat="1" applyFont="1" applyFill="1" applyBorder="1" applyAlignment="1">
      <alignment horizontal="right"/>
    </xf>
    <xf numFmtId="0" fontId="19" fillId="14" borderId="12" xfId="0" applyFont="1" applyFill="1" applyBorder="1" applyAlignment="1" applyProtection="1">
      <alignment/>
      <protection locked="0"/>
    </xf>
    <xf numFmtId="0" fontId="55" fillId="23" borderId="11" xfId="0" applyFont="1" applyFill="1" applyBorder="1" applyAlignment="1">
      <alignment horizontal="center" wrapText="1"/>
    </xf>
    <xf numFmtId="0" fontId="55" fillId="23" borderId="11" xfId="0" applyFont="1" applyFill="1" applyBorder="1" applyAlignment="1">
      <alignment horizontal="center"/>
    </xf>
    <xf numFmtId="0" fontId="20" fillId="0" borderId="11" xfId="0" applyFont="1" applyBorder="1" applyAlignment="1">
      <alignment/>
    </xf>
    <xf numFmtId="0" fontId="20" fillId="0" borderId="11" xfId="0" applyFont="1" applyBorder="1" applyAlignment="1">
      <alignment wrapText="1"/>
    </xf>
    <xf numFmtId="14" fontId="20" fillId="0" borderId="11" xfId="0" applyNumberFormat="1" applyFont="1" applyBorder="1" applyAlignment="1">
      <alignment/>
    </xf>
    <xf numFmtId="4" fontId="20" fillId="0" borderId="11" xfId="0" applyNumberFormat="1" applyFont="1" applyBorder="1" applyAlignment="1">
      <alignment/>
    </xf>
    <xf numFmtId="14" fontId="20" fillId="0" borderId="11" xfId="0" applyNumberFormat="1" applyFont="1" applyBorder="1" applyAlignment="1">
      <alignment wrapText="1"/>
    </xf>
    <xf numFmtId="4" fontId="20" fillId="0" borderId="11" xfId="0" applyNumberFormat="1" applyFont="1" applyBorder="1" applyAlignment="1">
      <alignment horizontal="center"/>
    </xf>
    <xf numFmtId="0" fontId="16" fillId="23" borderId="11" xfId="0" applyFont="1" applyFill="1" applyBorder="1" applyAlignment="1">
      <alignment/>
    </xf>
    <xf numFmtId="0" fontId="14" fillId="23" borderId="11" xfId="0" applyFont="1" applyFill="1" applyBorder="1" applyAlignment="1">
      <alignment/>
    </xf>
    <xf numFmtId="4" fontId="14" fillId="23" borderId="11" xfId="0" applyNumberFormat="1" applyFont="1" applyFill="1" applyBorder="1" applyAlignment="1">
      <alignment/>
    </xf>
    <xf numFmtId="0" fontId="20" fillId="0" borderId="11" xfId="0" applyFont="1" applyBorder="1" applyAlignment="1">
      <alignment horizontal="left" wrapText="1"/>
    </xf>
    <xf numFmtId="0" fontId="12" fillId="0" borderId="0" xfId="0" applyFont="1" applyAlignment="1" applyProtection="1">
      <alignment horizontal="center" vertical="top" wrapText="1"/>
      <protection locked="0"/>
    </xf>
    <xf numFmtId="0" fontId="15" fillId="0" borderId="0" xfId="0" applyFont="1" applyAlignment="1" applyProtection="1">
      <alignment horizontal="center" vertical="top" wrapText="1"/>
      <protection locked="0"/>
    </xf>
    <xf numFmtId="0" fontId="57" fillId="0" borderId="0" xfId="0" applyFont="1" applyAlignment="1">
      <alignment horizontal="center"/>
    </xf>
    <xf numFmtId="0" fontId="57" fillId="0" borderId="13" xfId="0" applyFont="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FFFF"/>
      <rgbColor rgb="00000000"/>
      <rgbColor rgb="00000000"/>
      <rgbColor rgb="00800000"/>
      <rgbColor rgb="00008000"/>
      <rgbColor rgb="00808000"/>
      <rgbColor rgb="00000080"/>
      <rgbColor rgb="00800080"/>
      <rgbColor rgb="00008080"/>
      <rgbColor rgb="00808080"/>
      <rgbColor rgb="00C0C0C0"/>
      <rgbColor rgb="00FF0000"/>
      <rgbColor rgb="0000FF00"/>
      <rgbColor rgb="00FFFF00"/>
      <rgbColor rgb="000000FF"/>
      <rgbColor rgb="00FF00FF"/>
      <rgbColor rgb="0000FFFF"/>
      <rgbColor rgb="00C0C0C0"/>
      <rgbColor rgb="00808080"/>
      <rgbColor rgb="00FFFFFF"/>
      <rgbColor rgb="00C0DCC0"/>
      <rgbColor rgb="00A6CAF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xdr:row>
      <xdr:rowOff>0</xdr:rowOff>
    </xdr:from>
    <xdr:to>
      <xdr:col>11</xdr:col>
      <xdr:colOff>0</xdr:colOff>
      <xdr:row>4</xdr:row>
      <xdr:rowOff>76200</xdr:rowOff>
    </xdr:to>
    <xdr:pic>
      <xdr:nvPicPr>
        <xdr:cNvPr id="1" name="Picture0" descr="Picture0"/>
        <xdr:cNvPicPr preferRelativeResize="1">
          <a:picLocks noChangeAspect="1"/>
        </xdr:cNvPicPr>
      </xdr:nvPicPr>
      <xdr:blipFill>
        <a:blip r:embed="rId1"/>
        <a:stretch>
          <a:fillRect/>
        </a:stretch>
      </xdr:blipFill>
      <xdr:spPr>
        <a:xfrm>
          <a:off x="7400925" y="38100"/>
          <a:ext cx="400050" cy="609600"/>
        </a:xfrm>
        <a:prstGeom prst="rect">
          <a:avLst/>
        </a:prstGeom>
        <a:noFill/>
        <a:ln w="9525" cmpd="sng">
          <a:noFill/>
        </a:ln>
      </xdr:spPr>
    </xdr:pic>
    <xdr:clientData/>
  </xdr:twoCellAnchor>
  <xdr:twoCellAnchor editAs="oneCell">
    <xdr:from>
      <xdr:col>10</xdr:col>
      <xdr:colOff>0</xdr:colOff>
      <xdr:row>47</xdr:row>
      <xdr:rowOff>0</xdr:rowOff>
    </xdr:from>
    <xdr:to>
      <xdr:col>11</xdr:col>
      <xdr:colOff>0</xdr:colOff>
      <xdr:row>50</xdr:row>
      <xdr:rowOff>76200</xdr:rowOff>
    </xdr:to>
    <xdr:pic>
      <xdr:nvPicPr>
        <xdr:cNvPr id="2" name="Picture1" descr="Picture1"/>
        <xdr:cNvPicPr preferRelativeResize="1">
          <a:picLocks noChangeAspect="1"/>
        </xdr:cNvPicPr>
      </xdr:nvPicPr>
      <xdr:blipFill>
        <a:blip r:embed="rId1"/>
        <a:stretch>
          <a:fillRect/>
        </a:stretch>
      </xdr:blipFill>
      <xdr:spPr>
        <a:xfrm>
          <a:off x="7400925" y="7219950"/>
          <a:ext cx="400050" cy="609600"/>
        </a:xfrm>
        <a:prstGeom prst="rect">
          <a:avLst/>
        </a:prstGeom>
        <a:noFill/>
        <a:ln w="9525" cmpd="sng">
          <a:noFill/>
        </a:ln>
      </xdr:spPr>
    </xdr:pic>
    <xdr:clientData/>
  </xdr:twoCellAnchor>
  <xdr:twoCellAnchor editAs="oneCell">
    <xdr:from>
      <xdr:col>10</xdr:col>
      <xdr:colOff>0</xdr:colOff>
      <xdr:row>95</xdr:row>
      <xdr:rowOff>0</xdr:rowOff>
    </xdr:from>
    <xdr:to>
      <xdr:col>11</xdr:col>
      <xdr:colOff>0</xdr:colOff>
      <xdr:row>98</xdr:row>
      <xdr:rowOff>76200</xdr:rowOff>
    </xdr:to>
    <xdr:pic>
      <xdr:nvPicPr>
        <xdr:cNvPr id="3" name="Picture2" descr="Picture2"/>
        <xdr:cNvPicPr preferRelativeResize="1">
          <a:picLocks noChangeAspect="1"/>
        </xdr:cNvPicPr>
      </xdr:nvPicPr>
      <xdr:blipFill>
        <a:blip r:embed="rId1"/>
        <a:stretch>
          <a:fillRect/>
        </a:stretch>
      </xdr:blipFill>
      <xdr:spPr>
        <a:xfrm>
          <a:off x="7400925" y="15497175"/>
          <a:ext cx="400050" cy="609600"/>
        </a:xfrm>
        <a:prstGeom prst="rect">
          <a:avLst/>
        </a:prstGeom>
        <a:noFill/>
        <a:ln w="9525" cmpd="sng">
          <a:noFill/>
        </a:ln>
      </xdr:spPr>
    </xdr:pic>
    <xdr:clientData/>
  </xdr:twoCellAnchor>
  <xdr:twoCellAnchor editAs="oneCell">
    <xdr:from>
      <xdr:col>10</xdr:col>
      <xdr:colOff>0</xdr:colOff>
      <xdr:row>143</xdr:row>
      <xdr:rowOff>0</xdr:rowOff>
    </xdr:from>
    <xdr:to>
      <xdr:col>11</xdr:col>
      <xdr:colOff>0</xdr:colOff>
      <xdr:row>146</xdr:row>
      <xdr:rowOff>76200</xdr:rowOff>
    </xdr:to>
    <xdr:pic>
      <xdr:nvPicPr>
        <xdr:cNvPr id="4" name="Picture3" descr="Picture3"/>
        <xdr:cNvPicPr preferRelativeResize="1">
          <a:picLocks noChangeAspect="1"/>
        </xdr:cNvPicPr>
      </xdr:nvPicPr>
      <xdr:blipFill>
        <a:blip r:embed="rId1"/>
        <a:stretch>
          <a:fillRect/>
        </a:stretch>
      </xdr:blipFill>
      <xdr:spPr>
        <a:xfrm>
          <a:off x="7400925" y="22679025"/>
          <a:ext cx="400050" cy="609600"/>
        </a:xfrm>
        <a:prstGeom prst="rect">
          <a:avLst/>
        </a:prstGeom>
        <a:noFill/>
        <a:ln w="9525" cmpd="sng">
          <a:noFill/>
        </a:ln>
      </xdr:spPr>
    </xdr:pic>
    <xdr:clientData/>
  </xdr:twoCellAnchor>
  <xdr:twoCellAnchor editAs="oneCell">
    <xdr:from>
      <xdr:col>10</xdr:col>
      <xdr:colOff>0</xdr:colOff>
      <xdr:row>191</xdr:row>
      <xdr:rowOff>0</xdr:rowOff>
    </xdr:from>
    <xdr:to>
      <xdr:col>11</xdr:col>
      <xdr:colOff>0</xdr:colOff>
      <xdr:row>194</xdr:row>
      <xdr:rowOff>76200</xdr:rowOff>
    </xdr:to>
    <xdr:pic>
      <xdr:nvPicPr>
        <xdr:cNvPr id="5" name="Picture4" descr="Picture4"/>
        <xdr:cNvPicPr preferRelativeResize="1">
          <a:picLocks noChangeAspect="1"/>
        </xdr:cNvPicPr>
      </xdr:nvPicPr>
      <xdr:blipFill>
        <a:blip r:embed="rId1"/>
        <a:stretch>
          <a:fillRect/>
        </a:stretch>
      </xdr:blipFill>
      <xdr:spPr>
        <a:xfrm>
          <a:off x="7400925" y="29860875"/>
          <a:ext cx="400050" cy="609600"/>
        </a:xfrm>
        <a:prstGeom prst="rect">
          <a:avLst/>
        </a:prstGeom>
        <a:noFill/>
        <a:ln w="9525" cmpd="sng">
          <a:noFill/>
        </a:ln>
      </xdr:spPr>
    </xdr:pic>
    <xdr:clientData/>
  </xdr:twoCellAnchor>
  <xdr:twoCellAnchor editAs="oneCell">
    <xdr:from>
      <xdr:col>10</xdr:col>
      <xdr:colOff>0</xdr:colOff>
      <xdr:row>239</xdr:row>
      <xdr:rowOff>0</xdr:rowOff>
    </xdr:from>
    <xdr:to>
      <xdr:col>11</xdr:col>
      <xdr:colOff>0</xdr:colOff>
      <xdr:row>242</xdr:row>
      <xdr:rowOff>76200</xdr:rowOff>
    </xdr:to>
    <xdr:pic>
      <xdr:nvPicPr>
        <xdr:cNvPr id="6" name="Picture5" descr="Picture5"/>
        <xdr:cNvPicPr preferRelativeResize="1">
          <a:picLocks noChangeAspect="1"/>
        </xdr:cNvPicPr>
      </xdr:nvPicPr>
      <xdr:blipFill>
        <a:blip r:embed="rId1"/>
        <a:stretch>
          <a:fillRect/>
        </a:stretch>
      </xdr:blipFill>
      <xdr:spPr>
        <a:xfrm>
          <a:off x="7400925" y="37042725"/>
          <a:ext cx="400050" cy="609600"/>
        </a:xfrm>
        <a:prstGeom prst="rect">
          <a:avLst/>
        </a:prstGeom>
        <a:noFill/>
        <a:ln w="9525" cmpd="sng">
          <a:noFill/>
        </a:ln>
      </xdr:spPr>
    </xdr:pic>
    <xdr:clientData/>
  </xdr:twoCellAnchor>
  <xdr:twoCellAnchor editAs="oneCell">
    <xdr:from>
      <xdr:col>10</xdr:col>
      <xdr:colOff>0</xdr:colOff>
      <xdr:row>287</xdr:row>
      <xdr:rowOff>0</xdr:rowOff>
    </xdr:from>
    <xdr:to>
      <xdr:col>11</xdr:col>
      <xdr:colOff>0</xdr:colOff>
      <xdr:row>290</xdr:row>
      <xdr:rowOff>76200</xdr:rowOff>
    </xdr:to>
    <xdr:pic>
      <xdr:nvPicPr>
        <xdr:cNvPr id="7" name="Picture6" descr="Picture6"/>
        <xdr:cNvPicPr preferRelativeResize="1">
          <a:picLocks noChangeAspect="1"/>
        </xdr:cNvPicPr>
      </xdr:nvPicPr>
      <xdr:blipFill>
        <a:blip r:embed="rId1"/>
        <a:stretch>
          <a:fillRect/>
        </a:stretch>
      </xdr:blipFill>
      <xdr:spPr>
        <a:xfrm>
          <a:off x="7400925" y="45377100"/>
          <a:ext cx="400050" cy="609600"/>
        </a:xfrm>
        <a:prstGeom prst="rect">
          <a:avLst/>
        </a:prstGeom>
        <a:noFill/>
        <a:ln w="9525" cmpd="sng">
          <a:noFill/>
        </a:ln>
      </xdr:spPr>
    </xdr:pic>
    <xdr:clientData/>
  </xdr:twoCellAnchor>
  <xdr:twoCellAnchor editAs="oneCell">
    <xdr:from>
      <xdr:col>10</xdr:col>
      <xdr:colOff>0</xdr:colOff>
      <xdr:row>335</xdr:row>
      <xdr:rowOff>0</xdr:rowOff>
    </xdr:from>
    <xdr:to>
      <xdr:col>11</xdr:col>
      <xdr:colOff>0</xdr:colOff>
      <xdr:row>338</xdr:row>
      <xdr:rowOff>76200</xdr:rowOff>
    </xdr:to>
    <xdr:pic>
      <xdr:nvPicPr>
        <xdr:cNvPr id="8" name="Picture7" descr="Picture7"/>
        <xdr:cNvPicPr preferRelativeResize="1">
          <a:picLocks noChangeAspect="1"/>
        </xdr:cNvPicPr>
      </xdr:nvPicPr>
      <xdr:blipFill>
        <a:blip r:embed="rId1"/>
        <a:stretch>
          <a:fillRect/>
        </a:stretch>
      </xdr:blipFill>
      <xdr:spPr>
        <a:xfrm>
          <a:off x="7400925" y="52558950"/>
          <a:ext cx="400050" cy="609600"/>
        </a:xfrm>
        <a:prstGeom prst="rect">
          <a:avLst/>
        </a:prstGeom>
        <a:noFill/>
        <a:ln w="9525" cmpd="sng">
          <a:noFill/>
        </a:ln>
      </xdr:spPr>
    </xdr:pic>
    <xdr:clientData/>
  </xdr:twoCellAnchor>
  <xdr:twoCellAnchor editAs="oneCell">
    <xdr:from>
      <xdr:col>10</xdr:col>
      <xdr:colOff>0</xdr:colOff>
      <xdr:row>383</xdr:row>
      <xdr:rowOff>0</xdr:rowOff>
    </xdr:from>
    <xdr:to>
      <xdr:col>11</xdr:col>
      <xdr:colOff>0</xdr:colOff>
      <xdr:row>386</xdr:row>
      <xdr:rowOff>76200</xdr:rowOff>
    </xdr:to>
    <xdr:pic>
      <xdr:nvPicPr>
        <xdr:cNvPr id="9" name="Picture8" descr="Picture8"/>
        <xdr:cNvPicPr preferRelativeResize="1">
          <a:picLocks noChangeAspect="1"/>
        </xdr:cNvPicPr>
      </xdr:nvPicPr>
      <xdr:blipFill>
        <a:blip r:embed="rId1"/>
        <a:stretch>
          <a:fillRect/>
        </a:stretch>
      </xdr:blipFill>
      <xdr:spPr>
        <a:xfrm>
          <a:off x="7400925" y="59740800"/>
          <a:ext cx="400050" cy="609600"/>
        </a:xfrm>
        <a:prstGeom prst="rect">
          <a:avLst/>
        </a:prstGeom>
        <a:noFill/>
        <a:ln w="9525" cmpd="sng">
          <a:noFill/>
        </a:ln>
      </xdr:spPr>
    </xdr:pic>
    <xdr:clientData/>
  </xdr:twoCellAnchor>
  <xdr:twoCellAnchor editAs="oneCell">
    <xdr:from>
      <xdr:col>10</xdr:col>
      <xdr:colOff>0</xdr:colOff>
      <xdr:row>430</xdr:row>
      <xdr:rowOff>0</xdr:rowOff>
    </xdr:from>
    <xdr:to>
      <xdr:col>11</xdr:col>
      <xdr:colOff>0</xdr:colOff>
      <xdr:row>433</xdr:row>
      <xdr:rowOff>76200</xdr:rowOff>
    </xdr:to>
    <xdr:pic>
      <xdr:nvPicPr>
        <xdr:cNvPr id="10" name="Picture9" descr="Picture9"/>
        <xdr:cNvPicPr preferRelativeResize="1">
          <a:picLocks noChangeAspect="1"/>
        </xdr:cNvPicPr>
      </xdr:nvPicPr>
      <xdr:blipFill>
        <a:blip r:embed="rId1"/>
        <a:stretch>
          <a:fillRect/>
        </a:stretch>
      </xdr:blipFill>
      <xdr:spPr>
        <a:xfrm>
          <a:off x="7400925" y="66913125"/>
          <a:ext cx="400050" cy="609600"/>
        </a:xfrm>
        <a:prstGeom prst="rect">
          <a:avLst/>
        </a:prstGeom>
        <a:noFill/>
        <a:ln w="9525" cmpd="sng">
          <a:noFill/>
        </a:ln>
      </xdr:spPr>
    </xdr:pic>
    <xdr:clientData/>
  </xdr:twoCellAnchor>
  <xdr:twoCellAnchor editAs="oneCell">
    <xdr:from>
      <xdr:col>10</xdr:col>
      <xdr:colOff>0</xdr:colOff>
      <xdr:row>472</xdr:row>
      <xdr:rowOff>0</xdr:rowOff>
    </xdr:from>
    <xdr:to>
      <xdr:col>11</xdr:col>
      <xdr:colOff>0</xdr:colOff>
      <xdr:row>475</xdr:row>
      <xdr:rowOff>76200</xdr:rowOff>
    </xdr:to>
    <xdr:pic>
      <xdr:nvPicPr>
        <xdr:cNvPr id="11" name="Picture10" descr="Picture10"/>
        <xdr:cNvPicPr preferRelativeResize="1">
          <a:picLocks noChangeAspect="1"/>
        </xdr:cNvPicPr>
      </xdr:nvPicPr>
      <xdr:blipFill>
        <a:blip r:embed="rId1"/>
        <a:stretch>
          <a:fillRect/>
        </a:stretch>
      </xdr:blipFill>
      <xdr:spPr>
        <a:xfrm>
          <a:off x="7400925" y="74114025"/>
          <a:ext cx="400050" cy="609600"/>
        </a:xfrm>
        <a:prstGeom prst="rect">
          <a:avLst/>
        </a:prstGeom>
        <a:noFill/>
        <a:ln w="9525" cmpd="sng">
          <a:noFill/>
        </a:ln>
      </xdr:spPr>
    </xdr:pic>
    <xdr:clientData/>
  </xdr:twoCellAnchor>
  <xdr:twoCellAnchor editAs="oneCell">
    <xdr:from>
      <xdr:col>10</xdr:col>
      <xdr:colOff>0</xdr:colOff>
      <xdr:row>519</xdr:row>
      <xdr:rowOff>0</xdr:rowOff>
    </xdr:from>
    <xdr:to>
      <xdr:col>11</xdr:col>
      <xdr:colOff>0</xdr:colOff>
      <xdr:row>522</xdr:row>
      <xdr:rowOff>76200</xdr:rowOff>
    </xdr:to>
    <xdr:pic>
      <xdr:nvPicPr>
        <xdr:cNvPr id="12" name="Picture11" descr="Picture11"/>
        <xdr:cNvPicPr preferRelativeResize="1">
          <a:picLocks noChangeAspect="1"/>
        </xdr:cNvPicPr>
      </xdr:nvPicPr>
      <xdr:blipFill>
        <a:blip r:embed="rId1"/>
        <a:stretch>
          <a:fillRect/>
        </a:stretch>
      </xdr:blipFill>
      <xdr:spPr>
        <a:xfrm>
          <a:off x="7400925" y="81286350"/>
          <a:ext cx="400050" cy="609600"/>
        </a:xfrm>
        <a:prstGeom prst="rect">
          <a:avLst/>
        </a:prstGeom>
        <a:noFill/>
        <a:ln w="9525" cmpd="sng">
          <a:noFill/>
        </a:ln>
      </xdr:spPr>
    </xdr:pic>
    <xdr:clientData/>
  </xdr:twoCellAnchor>
  <xdr:twoCellAnchor editAs="oneCell">
    <xdr:from>
      <xdr:col>10</xdr:col>
      <xdr:colOff>0</xdr:colOff>
      <xdr:row>565</xdr:row>
      <xdr:rowOff>0</xdr:rowOff>
    </xdr:from>
    <xdr:to>
      <xdr:col>11</xdr:col>
      <xdr:colOff>0</xdr:colOff>
      <xdr:row>568</xdr:row>
      <xdr:rowOff>76200</xdr:rowOff>
    </xdr:to>
    <xdr:pic>
      <xdr:nvPicPr>
        <xdr:cNvPr id="13" name="Picture12" descr="Picture12"/>
        <xdr:cNvPicPr preferRelativeResize="1">
          <a:picLocks noChangeAspect="1"/>
        </xdr:cNvPicPr>
      </xdr:nvPicPr>
      <xdr:blipFill>
        <a:blip r:embed="rId1"/>
        <a:stretch>
          <a:fillRect/>
        </a:stretch>
      </xdr:blipFill>
      <xdr:spPr>
        <a:xfrm>
          <a:off x="7400925" y="88468200"/>
          <a:ext cx="400050" cy="609600"/>
        </a:xfrm>
        <a:prstGeom prst="rect">
          <a:avLst/>
        </a:prstGeom>
        <a:noFill/>
        <a:ln w="9525" cmpd="sng">
          <a:noFill/>
        </a:ln>
      </xdr:spPr>
    </xdr:pic>
    <xdr:clientData/>
  </xdr:twoCellAnchor>
  <xdr:twoCellAnchor editAs="oneCell">
    <xdr:from>
      <xdr:col>10</xdr:col>
      <xdr:colOff>0</xdr:colOff>
      <xdr:row>611</xdr:row>
      <xdr:rowOff>0</xdr:rowOff>
    </xdr:from>
    <xdr:to>
      <xdr:col>11</xdr:col>
      <xdr:colOff>0</xdr:colOff>
      <xdr:row>614</xdr:row>
      <xdr:rowOff>76200</xdr:rowOff>
    </xdr:to>
    <xdr:pic>
      <xdr:nvPicPr>
        <xdr:cNvPr id="14" name="Picture13" descr="Picture13"/>
        <xdr:cNvPicPr preferRelativeResize="1">
          <a:picLocks noChangeAspect="1"/>
        </xdr:cNvPicPr>
      </xdr:nvPicPr>
      <xdr:blipFill>
        <a:blip r:embed="rId1"/>
        <a:stretch>
          <a:fillRect/>
        </a:stretch>
      </xdr:blipFill>
      <xdr:spPr>
        <a:xfrm>
          <a:off x="7400925" y="95650050"/>
          <a:ext cx="400050" cy="609600"/>
        </a:xfrm>
        <a:prstGeom prst="rect">
          <a:avLst/>
        </a:prstGeom>
        <a:noFill/>
        <a:ln w="9525" cmpd="sng">
          <a:noFill/>
        </a:ln>
      </xdr:spPr>
    </xdr:pic>
    <xdr:clientData/>
  </xdr:twoCellAnchor>
  <xdr:twoCellAnchor editAs="oneCell">
    <xdr:from>
      <xdr:col>10</xdr:col>
      <xdr:colOff>0</xdr:colOff>
      <xdr:row>657</xdr:row>
      <xdr:rowOff>0</xdr:rowOff>
    </xdr:from>
    <xdr:to>
      <xdr:col>11</xdr:col>
      <xdr:colOff>0</xdr:colOff>
      <xdr:row>660</xdr:row>
      <xdr:rowOff>76200</xdr:rowOff>
    </xdr:to>
    <xdr:pic>
      <xdr:nvPicPr>
        <xdr:cNvPr id="15" name="Picture14" descr="Picture14"/>
        <xdr:cNvPicPr preferRelativeResize="1">
          <a:picLocks noChangeAspect="1"/>
        </xdr:cNvPicPr>
      </xdr:nvPicPr>
      <xdr:blipFill>
        <a:blip r:embed="rId1"/>
        <a:stretch>
          <a:fillRect/>
        </a:stretch>
      </xdr:blipFill>
      <xdr:spPr>
        <a:xfrm>
          <a:off x="7400925" y="102831900"/>
          <a:ext cx="400050" cy="609600"/>
        </a:xfrm>
        <a:prstGeom prst="rect">
          <a:avLst/>
        </a:prstGeom>
        <a:noFill/>
        <a:ln w="9525" cmpd="sng">
          <a:noFill/>
        </a:ln>
      </xdr:spPr>
    </xdr:pic>
    <xdr:clientData/>
  </xdr:twoCellAnchor>
  <xdr:twoCellAnchor editAs="oneCell">
    <xdr:from>
      <xdr:col>10</xdr:col>
      <xdr:colOff>0</xdr:colOff>
      <xdr:row>703</xdr:row>
      <xdr:rowOff>0</xdr:rowOff>
    </xdr:from>
    <xdr:to>
      <xdr:col>11</xdr:col>
      <xdr:colOff>0</xdr:colOff>
      <xdr:row>706</xdr:row>
      <xdr:rowOff>76200</xdr:rowOff>
    </xdr:to>
    <xdr:pic>
      <xdr:nvPicPr>
        <xdr:cNvPr id="16" name="Picture15" descr="Picture15"/>
        <xdr:cNvPicPr preferRelativeResize="1">
          <a:picLocks noChangeAspect="1"/>
        </xdr:cNvPicPr>
      </xdr:nvPicPr>
      <xdr:blipFill>
        <a:blip r:embed="rId1"/>
        <a:stretch>
          <a:fillRect/>
        </a:stretch>
      </xdr:blipFill>
      <xdr:spPr>
        <a:xfrm>
          <a:off x="7400925" y="110013750"/>
          <a:ext cx="400050" cy="609600"/>
        </a:xfrm>
        <a:prstGeom prst="rect">
          <a:avLst/>
        </a:prstGeom>
        <a:noFill/>
        <a:ln w="9525" cmpd="sng">
          <a:noFill/>
        </a:ln>
      </xdr:spPr>
    </xdr:pic>
    <xdr:clientData/>
  </xdr:twoCellAnchor>
  <xdr:twoCellAnchor editAs="oneCell">
    <xdr:from>
      <xdr:col>10</xdr:col>
      <xdr:colOff>0</xdr:colOff>
      <xdr:row>746</xdr:row>
      <xdr:rowOff>0</xdr:rowOff>
    </xdr:from>
    <xdr:to>
      <xdr:col>11</xdr:col>
      <xdr:colOff>0</xdr:colOff>
      <xdr:row>749</xdr:row>
      <xdr:rowOff>76200</xdr:rowOff>
    </xdr:to>
    <xdr:pic>
      <xdr:nvPicPr>
        <xdr:cNvPr id="17" name="Picture16" descr="Picture16"/>
        <xdr:cNvPicPr preferRelativeResize="1">
          <a:picLocks noChangeAspect="1"/>
        </xdr:cNvPicPr>
      </xdr:nvPicPr>
      <xdr:blipFill>
        <a:blip r:embed="rId1"/>
        <a:stretch>
          <a:fillRect/>
        </a:stretch>
      </xdr:blipFill>
      <xdr:spPr>
        <a:xfrm>
          <a:off x="7400925" y="117186075"/>
          <a:ext cx="400050" cy="609600"/>
        </a:xfrm>
        <a:prstGeom prst="rect">
          <a:avLst/>
        </a:prstGeom>
        <a:noFill/>
        <a:ln w="9525" cmpd="sng">
          <a:noFill/>
        </a:ln>
      </xdr:spPr>
    </xdr:pic>
    <xdr:clientData/>
  </xdr:twoCellAnchor>
  <xdr:twoCellAnchor editAs="oneCell">
    <xdr:from>
      <xdr:col>10</xdr:col>
      <xdr:colOff>0</xdr:colOff>
      <xdr:row>792</xdr:row>
      <xdr:rowOff>0</xdr:rowOff>
    </xdr:from>
    <xdr:to>
      <xdr:col>11</xdr:col>
      <xdr:colOff>0</xdr:colOff>
      <xdr:row>795</xdr:row>
      <xdr:rowOff>76200</xdr:rowOff>
    </xdr:to>
    <xdr:pic>
      <xdr:nvPicPr>
        <xdr:cNvPr id="18" name="Picture17" descr="Picture17"/>
        <xdr:cNvPicPr preferRelativeResize="1">
          <a:picLocks noChangeAspect="1"/>
        </xdr:cNvPicPr>
      </xdr:nvPicPr>
      <xdr:blipFill>
        <a:blip r:embed="rId1"/>
        <a:stretch>
          <a:fillRect/>
        </a:stretch>
      </xdr:blipFill>
      <xdr:spPr>
        <a:xfrm>
          <a:off x="7400925" y="124367925"/>
          <a:ext cx="400050" cy="609600"/>
        </a:xfrm>
        <a:prstGeom prst="rect">
          <a:avLst/>
        </a:prstGeom>
        <a:noFill/>
        <a:ln w="9525" cmpd="sng">
          <a:noFill/>
        </a:ln>
      </xdr:spPr>
    </xdr:pic>
    <xdr:clientData/>
  </xdr:twoCellAnchor>
  <xdr:twoCellAnchor editAs="oneCell">
    <xdr:from>
      <xdr:col>10</xdr:col>
      <xdr:colOff>0</xdr:colOff>
      <xdr:row>836</xdr:row>
      <xdr:rowOff>0</xdr:rowOff>
    </xdr:from>
    <xdr:to>
      <xdr:col>11</xdr:col>
      <xdr:colOff>0</xdr:colOff>
      <xdr:row>839</xdr:row>
      <xdr:rowOff>76200</xdr:rowOff>
    </xdr:to>
    <xdr:pic>
      <xdr:nvPicPr>
        <xdr:cNvPr id="19" name="Picture18" descr="Picture18"/>
        <xdr:cNvPicPr preferRelativeResize="1">
          <a:picLocks noChangeAspect="1"/>
        </xdr:cNvPicPr>
      </xdr:nvPicPr>
      <xdr:blipFill>
        <a:blip r:embed="rId1"/>
        <a:stretch>
          <a:fillRect/>
        </a:stretch>
      </xdr:blipFill>
      <xdr:spPr>
        <a:xfrm>
          <a:off x="7400925" y="131559300"/>
          <a:ext cx="400050" cy="609600"/>
        </a:xfrm>
        <a:prstGeom prst="rect">
          <a:avLst/>
        </a:prstGeom>
        <a:noFill/>
        <a:ln w="9525" cmpd="sng">
          <a:noFill/>
        </a:ln>
      </xdr:spPr>
    </xdr:pic>
    <xdr:clientData/>
  </xdr:twoCellAnchor>
  <xdr:twoCellAnchor editAs="oneCell">
    <xdr:from>
      <xdr:col>10</xdr:col>
      <xdr:colOff>0</xdr:colOff>
      <xdr:row>881</xdr:row>
      <xdr:rowOff>0</xdr:rowOff>
    </xdr:from>
    <xdr:to>
      <xdr:col>11</xdr:col>
      <xdr:colOff>0</xdr:colOff>
      <xdr:row>884</xdr:row>
      <xdr:rowOff>76200</xdr:rowOff>
    </xdr:to>
    <xdr:pic>
      <xdr:nvPicPr>
        <xdr:cNvPr id="20" name="Picture19" descr="Picture19"/>
        <xdr:cNvPicPr preferRelativeResize="1">
          <a:picLocks noChangeAspect="1"/>
        </xdr:cNvPicPr>
      </xdr:nvPicPr>
      <xdr:blipFill>
        <a:blip r:embed="rId1"/>
        <a:stretch>
          <a:fillRect/>
        </a:stretch>
      </xdr:blipFill>
      <xdr:spPr>
        <a:xfrm>
          <a:off x="7400925" y="138741150"/>
          <a:ext cx="40005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752475</xdr:colOff>
      <xdr:row>3</xdr:row>
      <xdr:rowOff>47625</xdr:rowOff>
    </xdr:from>
    <xdr:to>
      <xdr:col>3</xdr:col>
      <xdr:colOff>219075</xdr:colOff>
      <xdr:row>9</xdr:row>
      <xdr:rowOff>19050</xdr:rowOff>
    </xdr:to>
    <xdr:pic>
      <xdr:nvPicPr>
        <xdr:cNvPr id="1" name="Picture0" descr="Picture0"/>
        <xdr:cNvPicPr preferRelativeResize="1">
          <a:picLocks noChangeAspect="1"/>
        </xdr:cNvPicPr>
      </xdr:nvPicPr>
      <xdr:blipFill>
        <a:blip r:embed="rId1"/>
        <a:stretch>
          <a:fillRect/>
        </a:stretch>
      </xdr:blipFill>
      <xdr:spPr>
        <a:xfrm>
          <a:off x="2019300" y="428625"/>
          <a:ext cx="1781175" cy="1114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476250</xdr:colOff>
      <xdr:row>2</xdr:row>
      <xdr:rowOff>190500</xdr:rowOff>
    </xdr:from>
    <xdr:to>
      <xdr:col>7</xdr:col>
      <xdr:colOff>409575</xdr:colOff>
      <xdr:row>49</xdr:row>
      <xdr:rowOff>142875</xdr:rowOff>
    </xdr:to>
    <xdr:pic>
      <xdr:nvPicPr>
        <xdr:cNvPr id="1" name="image1.jpeg"/>
        <xdr:cNvPicPr preferRelativeResize="1">
          <a:picLocks noChangeAspect="1"/>
        </xdr:cNvPicPr>
      </xdr:nvPicPr>
      <xdr:blipFill>
        <a:blip r:embed="rId1"/>
        <a:stretch>
          <a:fillRect/>
        </a:stretch>
      </xdr:blipFill>
      <xdr:spPr>
        <a:xfrm>
          <a:off x="476250" y="571500"/>
          <a:ext cx="5267325" cy="8905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1133475</xdr:colOff>
      <xdr:row>1</xdr:row>
      <xdr:rowOff>152400</xdr:rowOff>
    </xdr:from>
    <xdr:to>
      <xdr:col>3</xdr:col>
      <xdr:colOff>704850</xdr:colOff>
      <xdr:row>5</xdr:row>
      <xdr:rowOff>38100</xdr:rowOff>
    </xdr:to>
    <xdr:pic>
      <xdr:nvPicPr>
        <xdr:cNvPr id="1" name="Picture0" descr="Picture0"/>
        <xdr:cNvPicPr preferRelativeResize="1">
          <a:picLocks noChangeAspect="1"/>
        </xdr:cNvPicPr>
      </xdr:nvPicPr>
      <xdr:blipFill>
        <a:blip r:embed="rId1"/>
        <a:stretch>
          <a:fillRect/>
        </a:stretch>
      </xdr:blipFill>
      <xdr:spPr>
        <a:xfrm>
          <a:off x="2943225" y="190500"/>
          <a:ext cx="1657350" cy="942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xdr:colOff>
      <xdr:row>2</xdr:row>
      <xdr:rowOff>133350</xdr:rowOff>
    </xdr:from>
    <xdr:to>
      <xdr:col>4</xdr:col>
      <xdr:colOff>609600</xdr:colOff>
      <xdr:row>6</xdr:row>
      <xdr:rowOff>9525</xdr:rowOff>
    </xdr:to>
    <xdr:pic>
      <xdr:nvPicPr>
        <xdr:cNvPr id="1" name="Imagen 2"/>
        <xdr:cNvPicPr preferRelativeResize="1">
          <a:picLocks noChangeAspect="1"/>
        </xdr:cNvPicPr>
      </xdr:nvPicPr>
      <xdr:blipFill>
        <a:blip r:embed="rId1"/>
        <a:srcRect l="9091" t="10714" r="10160" b="14286"/>
        <a:stretch>
          <a:fillRect/>
        </a:stretch>
      </xdr:blipFill>
      <xdr:spPr>
        <a:xfrm>
          <a:off x="3352800" y="514350"/>
          <a:ext cx="186690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A922"/>
  <sheetViews>
    <sheetView showOutlineSymbols="0" zoomScalePageLayoutView="0" workbookViewId="0" topLeftCell="A262">
      <selection activeCell="G22" sqref="G22"/>
    </sheetView>
  </sheetViews>
  <sheetFormatPr defaultColWidth="6.8515625" defaultRowHeight="15"/>
  <cols>
    <col min="1" max="1" width="12.7109375" style="0" customWidth="1"/>
    <col min="2" max="2" width="14.00390625" style="0" customWidth="1"/>
    <col min="3" max="3" width="12.28125" style="0" customWidth="1"/>
    <col min="4" max="7" width="6.00390625" style="0" customWidth="1"/>
    <col min="8" max="8" width="36.00390625" style="0" customWidth="1"/>
    <col min="9" max="27" width="6.00390625" style="0" customWidth="1"/>
  </cols>
  <sheetData>
    <row r="1" ht="3" customHeight="1"/>
    <row r="2" spans="20:21" ht="12" customHeight="1">
      <c r="T2" s="1" t="s">
        <v>0</v>
      </c>
      <c r="U2" s="1" t="s">
        <v>1</v>
      </c>
    </row>
    <row r="3" ht="15" customHeight="1"/>
    <row r="4" ht="15" customHeight="1"/>
    <row r="5" ht="9" customHeight="1"/>
    <row r="6" ht="21" customHeight="1">
      <c r="L6" s="2" t="s">
        <v>2</v>
      </c>
    </row>
    <row r="7" ht="13.5" customHeight="1">
      <c r="L7" s="3" t="s">
        <v>3</v>
      </c>
    </row>
    <row r="8" ht="9" customHeight="1">
      <c r="L8" s="4" t="s">
        <v>4</v>
      </c>
    </row>
    <row r="9" ht="18" customHeight="1">
      <c r="K9" s="5" t="s">
        <v>5</v>
      </c>
    </row>
    <row r="10" ht="23.25" customHeight="1">
      <c r="L10" s="6" t="s">
        <v>6</v>
      </c>
    </row>
    <row r="11" ht="13.5" customHeight="1">
      <c r="A11" s="7" t="s">
        <v>7</v>
      </c>
    </row>
    <row r="12" ht="11.25" customHeight="1">
      <c r="A12" s="7" t="s">
        <v>8</v>
      </c>
    </row>
    <row r="13" spans="1:25" ht="11.25" customHeight="1">
      <c r="A13" s="8" t="s">
        <v>9</v>
      </c>
      <c r="B13" s="1" t="s">
        <v>10</v>
      </c>
      <c r="K13" s="8" t="s">
        <v>11</v>
      </c>
      <c r="M13" s="1" t="s">
        <v>12</v>
      </c>
      <c r="O13" s="8" t="s">
        <v>13</v>
      </c>
      <c r="Q13" s="1" t="s">
        <v>14</v>
      </c>
      <c r="S13" s="8" t="s">
        <v>15</v>
      </c>
      <c r="U13" s="9" t="s">
        <v>16</v>
      </c>
      <c r="W13" s="8" t="s">
        <v>17</v>
      </c>
      <c r="Y13" s="9" t="s">
        <v>16</v>
      </c>
    </row>
    <row r="14" ht="10.5" customHeight="1"/>
    <row r="15" spans="1:27" ht="15.75" customHeight="1">
      <c r="A15" s="10" t="s">
        <v>18</v>
      </c>
      <c r="B15" s="10" t="s">
        <v>19</v>
      </c>
      <c r="D15" s="10" t="s">
        <v>20</v>
      </c>
      <c r="H15" s="10" t="s">
        <v>21</v>
      </c>
      <c r="O15" s="11" t="s">
        <v>22</v>
      </c>
      <c r="Q15" s="11" t="s">
        <v>23</v>
      </c>
      <c r="S15" s="11" t="s">
        <v>24</v>
      </c>
      <c r="T15" s="11" t="s">
        <v>25</v>
      </c>
      <c r="V15" s="11" t="s">
        <v>26</v>
      </c>
      <c r="X15" s="11" t="s">
        <v>27</v>
      </c>
      <c r="AA15" s="12" t="s">
        <v>28</v>
      </c>
    </row>
    <row r="16" spans="1:3" ht="10.5" customHeight="1">
      <c r="A16" s="8" t="s">
        <v>29</v>
      </c>
      <c r="B16" s="8" t="s">
        <v>30</v>
      </c>
      <c r="C16" s="10" t="s">
        <v>31</v>
      </c>
    </row>
    <row r="17" ht="12" customHeight="1"/>
    <row r="18" spans="1:4" ht="15" customHeight="1">
      <c r="A18" s="13" t="s">
        <v>9</v>
      </c>
      <c r="B18" s="14">
        <v>29</v>
      </c>
      <c r="D18" s="13" t="s">
        <v>32</v>
      </c>
    </row>
    <row r="19" spans="1:27" ht="10.5" customHeight="1">
      <c r="A19" s="15" t="s">
        <v>33</v>
      </c>
      <c r="B19" s="16" t="s">
        <v>34</v>
      </c>
      <c r="D19" s="16" t="s">
        <v>35</v>
      </c>
      <c r="H19" s="17" t="s">
        <v>36</v>
      </c>
      <c r="O19" s="18">
        <v>44849</v>
      </c>
      <c r="Q19" s="19">
        <v>44866</v>
      </c>
      <c r="S19" s="20" t="s">
        <v>37</v>
      </c>
      <c r="U19" s="21" t="s">
        <v>38</v>
      </c>
      <c r="V19" s="22">
        <v>100</v>
      </c>
      <c r="X19" s="22">
        <v>4850909.53</v>
      </c>
      <c r="AA19" s="22">
        <v>4850909.53</v>
      </c>
    </row>
    <row r="20" ht="10.5" customHeight="1">
      <c r="H20" s="17" t="s">
        <v>39</v>
      </c>
    </row>
    <row r="21" ht="10.5" customHeight="1">
      <c r="H21" s="17" t="s">
        <v>40</v>
      </c>
    </row>
    <row r="22" ht="12.75" customHeight="1"/>
    <row r="23" spans="1:27" ht="10.5" customHeight="1">
      <c r="A23" s="15" t="s">
        <v>41</v>
      </c>
      <c r="B23" s="16" t="s">
        <v>42</v>
      </c>
      <c r="D23" s="16" t="s">
        <v>35</v>
      </c>
      <c r="H23" s="17" t="s">
        <v>36</v>
      </c>
      <c r="O23" s="18">
        <v>44849</v>
      </c>
      <c r="Q23" s="19">
        <v>44866</v>
      </c>
      <c r="S23" s="20" t="s">
        <v>37</v>
      </c>
      <c r="U23" s="21" t="s">
        <v>38</v>
      </c>
      <c r="V23" s="22">
        <v>100</v>
      </c>
      <c r="X23" s="22">
        <v>12763.36</v>
      </c>
      <c r="AA23" s="22">
        <v>12763.36</v>
      </c>
    </row>
    <row r="24" ht="10.5" customHeight="1">
      <c r="H24" s="17" t="s">
        <v>39</v>
      </c>
    </row>
    <row r="25" ht="10.5" customHeight="1">
      <c r="H25" s="17" t="s">
        <v>40</v>
      </c>
    </row>
    <row r="26" ht="12" customHeight="1"/>
    <row r="27" spans="1:27" ht="17.25" customHeight="1">
      <c r="A27" s="10" t="s">
        <v>43</v>
      </c>
      <c r="X27" s="23">
        <v>4863672.890000001</v>
      </c>
      <c r="AA27" s="23">
        <v>4863672.890000001</v>
      </c>
    </row>
    <row r="28" spans="1:27" ht="10.5" customHeight="1">
      <c r="A28" s="10" t="s">
        <v>44</v>
      </c>
      <c r="C28" s="8" t="s">
        <v>30</v>
      </c>
      <c r="X28" s="23">
        <v>4863672.890000001</v>
      </c>
      <c r="AA28" s="23">
        <v>4863672.890000001</v>
      </c>
    </row>
    <row r="29" ht="9.75" customHeight="1"/>
    <row r="30" spans="1:3" ht="10.5" customHeight="1">
      <c r="A30" s="8" t="s">
        <v>29</v>
      </c>
      <c r="B30" s="8" t="s">
        <v>45</v>
      </c>
      <c r="C30" s="10" t="s">
        <v>46</v>
      </c>
    </row>
    <row r="31" ht="12" customHeight="1"/>
    <row r="32" spans="1:4" ht="15" customHeight="1">
      <c r="A32" s="13" t="s">
        <v>9</v>
      </c>
      <c r="B32" s="14">
        <v>462</v>
      </c>
      <c r="D32" s="13" t="s">
        <v>47</v>
      </c>
    </row>
    <row r="33" spans="1:27" ht="10.5" customHeight="1">
      <c r="A33" s="15" t="s">
        <v>48</v>
      </c>
      <c r="B33" s="16" t="s">
        <v>49</v>
      </c>
      <c r="D33" s="16" t="s">
        <v>50</v>
      </c>
      <c r="H33" s="17" t="s">
        <v>51</v>
      </c>
      <c r="O33" s="18">
        <v>44858</v>
      </c>
      <c r="Q33" s="19">
        <v>44854</v>
      </c>
      <c r="S33" s="20" t="s">
        <v>52</v>
      </c>
      <c r="U33" s="21" t="s">
        <v>38</v>
      </c>
      <c r="V33" s="22">
        <v>100</v>
      </c>
      <c r="X33" s="22">
        <v>190.39</v>
      </c>
      <c r="AA33" s="22">
        <v>0</v>
      </c>
    </row>
    <row r="34" ht="10.5" customHeight="1">
      <c r="H34" s="17" t="s">
        <v>53</v>
      </c>
    </row>
    <row r="35" ht="15" customHeight="1"/>
    <row r="36" ht="8.25" customHeight="1"/>
    <row r="37" spans="1:27" ht="10.5" customHeight="1">
      <c r="A37" s="15" t="s">
        <v>54</v>
      </c>
      <c r="B37" s="16" t="s">
        <v>55</v>
      </c>
      <c r="D37" s="16" t="s">
        <v>50</v>
      </c>
      <c r="H37" s="17" t="s">
        <v>51</v>
      </c>
      <c r="O37" s="18">
        <v>44861</v>
      </c>
      <c r="Q37" s="19">
        <v>44854</v>
      </c>
      <c r="S37" s="20" t="s">
        <v>56</v>
      </c>
      <c r="U37" s="21" t="s">
        <v>38</v>
      </c>
      <c r="V37" s="22">
        <v>100</v>
      </c>
      <c r="X37" s="22">
        <v>2185.9</v>
      </c>
      <c r="AA37" s="22">
        <v>0</v>
      </c>
    </row>
    <row r="38" ht="10.5" customHeight="1">
      <c r="H38" s="17" t="s">
        <v>53</v>
      </c>
    </row>
    <row r="39" ht="15" customHeight="1"/>
    <row r="40" ht="7.5" customHeight="1"/>
    <row r="41" spans="1:27" ht="9.75" customHeight="1">
      <c r="A41" s="10" t="s">
        <v>43</v>
      </c>
      <c r="X41" s="23">
        <v>2376.29</v>
      </c>
      <c r="AA41" s="23">
        <v>0</v>
      </c>
    </row>
    <row r="42" ht="15" customHeight="1"/>
    <row r="43" ht="15" customHeight="1"/>
    <row r="44" ht="15" customHeight="1"/>
    <row r="45" ht="13.5" customHeight="1"/>
    <row r="46" spans="1:23" ht="8.25" customHeight="1">
      <c r="A46" s="24" t="s">
        <v>57</v>
      </c>
      <c r="N46" s="25">
        <v>44867</v>
      </c>
      <c r="W46" s="26">
        <v>0.5814378356481481</v>
      </c>
    </row>
    <row r="47" ht="3" customHeight="1"/>
    <row r="48" spans="20:21" ht="12" customHeight="1">
      <c r="T48" s="1" t="s">
        <v>0</v>
      </c>
      <c r="U48" s="1" t="s">
        <v>58</v>
      </c>
    </row>
    <row r="49" ht="15" customHeight="1"/>
    <row r="50" ht="15" customHeight="1"/>
    <row r="51" ht="9" customHeight="1"/>
    <row r="52" ht="21" customHeight="1">
      <c r="L52" s="2" t="s">
        <v>2</v>
      </c>
    </row>
    <row r="53" ht="13.5" customHeight="1">
      <c r="L53" s="3" t="s">
        <v>3</v>
      </c>
    </row>
    <row r="54" ht="9" customHeight="1">
      <c r="L54" s="4" t="s">
        <v>4</v>
      </c>
    </row>
    <row r="55" ht="18" customHeight="1">
      <c r="K55" s="5" t="s">
        <v>5</v>
      </c>
    </row>
    <row r="56" ht="23.25" customHeight="1">
      <c r="L56" s="6" t="s">
        <v>6</v>
      </c>
    </row>
    <row r="57" ht="13.5" customHeight="1">
      <c r="A57" s="7" t="s">
        <v>7</v>
      </c>
    </row>
    <row r="58" ht="11.25" customHeight="1">
      <c r="A58" s="7" t="s">
        <v>8</v>
      </c>
    </row>
    <row r="59" spans="1:25" ht="11.25" customHeight="1">
      <c r="A59" s="8" t="s">
        <v>9</v>
      </c>
      <c r="B59" s="1" t="s">
        <v>10</v>
      </c>
      <c r="K59" s="8" t="s">
        <v>11</v>
      </c>
      <c r="M59" s="1" t="s">
        <v>12</v>
      </c>
      <c r="O59" s="8" t="s">
        <v>13</v>
      </c>
      <c r="Q59" s="1" t="s">
        <v>14</v>
      </c>
      <c r="S59" s="8" t="s">
        <v>15</v>
      </c>
      <c r="U59" s="9" t="s">
        <v>16</v>
      </c>
      <c r="W59" s="8" t="s">
        <v>17</v>
      </c>
      <c r="Y59" s="9" t="s">
        <v>16</v>
      </c>
    </row>
    <row r="60" ht="10.5" customHeight="1"/>
    <row r="61" spans="1:27" ht="15.75" customHeight="1">
      <c r="A61" s="10" t="s">
        <v>18</v>
      </c>
      <c r="B61" s="10" t="s">
        <v>19</v>
      </c>
      <c r="D61" s="10" t="s">
        <v>20</v>
      </c>
      <c r="H61" s="10" t="s">
        <v>21</v>
      </c>
      <c r="O61" s="11" t="s">
        <v>22</v>
      </c>
      <c r="Q61" s="11" t="s">
        <v>23</v>
      </c>
      <c r="S61" s="11" t="s">
        <v>24</v>
      </c>
      <c r="T61" s="11" t="s">
        <v>25</v>
      </c>
      <c r="V61" s="11" t="s">
        <v>26</v>
      </c>
      <c r="X61" s="11" t="s">
        <v>27</v>
      </c>
      <c r="AA61" s="12" t="s">
        <v>28</v>
      </c>
    </row>
    <row r="62" spans="1:3" ht="10.5" customHeight="1">
      <c r="A62" s="8" t="s">
        <v>29</v>
      </c>
      <c r="B62" s="8" t="s">
        <v>45</v>
      </c>
      <c r="C62" s="10" t="s">
        <v>46</v>
      </c>
    </row>
    <row r="63" ht="12" customHeight="1"/>
    <row r="64" spans="1:4" ht="15" customHeight="1">
      <c r="A64" s="13" t="s">
        <v>9</v>
      </c>
      <c r="B64" s="14">
        <v>380</v>
      </c>
      <c r="D64" s="13" t="s">
        <v>59</v>
      </c>
    </row>
    <row r="65" spans="1:27" ht="10.5" customHeight="1">
      <c r="A65" s="15" t="s">
        <v>60</v>
      </c>
      <c r="B65" s="16" t="s">
        <v>61</v>
      </c>
      <c r="D65" s="16" t="s">
        <v>50</v>
      </c>
      <c r="H65" s="17" t="s">
        <v>62</v>
      </c>
      <c r="O65" s="18">
        <v>44840</v>
      </c>
      <c r="Q65" s="19">
        <v>44859</v>
      </c>
      <c r="S65" s="20" t="s">
        <v>63</v>
      </c>
      <c r="U65" s="21" t="s">
        <v>38</v>
      </c>
      <c r="V65" s="22">
        <v>100</v>
      </c>
      <c r="X65" s="22">
        <v>26218.48</v>
      </c>
      <c r="AA65" s="22">
        <v>26218.48</v>
      </c>
    </row>
    <row r="66" ht="10.5" customHeight="1">
      <c r="H66" s="17" t="s">
        <v>64</v>
      </c>
    </row>
    <row r="67" ht="10.5" customHeight="1">
      <c r="H67" s="17" t="s">
        <v>65</v>
      </c>
    </row>
    <row r="68" ht="12.75" customHeight="1">
      <c r="H68" s="17" t="s">
        <v>66</v>
      </c>
    </row>
    <row r="69" spans="1:27" ht="10.5" customHeight="1">
      <c r="A69" s="15" t="s">
        <v>67</v>
      </c>
      <c r="B69" s="16" t="s">
        <v>68</v>
      </c>
      <c r="D69" s="16" t="s">
        <v>50</v>
      </c>
      <c r="H69" s="17" t="s">
        <v>69</v>
      </c>
      <c r="O69" s="18">
        <v>44840</v>
      </c>
      <c r="Q69" s="19">
        <v>44858</v>
      </c>
      <c r="S69" s="20" t="s">
        <v>70</v>
      </c>
      <c r="U69" s="21" t="s">
        <v>38</v>
      </c>
      <c r="V69" s="22">
        <v>100</v>
      </c>
      <c r="X69" s="22">
        <v>1489130.18</v>
      </c>
      <c r="AA69" s="22">
        <v>0</v>
      </c>
    </row>
    <row r="70" ht="10.5" customHeight="1">
      <c r="H70" s="17" t="s">
        <v>71</v>
      </c>
    </row>
    <row r="71" ht="10.5" customHeight="1">
      <c r="H71" s="17" t="s">
        <v>72</v>
      </c>
    </row>
    <row r="72" ht="12.75" customHeight="1"/>
    <row r="73" spans="1:27" ht="10.5" customHeight="1">
      <c r="A73" s="15" t="s">
        <v>73</v>
      </c>
      <c r="B73" s="16" t="s">
        <v>74</v>
      </c>
      <c r="D73" s="16" t="s">
        <v>50</v>
      </c>
      <c r="H73" s="17" t="s">
        <v>62</v>
      </c>
      <c r="O73" s="18">
        <v>44840</v>
      </c>
      <c r="Q73" s="19">
        <v>44858</v>
      </c>
      <c r="S73" s="20" t="s">
        <v>70</v>
      </c>
      <c r="U73" s="21" t="s">
        <v>38</v>
      </c>
      <c r="V73" s="22">
        <v>100</v>
      </c>
      <c r="X73" s="22">
        <v>1685.06</v>
      </c>
      <c r="AA73" s="22">
        <v>1685.06</v>
      </c>
    </row>
    <row r="74" ht="10.5" customHeight="1">
      <c r="H74" s="17" t="s">
        <v>64</v>
      </c>
    </row>
    <row r="75" ht="10.5" customHeight="1">
      <c r="H75" s="17" t="s">
        <v>65</v>
      </c>
    </row>
    <row r="76" ht="12.75" customHeight="1">
      <c r="H76" s="17" t="s">
        <v>66</v>
      </c>
    </row>
    <row r="77" spans="1:27" ht="10.5" customHeight="1">
      <c r="A77" s="15" t="s">
        <v>75</v>
      </c>
      <c r="B77" s="16" t="s">
        <v>76</v>
      </c>
      <c r="D77" s="16" t="s">
        <v>50</v>
      </c>
      <c r="H77" s="17" t="s">
        <v>62</v>
      </c>
      <c r="O77" s="18">
        <v>44840</v>
      </c>
      <c r="Q77" s="19">
        <v>44859</v>
      </c>
      <c r="S77" s="20" t="s">
        <v>63</v>
      </c>
      <c r="U77" s="21" t="s">
        <v>38</v>
      </c>
      <c r="V77" s="22">
        <v>100</v>
      </c>
      <c r="X77" s="22">
        <v>883.07</v>
      </c>
      <c r="AA77" s="22">
        <v>883.07</v>
      </c>
    </row>
    <row r="78" ht="10.5" customHeight="1">
      <c r="H78" s="17" t="s">
        <v>64</v>
      </c>
    </row>
    <row r="79" ht="10.5" customHeight="1">
      <c r="H79" s="17" t="s">
        <v>65</v>
      </c>
    </row>
    <row r="80" ht="12.75" customHeight="1">
      <c r="H80" s="17" t="s">
        <v>66</v>
      </c>
    </row>
    <row r="81" spans="1:27" ht="10.5" customHeight="1">
      <c r="A81" s="15" t="s">
        <v>77</v>
      </c>
      <c r="B81" s="16" t="s">
        <v>78</v>
      </c>
      <c r="D81" s="16" t="s">
        <v>50</v>
      </c>
      <c r="H81" s="17" t="s">
        <v>62</v>
      </c>
      <c r="O81" s="18">
        <v>44840</v>
      </c>
      <c r="Q81" s="19">
        <v>44860</v>
      </c>
      <c r="S81" s="20" t="s">
        <v>79</v>
      </c>
      <c r="U81" s="21" t="s">
        <v>38</v>
      </c>
      <c r="V81" s="22">
        <v>100</v>
      </c>
      <c r="X81" s="22">
        <v>20852.43</v>
      </c>
      <c r="AA81" s="22">
        <v>20852.43</v>
      </c>
    </row>
    <row r="82" ht="10.5" customHeight="1">
      <c r="H82" s="17" t="s">
        <v>64</v>
      </c>
    </row>
    <row r="83" ht="10.5" customHeight="1">
      <c r="H83" s="17" t="s">
        <v>65</v>
      </c>
    </row>
    <row r="84" ht="12.75" customHeight="1">
      <c r="H84" s="17" t="s">
        <v>66</v>
      </c>
    </row>
    <row r="85" spans="1:27" ht="10.5" customHeight="1">
      <c r="A85" s="15" t="s">
        <v>80</v>
      </c>
      <c r="B85" s="16" t="s">
        <v>81</v>
      </c>
      <c r="D85" s="16" t="s">
        <v>50</v>
      </c>
      <c r="H85" s="17" t="s">
        <v>62</v>
      </c>
      <c r="O85" s="18">
        <v>44840</v>
      </c>
      <c r="Q85" s="19">
        <v>44858</v>
      </c>
      <c r="S85" s="20" t="s">
        <v>70</v>
      </c>
      <c r="U85" s="21" t="s">
        <v>38</v>
      </c>
      <c r="V85" s="22">
        <v>100</v>
      </c>
      <c r="X85" s="22">
        <v>1005.36</v>
      </c>
      <c r="AA85" s="22">
        <v>1005.36</v>
      </c>
    </row>
    <row r="86" ht="10.5" customHeight="1">
      <c r="H86" s="17" t="s">
        <v>64</v>
      </c>
    </row>
    <row r="87" ht="10.5" customHeight="1">
      <c r="H87" s="17" t="s">
        <v>65</v>
      </c>
    </row>
    <row r="88" ht="12.75" customHeight="1">
      <c r="H88" s="17" t="s">
        <v>66</v>
      </c>
    </row>
    <row r="89" spans="1:27" ht="40.5" customHeight="1">
      <c r="A89" s="15" t="s">
        <v>82</v>
      </c>
      <c r="B89" s="16" t="s">
        <v>83</v>
      </c>
      <c r="D89" s="16" t="s">
        <v>50</v>
      </c>
      <c r="H89" s="17" t="s">
        <v>62</v>
      </c>
      <c r="O89" s="18">
        <v>44840</v>
      </c>
      <c r="Q89" s="19">
        <v>44859</v>
      </c>
      <c r="S89" s="20" t="s">
        <v>63</v>
      </c>
      <c r="U89" s="21" t="s">
        <v>38</v>
      </c>
      <c r="V89" s="22">
        <v>100</v>
      </c>
      <c r="X89" s="22">
        <v>214.04</v>
      </c>
      <c r="AA89" s="22">
        <v>214.04</v>
      </c>
    </row>
    <row r="90" ht="32.25" customHeight="1">
      <c r="H90" s="17" t="s">
        <v>64</v>
      </c>
    </row>
    <row r="91" ht="24" customHeight="1">
      <c r="H91" s="17" t="s">
        <v>65</v>
      </c>
    </row>
    <row r="92" ht="31.5" customHeight="1">
      <c r="H92" s="17" t="s">
        <v>66</v>
      </c>
    </row>
    <row r="93" ht="11.25" customHeight="1"/>
    <row r="94" spans="1:23" ht="8.25" customHeight="1">
      <c r="A94" s="24" t="s">
        <v>57</v>
      </c>
      <c r="N94" s="25">
        <v>44867</v>
      </c>
      <c r="W94" s="26">
        <v>0.5814380092592593</v>
      </c>
    </row>
    <row r="95" ht="3" customHeight="1"/>
    <row r="96" spans="20:21" ht="12" customHeight="1">
      <c r="T96" s="1" t="s">
        <v>0</v>
      </c>
      <c r="U96" s="1" t="s">
        <v>84</v>
      </c>
    </row>
    <row r="97" ht="15" customHeight="1"/>
    <row r="98" ht="15" customHeight="1"/>
    <row r="99" ht="9" customHeight="1"/>
    <row r="100" ht="21" customHeight="1">
      <c r="L100" s="2" t="s">
        <v>2</v>
      </c>
    </row>
    <row r="101" ht="13.5" customHeight="1">
      <c r="L101" s="3" t="s">
        <v>3</v>
      </c>
    </row>
    <row r="102" ht="9" customHeight="1">
      <c r="L102" s="4" t="s">
        <v>4</v>
      </c>
    </row>
    <row r="103" ht="18" customHeight="1">
      <c r="K103" s="5" t="s">
        <v>5</v>
      </c>
    </row>
    <row r="104" ht="23.25" customHeight="1">
      <c r="L104" s="6" t="s">
        <v>6</v>
      </c>
    </row>
    <row r="105" ht="13.5" customHeight="1">
      <c r="A105" s="7" t="s">
        <v>7</v>
      </c>
    </row>
    <row r="106" ht="11.25" customHeight="1">
      <c r="A106" s="7" t="s">
        <v>8</v>
      </c>
    </row>
    <row r="107" spans="1:25" ht="11.25" customHeight="1">
      <c r="A107" s="8" t="s">
        <v>9</v>
      </c>
      <c r="B107" s="1" t="s">
        <v>10</v>
      </c>
      <c r="K107" s="8" t="s">
        <v>11</v>
      </c>
      <c r="M107" s="1" t="s">
        <v>12</v>
      </c>
      <c r="O107" s="8" t="s">
        <v>13</v>
      </c>
      <c r="Q107" s="1" t="s">
        <v>14</v>
      </c>
      <c r="S107" s="8" t="s">
        <v>15</v>
      </c>
      <c r="U107" s="9" t="s">
        <v>16</v>
      </c>
      <c r="W107" s="8" t="s">
        <v>17</v>
      </c>
      <c r="Y107" s="9" t="s">
        <v>16</v>
      </c>
    </row>
    <row r="108" ht="10.5" customHeight="1"/>
    <row r="109" spans="1:27" ht="15.75" customHeight="1">
      <c r="A109" s="10" t="s">
        <v>18</v>
      </c>
      <c r="B109" s="10" t="s">
        <v>19</v>
      </c>
      <c r="D109" s="10" t="s">
        <v>20</v>
      </c>
      <c r="H109" s="10" t="s">
        <v>21</v>
      </c>
      <c r="O109" s="11" t="s">
        <v>22</v>
      </c>
      <c r="Q109" s="11" t="s">
        <v>23</v>
      </c>
      <c r="S109" s="11" t="s">
        <v>24</v>
      </c>
      <c r="T109" s="11" t="s">
        <v>25</v>
      </c>
      <c r="V109" s="11" t="s">
        <v>26</v>
      </c>
      <c r="X109" s="11" t="s">
        <v>27</v>
      </c>
      <c r="AA109" s="12" t="s">
        <v>28</v>
      </c>
    </row>
    <row r="110" spans="1:3" ht="10.5" customHeight="1">
      <c r="A110" s="8" t="s">
        <v>29</v>
      </c>
      <c r="B110" s="8" t="s">
        <v>45</v>
      </c>
      <c r="C110" s="10" t="s">
        <v>46</v>
      </c>
    </row>
    <row r="111" ht="12" customHeight="1"/>
    <row r="112" spans="1:4" ht="15" customHeight="1">
      <c r="A112" s="13" t="s">
        <v>9</v>
      </c>
      <c r="B112" s="14">
        <v>380</v>
      </c>
      <c r="D112" s="13" t="s">
        <v>59</v>
      </c>
    </row>
    <row r="113" spans="1:27" ht="10.5" customHeight="1">
      <c r="A113" s="15" t="s">
        <v>85</v>
      </c>
      <c r="B113" s="16" t="s">
        <v>86</v>
      </c>
      <c r="D113" s="16" t="s">
        <v>50</v>
      </c>
      <c r="H113" s="17" t="s">
        <v>62</v>
      </c>
      <c r="O113" s="18">
        <v>44840</v>
      </c>
      <c r="Q113" s="19">
        <v>44859</v>
      </c>
      <c r="S113" s="20" t="s">
        <v>63</v>
      </c>
      <c r="U113" s="21" t="s">
        <v>38</v>
      </c>
      <c r="V113" s="22">
        <v>100</v>
      </c>
      <c r="X113" s="22">
        <v>137.32</v>
      </c>
      <c r="AA113" s="22">
        <v>137.32</v>
      </c>
    </row>
    <row r="114" ht="10.5" customHeight="1">
      <c r="H114" s="17" t="s">
        <v>64</v>
      </c>
    </row>
    <row r="115" ht="10.5" customHeight="1">
      <c r="H115" s="17" t="s">
        <v>65</v>
      </c>
    </row>
    <row r="116" ht="12.75" customHeight="1">
      <c r="H116" s="17" t="s">
        <v>66</v>
      </c>
    </row>
    <row r="117" spans="1:27" ht="10.5" customHeight="1">
      <c r="A117" s="15" t="s">
        <v>87</v>
      </c>
      <c r="B117" s="16" t="s">
        <v>88</v>
      </c>
      <c r="D117" s="16" t="s">
        <v>50</v>
      </c>
      <c r="H117" s="17" t="s">
        <v>62</v>
      </c>
      <c r="O117" s="18">
        <v>44840</v>
      </c>
      <c r="Q117" s="19">
        <v>44859</v>
      </c>
      <c r="S117" s="20" t="s">
        <v>63</v>
      </c>
      <c r="U117" s="21" t="s">
        <v>38</v>
      </c>
      <c r="V117" s="22">
        <v>100</v>
      </c>
      <c r="X117" s="22">
        <v>510.51</v>
      </c>
      <c r="AA117" s="22">
        <v>510.51</v>
      </c>
    </row>
    <row r="118" ht="10.5" customHeight="1">
      <c r="H118" s="17" t="s">
        <v>64</v>
      </c>
    </row>
    <row r="119" ht="10.5" customHeight="1">
      <c r="H119" s="17" t="s">
        <v>65</v>
      </c>
    </row>
    <row r="120" ht="12.75" customHeight="1">
      <c r="H120" s="17" t="s">
        <v>66</v>
      </c>
    </row>
    <row r="121" spans="1:27" ht="10.5" customHeight="1">
      <c r="A121" s="15" t="s">
        <v>89</v>
      </c>
      <c r="B121" s="16" t="s">
        <v>90</v>
      </c>
      <c r="D121" s="16" t="s">
        <v>50</v>
      </c>
      <c r="H121" s="17" t="s">
        <v>62</v>
      </c>
      <c r="O121" s="18">
        <v>44840</v>
      </c>
      <c r="Q121" s="19">
        <v>44859</v>
      </c>
      <c r="S121" s="20" t="s">
        <v>63</v>
      </c>
      <c r="U121" s="21" t="s">
        <v>38</v>
      </c>
      <c r="V121" s="22">
        <v>100</v>
      </c>
      <c r="X121" s="22">
        <v>127.42</v>
      </c>
      <c r="AA121" s="22">
        <v>127.42</v>
      </c>
    </row>
    <row r="122" ht="10.5" customHeight="1">
      <c r="H122" s="17" t="s">
        <v>64</v>
      </c>
    </row>
    <row r="123" ht="10.5" customHeight="1">
      <c r="H123" s="17" t="s">
        <v>65</v>
      </c>
    </row>
    <row r="124" ht="12.75" customHeight="1">
      <c r="H124" s="17" t="s">
        <v>66</v>
      </c>
    </row>
    <row r="125" spans="1:27" ht="10.5" customHeight="1">
      <c r="A125" s="15" t="s">
        <v>91</v>
      </c>
      <c r="B125" s="16" t="s">
        <v>92</v>
      </c>
      <c r="D125" s="16" t="s">
        <v>50</v>
      </c>
      <c r="H125" s="17" t="s">
        <v>62</v>
      </c>
      <c r="O125" s="18">
        <v>44840</v>
      </c>
      <c r="Q125" s="19">
        <v>44859</v>
      </c>
      <c r="S125" s="20" t="s">
        <v>63</v>
      </c>
      <c r="U125" s="21" t="s">
        <v>38</v>
      </c>
      <c r="V125" s="22">
        <v>100</v>
      </c>
      <c r="X125" s="22">
        <v>98488.22</v>
      </c>
      <c r="AA125" s="22">
        <v>98488.22</v>
      </c>
    </row>
    <row r="126" ht="10.5" customHeight="1">
      <c r="H126" s="17" t="s">
        <v>64</v>
      </c>
    </row>
    <row r="127" ht="10.5" customHeight="1">
      <c r="H127" s="17" t="s">
        <v>65</v>
      </c>
    </row>
    <row r="128" ht="12.75" customHeight="1">
      <c r="H128" s="17" t="s">
        <v>66</v>
      </c>
    </row>
    <row r="129" spans="1:27" ht="10.5" customHeight="1">
      <c r="A129" s="15" t="s">
        <v>93</v>
      </c>
      <c r="B129" s="16" t="s">
        <v>94</v>
      </c>
      <c r="D129" s="16" t="s">
        <v>50</v>
      </c>
      <c r="H129" s="17" t="s">
        <v>62</v>
      </c>
      <c r="O129" s="18">
        <v>44840</v>
      </c>
      <c r="Q129" s="19">
        <v>44860</v>
      </c>
      <c r="S129" s="20" t="s">
        <v>79</v>
      </c>
      <c r="U129" s="21" t="s">
        <v>38</v>
      </c>
      <c r="V129" s="22">
        <v>100</v>
      </c>
      <c r="X129" s="22">
        <v>34121.81</v>
      </c>
      <c r="AA129" s="22">
        <v>34121.81</v>
      </c>
    </row>
    <row r="130" ht="10.5" customHeight="1">
      <c r="H130" s="17" t="s">
        <v>64</v>
      </c>
    </row>
    <row r="131" ht="10.5" customHeight="1">
      <c r="H131" s="17" t="s">
        <v>65</v>
      </c>
    </row>
    <row r="132" ht="12.75" customHeight="1">
      <c r="H132" s="17" t="s">
        <v>66</v>
      </c>
    </row>
    <row r="133" spans="1:27" ht="10.5" customHeight="1">
      <c r="A133" s="15" t="s">
        <v>95</v>
      </c>
      <c r="B133" s="16" t="s">
        <v>96</v>
      </c>
      <c r="D133" s="16" t="s">
        <v>50</v>
      </c>
      <c r="H133" s="17" t="s">
        <v>62</v>
      </c>
      <c r="O133" s="18">
        <v>44840</v>
      </c>
      <c r="Q133" s="19">
        <v>44860</v>
      </c>
      <c r="S133" s="20" t="s">
        <v>79</v>
      </c>
      <c r="U133" s="21" t="s">
        <v>38</v>
      </c>
      <c r="V133" s="22">
        <v>100</v>
      </c>
      <c r="X133" s="22">
        <v>941.07</v>
      </c>
      <c r="AA133" s="22">
        <v>941.07</v>
      </c>
    </row>
    <row r="134" ht="10.5" customHeight="1">
      <c r="H134" s="17" t="s">
        <v>64</v>
      </c>
    </row>
    <row r="135" ht="10.5" customHeight="1">
      <c r="H135" s="17" t="s">
        <v>65</v>
      </c>
    </row>
    <row r="136" ht="12.75" customHeight="1">
      <c r="H136" s="17" t="s">
        <v>66</v>
      </c>
    </row>
    <row r="137" spans="1:27" ht="10.5" customHeight="1">
      <c r="A137" s="15" t="s">
        <v>97</v>
      </c>
      <c r="B137" s="16" t="s">
        <v>98</v>
      </c>
      <c r="D137" s="16" t="s">
        <v>50</v>
      </c>
      <c r="H137" s="17" t="s">
        <v>62</v>
      </c>
      <c r="O137" s="18">
        <v>44840</v>
      </c>
      <c r="Q137" s="19">
        <v>44859</v>
      </c>
      <c r="S137" s="20" t="s">
        <v>63</v>
      </c>
      <c r="U137" s="21" t="s">
        <v>38</v>
      </c>
      <c r="V137" s="22">
        <v>100</v>
      </c>
      <c r="X137" s="22">
        <v>1031.67</v>
      </c>
      <c r="AA137" s="22">
        <v>1031.67</v>
      </c>
    </row>
    <row r="138" ht="10.5" customHeight="1">
      <c r="H138" s="17" t="s">
        <v>64</v>
      </c>
    </row>
    <row r="139" ht="10.5" customHeight="1">
      <c r="H139" s="17" t="s">
        <v>65</v>
      </c>
    </row>
    <row r="140" ht="10.5" customHeight="1">
      <c r="H140" s="17" t="s">
        <v>66</v>
      </c>
    </row>
    <row r="141" ht="11.25" customHeight="1"/>
    <row r="142" spans="1:23" ht="8.25" customHeight="1">
      <c r="A142" s="24" t="s">
        <v>57</v>
      </c>
      <c r="N142" s="25">
        <v>44867</v>
      </c>
      <c r="W142" s="26">
        <v>0.5814381944444444</v>
      </c>
    </row>
    <row r="143" ht="3" customHeight="1"/>
    <row r="144" spans="20:21" ht="12" customHeight="1">
      <c r="T144" s="1" t="s">
        <v>0</v>
      </c>
      <c r="U144" s="1" t="s">
        <v>99</v>
      </c>
    </row>
    <row r="145" ht="15" customHeight="1"/>
    <row r="146" ht="15" customHeight="1"/>
    <row r="147" ht="9" customHeight="1"/>
    <row r="148" ht="21" customHeight="1">
      <c r="L148" s="2" t="s">
        <v>2</v>
      </c>
    </row>
    <row r="149" ht="13.5" customHeight="1">
      <c r="L149" s="3" t="s">
        <v>3</v>
      </c>
    </row>
    <row r="150" ht="9" customHeight="1">
      <c r="L150" s="4" t="s">
        <v>4</v>
      </c>
    </row>
    <row r="151" ht="18" customHeight="1">
      <c r="K151" s="5" t="s">
        <v>5</v>
      </c>
    </row>
    <row r="152" ht="23.25" customHeight="1">
      <c r="L152" s="6" t="s">
        <v>6</v>
      </c>
    </row>
    <row r="153" ht="13.5" customHeight="1">
      <c r="A153" s="7" t="s">
        <v>7</v>
      </c>
    </row>
    <row r="154" ht="11.25" customHeight="1">
      <c r="A154" s="7" t="s">
        <v>8</v>
      </c>
    </row>
    <row r="155" spans="1:25" ht="11.25" customHeight="1">
      <c r="A155" s="8" t="s">
        <v>9</v>
      </c>
      <c r="B155" s="1" t="s">
        <v>10</v>
      </c>
      <c r="K155" s="8" t="s">
        <v>11</v>
      </c>
      <c r="M155" s="1" t="s">
        <v>12</v>
      </c>
      <c r="O155" s="8" t="s">
        <v>13</v>
      </c>
      <c r="Q155" s="1" t="s">
        <v>14</v>
      </c>
      <c r="S155" s="8" t="s">
        <v>15</v>
      </c>
      <c r="U155" s="9" t="s">
        <v>16</v>
      </c>
      <c r="W155" s="8" t="s">
        <v>17</v>
      </c>
      <c r="Y155" s="9" t="s">
        <v>16</v>
      </c>
    </row>
    <row r="156" ht="10.5" customHeight="1"/>
    <row r="157" spans="1:27" ht="15.75" customHeight="1">
      <c r="A157" s="10" t="s">
        <v>18</v>
      </c>
      <c r="B157" s="10" t="s">
        <v>19</v>
      </c>
      <c r="D157" s="10" t="s">
        <v>20</v>
      </c>
      <c r="H157" s="10" t="s">
        <v>21</v>
      </c>
      <c r="O157" s="11" t="s">
        <v>22</v>
      </c>
      <c r="Q157" s="11" t="s">
        <v>23</v>
      </c>
      <c r="S157" s="11" t="s">
        <v>24</v>
      </c>
      <c r="T157" s="11" t="s">
        <v>25</v>
      </c>
      <c r="V157" s="11" t="s">
        <v>26</v>
      </c>
      <c r="X157" s="11" t="s">
        <v>27</v>
      </c>
      <c r="AA157" s="12" t="s">
        <v>28</v>
      </c>
    </row>
    <row r="158" spans="1:3" ht="10.5" customHeight="1">
      <c r="A158" s="8" t="s">
        <v>29</v>
      </c>
      <c r="B158" s="8" t="s">
        <v>45</v>
      </c>
      <c r="C158" s="10" t="s">
        <v>46</v>
      </c>
    </row>
    <row r="159" ht="12" customHeight="1"/>
    <row r="160" spans="1:4" ht="15" customHeight="1">
      <c r="A160" s="13" t="s">
        <v>9</v>
      </c>
      <c r="B160" s="14">
        <v>380</v>
      </c>
      <c r="D160" s="13" t="s">
        <v>59</v>
      </c>
    </row>
    <row r="161" spans="1:27" ht="10.5" customHeight="1">
      <c r="A161" s="15" t="s">
        <v>100</v>
      </c>
      <c r="B161" s="16" t="s">
        <v>101</v>
      </c>
      <c r="D161" s="16" t="s">
        <v>50</v>
      </c>
      <c r="H161" s="17" t="s">
        <v>62</v>
      </c>
      <c r="O161" s="18">
        <v>44840</v>
      </c>
      <c r="Q161" s="19">
        <v>44859</v>
      </c>
      <c r="S161" s="20" t="s">
        <v>63</v>
      </c>
      <c r="U161" s="21" t="s">
        <v>38</v>
      </c>
      <c r="V161" s="22">
        <v>100</v>
      </c>
      <c r="X161" s="22">
        <v>8583.03</v>
      </c>
      <c r="AA161" s="22">
        <v>8583.03</v>
      </c>
    </row>
    <row r="162" ht="10.5" customHeight="1">
      <c r="H162" s="17" t="s">
        <v>64</v>
      </c>
    </row>
    <row r="163" ht="10.5" customHeight="1">
      <c r="H163" s="17" t="s">
        <v>65</v>
      </c>
    </row>
    <row r="164" ht="12.75" customHeight="1">
      <c r="H164" s="17" t="s">
        <v>66</v>
      </c>
    </row>
    <row r="165" spans="1:27" ht="10.5" customHeight="1">
      <c r="A165" s="15" t="s">
        <v>102</v>
      </c>
      <c r="B165" s="16" t="s">
        <v>103</v>
      </c>
      <c r="D165" s="16" t="s">
        <v>50</v>
      </c>
      <c r="H165" s="17" t="s">
        <v>62</v>
      </c>
      <c r="O165" s="18">
        <v>44840</v>
      </c>
      <c r="Q165" s="19">
        <v>44860</v>
      </c>
      <c r="S165" s="20" t="s">
        <v>79</v>
      </c>
      <c r="U165" s="21" t="s">
        <v>38</v>
      </c>
      <c r="V165" s="22">
        <v>100</v>
      </c>
      <c r="X165" s="22">
        <v>131960.39</v>
      </c>
      <c r="AA165" s="22">
        <v>131960.39</v>
      </c>
    </row>
    <row r="166" ht="10.5" customHeight="1">
      <c r="H166" s="17" t="s">
        <v>64</v>
      </c>
    </row>
    <row r="167" ht="10.5" customHeight="1">
      <c r="H167" s="17" t="s">
        <v>65</v>
      </c>
    </row>
    <row r="168" ht="12.75" customHeight="1">
      <c r="H168" s="17" t="s">
        <v>66</v>
      </c>
    </row>
    <row r="169" spans="1:27" ht="10.5" customHeight="1">
      <c r="A169" s="15" t="s">
        <v>104</v>
      </c>
      <c r="B169" s="16" t="s">
        <v>105</v>
      </c>
      <c r="D169" s="16" t="s">
        <v>50</v>
      </c>
      <c r="H169" s="17" t="s">
        <v>62</v>
      </c>
      <c r="O169" s="18">
        <v>44840</v>
      </c>
      <c r="Q169" s="19">
        <v>44859</v>
      </c>
      <c r="S169" s="20" t="s">
        <v>63</v>
      </c>
      <c r="U169" s="21" t="s">
        <v>38</v>
      </c>
      <c r="V169" s="22">
        <v>100</v>
      </c>
      <c r="X169" s="22">
        <v>128.52</v>
      </c>
      <c r="AA169" s="22">
        <v>128.52</v>
      </c>
    </row>
    <row r="170" ht="10.5" customHeight="1">
      <c r="H170" s="17" t="s">
        <v>64</v>
      </c>
    </row>
    <row r="171" ht="10.5" customHeight="1">
      <c r="H171" s="17" t="s">
        <v>65</v>
      </c>
    </row>
    <row r="172" ht="12.75" customHeight="1">
      <c r="H172" s="17" t="s">
        <v>66</v>
      </c>
    </row>
    <row r="173" spans="1:27" ht="10.5" customHeight="1">
      <c r="A173" s="15" t="s">
        <v>106</v>
      </c>
      <c r="B173" s="16" t="s">
        <v>107</v>
      </c>
      <c r="D173" s="16" t="s">
        <v>50</v>
      </c>
      <c r="H173" s="17" t="s">
        <v>69</v>
      </c>
      <c r="O173" s="18">
        <v>44840</v>
      </c>
      <c r="Q173" s="19">
        <v>44858</v>
      </c>
      <c r="S173" s="20" t="s">
        <v>70</v>
      </c>
      <c r="U173" s="21" t="s">
        <v>38</v>
      </c>
      <c r="V173" s="22">
        <v>100</v>
      </c>
      <c r="X173" s="22">
        <v>440019.61</v>
      </c>
      <c r="AA173" s="22">
        <v>0</v>
      </c>
    </row>
    <row r="174" ht="10.5" customHeight="1">
      <c r="H174" s="17" t="s">
        <v>71</v>
      </c>
    </row>
    <row r="175" ht="10.5" customHeight="1">
      <c r="H175" s="17" t="s">
        <v>72</v>
      </c>
    </row>
    <row r="176" ht="12.75" customHeight="1"/>
    <row r="177" spans="1:27" ht="10.5" customHeight="1">
      <c r="A177" s="15" t="s">
        <v>108</v>
      </c>
      <c r="B177" s="16" t="s">
        <v>109</v>
      </c>
      <c r="D177" s="16" t="s">
        <v>50</v>
      </c>
      <c r="H177" s="17" t="s">
        <v>62</v>
      </c>
      <c r="O177" s="18">
        <v>44840</v>
      </c>
      <c r="Q177" s="19">
        <v>44860</v>
      </c>
      <c r="S177" s="20" t="s">
        <v>79</v>
      </c>
      <c r="U177" s="21" t="s">
        <v>38</v>
      </c>
      <c r="V177" s="22">
        <v>100</v>
      </c>
      <c r="X177" s="22">
        <v>9784.5</v>
      </c>
      <c r="AA177" s="22">
        <v>9784.5</v>
      </c>
    </row>
    <row r="178" ht="10.5" customHeight="1">
      <c r="H178" s="17" t="s">
        <v>64</v>
      </c>
    </row>
    <row r="179" ht="10.5" customHeight="1">
      <c r="H179" s="17" t="s">
        <v>65</v>
      </c>
    </row>
    <row r="180" ht="12.75" customHeight="1">
      <c r="H180" s="17" t="s">
        <v>66</v>
      </c>
    </row>
    <row r="181" spans="1:27" ht="10.5" customHeight="1">
      <c r="A181" s="15" t="s">
        <v>110</v>
      </c>
      <c r="B181" s="16" t="s">
        <v>111</v>
      </c>
      <c r="D181" s="16" t="s">
        <v>50</v>
      </c>
      <c r="H181" s="17" t="s">
        <v>62</v>
      </c>
      <c r="O181" s="18">
        <v>44840</v>
      </c>
      <c r="Q181" s="19">
        <v>44860</v>
      </c>
      <c r="S181" s="20" t="s">
        <v>79</v>
      </c>
      <c r="U181" s="21" t="s">
        <v>38</v>
      </c>
      <c r="V181" s="22">
        <v>100</v>
      </c>
      <c r="X181" s="22">
        <v>478.57</v>
      </c>
      <c r="AA181" s="22">
        <v>478.57</v>
      </c>
    </row>
    <row r="182" ht="10.5" customHeight="1">
      <c r="H182" s="17" t="s">
        <v>64</v>
      </c>
    </row>
    <row r="183" ht="10.5" customHeight="1">
      <c r="H183" s="17" t="s">
        <v>65</v>
      </c>
    </row>
    <row r="184" ht="12.75" customHeight="1">
      <c r="H184" s="17" t="s">
        <v>66</v>
      </c>
    </row>
    <row r="185" spans="1:27" ht="10.5" customHeight="1">
      <c r="A185" s="15" t="s">
        <v>112</v>
      </c>
      <c r="B185" s="16" t="s">
        <v>113</v>
      </c>
      <c r="D185" s="16" t="s">
        <v>50</v>
      </c>
      <c r="H185" s="17" t="s">
        <v>62</v>
      </c>
      <c r="O185" s="18">
        <v>44840</v>
      </c>
      <c r="Q185" s="19">
        <v>44860</v>
      </c>
      <c r="S185" s="20" t="s">
        <v>79</v>
      </c>
      <c r="U185" s="21" t="s">
        <v>38</v>
      </c>
      <c r="V185" s="22">
        <v>100</v>
      </c>
      <c r="X185" s="22">
        <v>194.91</v>
      </c>
      <c r="AA185" s="22">
        <v>194.91</v>
      </c>
    </row>
    <row r="186" ht="10.5" customHeight="1">
      <c r="H186" s="17" t="s">
        <v>64</v>
      </c>
    </row>
    <row r="187" ht="10.5" customHeight="1">
      <c r="H187" s="17" t="s">
        <v>65</v>
      </c>
    </row>
    <row r="188" ht="10.5" customHeight="1">
      <c r="H188" s="17" t="s">
        <v>66</v>
      </c>
    </row>
    <row r="189" ht="11.25" customHeight="1"/>
    <row r="190" spans="1:23" ht="8.25" customHeight="1">
      <c r="A190" s="24" t="s">
        <v>57</v>
      </c>
      <c r="N190" s="25">
        <v>44867</v>
      </c>
      <c r="W190" s="26">
        <v>0.5814385532407408</v>
      </c>
    </row>
    <row r="191" ht="3" customHeight="1"/>
    <row r="192" spans="20:21" ht="12" customHeight="1">
      <c r="T192" s="1" t="s">
        <v>0</v>
      </c>
      <c r="U192" s="1" t="s">
        <v>114</v>
      </c>
    </row>
    <row r="193" ht="15" customHeight="1"/>
    <row r="194" ht="15" customHeight="1"/>
    <row r="195" ht="9" customHeight="1"/>
    <row r="196" ht="21" customHeight="1">
      <c r="L196" s="2" t="s">
        <v>2</v>
      </c>
    </row>
    <row r="197" ht="13.5" customHeight="1">
      <c r="L197" s="3" t="s">
        <v>3</v>
      </c>
    </row>
    <row r="198" ht="9" customHeight="1">
      <c r="L198" s="4" t="s">
        <v>4</v>
      </c>
    </row>
    <row r="199" ht="18" customHeight="1">
      <c r="K199" s="5" t="s">
        <v>5</v>
      </c>
    </row>
    <row r="200" ht="23.25" customHeight="1">
      <c r="L200" s="6" t="s">
        <v>6</v>
      </c>
    </row>
    <row r="201" ht="13.5" customHeight="1">
      <c r="A201" s="7" t="s">
        <v>7</v>
      </c>
    </row>
    <row r="202" ht="11.25" customHeight="1">
      <c r="A202" s="7" t="s">
        <v>8</v>
      </c>
    </row>
    <row r="203" spans="1:25" ht="11.25" customHeight="1">
      <c r="A203" s="8" t="s">
        <v>9</v>
      </c>
      <c r="B203" s="1" t="s">
        <v>10</v>
      </c>
      <c r="K203" s="8" t="s">
        <v>11</v>
      </c>
      <c r="M203" s="1" t="s">
        <v>12</v>
      </c>
      <c r="O203" s="8" t="s">
        <v>13</v>
      </c>
      <c r="Q203" s="1" t="s">
        <v>14</v>
      </c>
      <c r="S203" s="8" t="s">
        <v>15</v>
      </c>
      <c r="U203" s="9" t="s">
        <v>16</v>
      </c>
      <c r="W203" s="8" t="s">
        <v>17</v>
      </c>
      <c r="Y203" s="9" t="s">
        <v>16</v>
      </c>
    </row>
    <row r="204" ht="10.5" customHeight="1"/>
    <row r="205" spans="1:27" ht="15.75" customHeight="1">
      <c r="A205" s="10" t="s">
        <v>18</v>
      </c>
      <c r="B205" s="10" t="s">
        <v>19</v>
      </c>
      <c r="D205" s="10" t="s">
        <v>20</v>
      </c>
      <c r="H205" s="10" t="s">
        <v>21</v>
      </c>
      <c r="O205" s="11" t="s">
        <v>22</v>
      </c>
      <c r="Q205" s="11" t="s">
        <v>23</v>
      </c>
      <c r="S205" s="11" t="s">
        <v>24</v>
      </c>
      <c r="T205" s="11" t="s">
        <v>25</v>
      </c>
      <c r="V205" s="11" t="s">
        <v>26</v>
      </c>
      <c r="X205" s="11" t="s">
        <v>27</v>
      </c>
      <c r="AA205" s="12" t="s">
        <v>28</v>
      </c>
    </row>
    <row r="206" spans="1:3" ht="10.5" customHeight="1">
      <c r="A206" s="8" t="s">
        <v>29</v>
      </c>
      <c r="B206" s="8" t="s">
        <v>45</v>
      </c>
      <c r="C206" s="10" t="s">
        <v>46</v>
      </c>
    </row>
    <row r="207" ht="12" customHeight="1"/>
    <row r="208" spans="1:4" ht="15" customHeight="1">
      <c r="A208" s="13" t="s">
        <v>9</v>
      </c>
      <c r="B208" s="14">
        <v>380</v>
      </c>
      <c r="D208" s="13" t="s">
        <v>59</v>
      </c>
    </row>
    <row r="209" spans="1:27" ht="10.5" customHeight="1">
      <c r="A209" s="15" t="s">
        <v>115</v>
      </c>
      <c r="B209" s="16" t="s">
        <v>116</v>
      </c>
      <c r="D209" s="16" t="s">
        <v>50</v>
      </c>
      <c r="H209" s="17" t="s">
        <v>62</v>
      </c>
      <c r="O209" s="18">
        <v>44840</v>
      </c>
      <c r="Q209" s="19">
        <v>44859</v>
      </c>
      <c r="S209" s="20" t="s">
        <v>63</v>
      </c>
      <c r="U209" s="21" t="s">
        <v>38</v>
      </c>
      <c r="V209" s="22">
        <v>100</v>
      </c>
      <c r="X209" s="22">
        <v>521.19</v>
      </c>
      <c r="AA209" s="22">
        <v>521.19</v>
      </c>
    </row>
    <row r="210" ht="10.5" customHeight="1">
      <c r="H210" s="17" t="s">
        <v>64</v>
      </c>
    </row>
    <row r="211" ht="10.5" customHeight="1">
      <c r="H211" s="17" t="s">
        <v>65</v>
      </c>
    </row>
    <row r="212" ht="12.75" customHeight="1">
      <c r="H212" s="17" t="s">
        <v>66</v>
      </c>
    </row>
    <row r="213" spans="1:27" ht="10.5" customHeight="1">
      <c r="A213" s="15" t="s">
        <v>117</v>
      </c>
      <c r="B213" s="16" t="s">
        <v>118</v>
      </c>
      <c r="D213" s="16" t="s">
        <v>50</v>
      </c>
      <c r="H213" s="17" t="s">
        <v>62</v>
      </c>
      <c r="O213" s="18">
        <v>44840</v>
      </c>
      <c r="Q213" s="19">
        <v>44859</v>
      </c>
      <c r="S213" s="20" t="s">
        <v>63</v>
      </c>
      <c r="U213" s="21" t="s">
        <v>38</v>
      </c>
      <c r="V213" s="22">
        <v>100</v>
      </c>
      <c r="X213" s="22">
        <v>535236.18</v>
      </c>
      <c r="AA213" s="22">
        <v>535236.18</v>
      </c>
    </row>
    <row r="214" ht="10.5" customHeight="1">
      <c r="H214" s="17" t="s">
        <v>64</v>
      </c>
    </row>
    <row r="215" ht="10.5" customHeight="1">
      <c r="H215" s="17" t="s">
        <v>65</v>
      </c>
    </row>
    <row r="216" ht="12.75" customHeight="1">
      <c r="H216" s="17" t="s">
        <v>66</v>
      </c>
    </row>
    <row r="217" spans="1:27" ht="10.5" customHeight="1">
      <c r="A217" s="15" t="s">
        <v>119</v>
      </c>
      <c r="B217" s="16" t="s">
        <v>120</v>
      </c>
      <c r="D217" s="16" t="s">
        <v>50</v>
      </c>
      <c r="H217" s="17" t="s">
        <v>62</v>
      </c>
      <c r="O217" s="18">
        <v>44840</v>
      </c>
      <c r="Q217" s="19">
        <v>44860</v>
      </c>
      <c r="S217" s="20" t="s">
        <v>79</v>
      </c>
      <c r="U217" s="21" t="s">
        <v>38</v>
      </c>
      <c r="V217" s="22">
        <v>100</v>
      </c>
      <c r="X217" s="22">
        <v>415.81</v>
      </c>
      <c r="AA217" s="22">
        <v>415.81</v>
      </c>
    </row>
    <row r="218" ht="10.5" customHeight="1">
      <c r="H218" s="17" t="s">
        <v>64</v>
      </c>
    </row>
    <row r="219" ht="10.5" customHeight="1">
      <c r="H219" s="17" t="s">
        <v>65</v>
      </c>
    </row>
    <row r="220" ht="12.75" customHeight="1">
      <c r="H220" s="17" t="s">
        <v>66</v>
      </c>
    </row>
    <row r="221" spans="1:27" ht="10.5" customHeight="1">
      <c r="A221" s="15" t="s">
        <v>121</v>
      </c>
      <c r="B221" s="16" t="s">
        <v>122</v>
      </c>
      <c r="D221" s="16" t="s">
        <v>50</v>
      </c>
      <c r="H221" s="17" t="s">
        <v>62</v>
      </c>
      <c r="O221" s="18">
        <v>44840</v>
      </c>
      <c r="Q221" s="19">
        <v>44859</v>
      </c>
      <c r="S221" s="20" t="s">
        <v>63</v>
      </c>
      <c r="U221" s="21" t="s">
        <v>38</v>
      </c>
      <c r="V221" s="22">
        <v>100</v>
      </c>
      <c r="X221" s="22">
        <v>20048.28</v>
      </c>
      <c r="AA221" s="22">
        <v>20048.28</v>
      </c>
    </row>
    <row r="222" ht="10.5" customHeight="1">
      <c r="H222" s="17" t="s">
        <v>64</v>
      </c>
    </row>
    <row r="223" ht="10.5" customHeight="1">
      <c r="H223" s="17" t="s">
        <v>65</v>
      </c>
    </row>
    <row r="224" ht="12.75" customHeight="1">
      <c r="H224" s="17" t="s">
        <v>66</v>
      </c>
    </row>
    <row r="225" spans="1:27" ht="10.5" customHeight="1">
      <c r="A225" s="15" t="s">
        <v>123</v>
      </c>
      <c r="B225" s="16" t="s">
        <v>124</v>
      </c>
      <c r="D225" s="16" t="s">
        <v>50</v>
      </c>
      <c r="H225" s="17" t="s">
        <v>62</v>
      </c>
      <c r="O225" s="18">
        <v>44840</v>
      </c>
      <c r="Q225" s="19">
        <v>44859</v>
      </c>
      <c r="S225" s="20" t="s">
        <v>63</v>
      </c>
      <c r="U225" s="21" t="s">
        <v>38</v>
      </c>
      <c r="V225" s="22">
        <v>100</v>
      </c>
      <c r="X225" s="22">
        <v>16444.01</v>
      </c>
      <c r="AA225" s="22">
        <v>16444.01</v>
      </c>
    </row>
    <row r="226" ht="10.5" customHeight="1">
      <c r="H226" s="17" t="s">
        <v>64</v>
      </c>
    </row>
    <row r="227" ht="10.5" customHeight="1">
      <c r="H227" s="17" t="s">
        <v>65</v>
      </c>
    </row>
    <row r="228" ht="12.75" customHeight="1">
      <c r="H228" s="17" t="s">
        <v>66</v>
      </c>
    </row>
    <row r="229" spans="1:27" ht="10.5" customHeight="1">
      <c r="A229" s="15" t="s">
        <v>125</v>
      </c>
      <c r="B229" s="16" t="s">
        <v>126</v>
      </c>
      <c r="D229" s="16" t="s">
        <v>50</v>
      </c>
      <c r="H229" s="17" t="s">
        <v>62</v>
      </c>
      <c r="O229" s="18">
        <v>44840</v>
      </c>
      <c r="Q229" s="19">
        <v>44858</v>
      </c>
      <c r="S229" s="20" t="s">
        <v>70</v>
      </c>
      <c r="U229" s="21" t="s">
        <v>38</v>
      </c>
      <c r="V229" s="22">
        <v>100</v>
      </c>
      <c r="X229" s="22">
        <v>21573.85</v>
      </c>
      <c r="AA229" s="22">
        <v>21573.85</v>
      </c>
    </row>
    <row r="230" ht="10.5" customHeight="1">
      <c r="H230" s="17" t="s">
        <v>64</v>
      </c>
    </row>
    <row r="231" ht="10.5" customHeight="1">
      <c r="H231" s="17" t="s">
        <v>65</v>
      </c>
    </row>
    <row r="232" ht="12.75" customHeight="1">
      <c r="H232" s="17" t="s">
        <v>66</v>
      </c>
    </row>
    <row r="233" spans="1:27" ht="10.5" customHeight="1">
      <c r="A233" s="15" t="s">
        <v>127</v>
      </c>
      <c r="B233" s="16" t="s">
        <v>128</v>
      </c>
      <c r="D233" s="16" t="s">
        <v>50</v>
      </c>
      <c r="H233" s="17" t="s">
        <v>62</v>
      </c>
      <c r="O233" s="18">
        <v>44840</v>
      </c>
      <c r="Q233" s="19">
        <v>44860</v>
      </c>
      <c r="S233" s="20" t="s">
        <v>79</v>
      </c>
      <c r="U233" s="21" t="s">
        <v>38</v>
      </c>
      <c r="V233" s="22">
        <v>100</v>
      </c>
      <c r="X233" s="22">
        <v>2215.81</v>
      </c>
      <c r="AA233" s="22">
        <v>2215.81</v>
      </c>
    </row>
    <row r="234" ht="10.5" customHeight="1">
      <c r="H234" s="17" t="s">
        <v>64</v>
      </c>
    </row>
    <row r="235" ht="10.5" customHeight="1">
      <c r="H235" s="17" t="s">
        <v>65</v>
      </c>
    </row>
    <row r="236" ht="10.5" customHeight="1">
      <c r="H236" s="17" t="s">
        <v>66</v>
      </c>
    </row>
    <row r="237" ht="11.25" customHeight="1"/>
    <row r="238" spans="1:23" ht="8.25" customHeight="1">
      <c r="A238" s="24" t="s">
        <v>57</v>
      </c>
      <c r="N238" s="25">
        <v>44867</v>
      </c>
      <c r="W238" s="26">
        <v>0.581438738425926</v>
      </c>
    </row>
    <row r="239" ht="3" customHeight="1"/>
    <row r="240" spans="20:21" ht="12" customHeight="1">
      <c r="T240" s="1" t="s">
        <v>0</v>
      </c>
      <c r="U240" s="1" t="s">
        <v>129</v>
      </c>
    </row>
    <row r="241" ht="15" customHeight="1"/>
    <row r="242" ht="15" customHeight="1"/>
    <row r="243" ht="9" customHeight="1"/>
    <row r="244" ht="21" customHeight="1">
      <c r="L244" s="2" t="s">
        <v>2</v>
      </c>
    </row>
    <row r="245" ht="13.5" customHeight="1">
      <c r="L245" s="3" t="s">
        <v>3</v>
      </c>
    </row>
    <row r="246" ht="9" customHeight="1">
      <c r="L246" s="4" t="s">
        <v>4</v>
      </c>
    </row>
    <row r="247" ht="18" customHeight="1">
      <c r="K247" s="5" t="s">
        <v>5</v>
      </c>
    </row>
    <row r="248" ht="23.25" customHeight="1">
      <c r="L248" s="6" t="s">
        <v>6</v>
      </c>
    </row>
    <row r="249" ht="13.5" customHeight="1">
      <c r="A249" s="7" t="s">
        <v>7</v>
      </c>
    </row>
    <row r="250" ht="11.25" customHeight="1">
      <c r="A250" s="7" t="s">
        <v>8</v>
      </c>
    </row>
    <row r="251" spans="1:25" ht="11.25" customHeight="1">
      <c r="A251" s="8" t="s">
        <v>9</v>
      </c>
      <c r="B251" s="1" t="s">
        <v>10</v>
      </c>
      <c r="K251" s="8" t="s">
        <v>11</v>
      </c>
      <c r="M251" s="1" t="s">
        <v>12</v>
      </c>
      <c r="O251" s="8" t="s">
        <v>13</v>
      </c>
      <c r="Q251" s="1" t="s">
        <v>14</v>
      </c>
      <c r="S251" s="8" t="s">
        <v>15</v>
      </c>
      <c r="U251" s="9" t="s">
        <v>16</v>
      </c>
      <c r="W251" s="8" t="s">
        <v>17</v>
      </c>
      <c r="Y251" s="9" t="s">
        <v>16</v>
      </c>
    </row>
    <row r="252" ht="10.5" customHeight="1"/>
    <row r="253" spans="1:27" ht="15.75" customHeight="1">
      <c r="A253" s="10" t="s">
        <v>18</v>
      </c>
      <c r="B253" s="10" t="s">
        <v>19</v>
      </c>
      <c r="D253" s="10" t="s">
        <v>20</v>
      </c>
      <c r="H253" s="10" t="s">
        <v>21</v>
      </c>
      <c r="O253" s="11" t="s">
        <v>22</v>
      </c>
      <c r="Q253" s="11" t="s">
        <v>23</v>
      </c>
      <c r="S253" s="11" t="s">
        <v>24</v>
      </c>
      <c r="T253" s="11" t="s">
        <v>25</v>
      </c>
      <c r="V253" s="11" t="s">
        <v>26</v>
      </c>
      <c r="X253" s="11" t="s">
        <v>27</v>
      </c>
      <c r="AA253" s="12" t="s">
        <v>28</v>
      </c>
    </row>
    <row r="254" spans="1:3" ht="10.5" customHeight="1">
      <c r="A254" s="8" t="s">
        <v>29</v>
      </c>
      <c r="B254" s="8" t="s">
        <v>45</v>
      </c>
      <c r="C254" s="10" t="s">
        <v>46</v>
      </c>
    </row>
    <row r="255" ht="12" customHeight="1"/>
    <row r="256" spans="1:4" ht="15" customHeight="1">
      <c r="A256" s="13" t="s">
        <v>9</v>
      </c>
      <c r="B256" s="14">
        <v>380</v>
      </c>
      <c r="D256" s="13" t="s">
        <v>59</v>
      </c>
    </row>
    <row r="257" spans="1:27" ht="10.5" customHeight="1">
      <c r="A257" s="15" t="s">
        <v>130</v>
      </c>
      <c r="B257" s="16" t="s">
        <v>131</v>
      </c>
      <c r="D257" s="16" t="s">
        <v>50</v>
      </c>
      <c r="H257" s="17" t="s">
        <v>62</v>
      </c>
      <c r="O257" s="18">
        <v>44840</v>
      </c>
      <c r="Q257" s="19">
        <v>44858</v>
      </c>
      <c r="S257" s="20" t="s">
        <v>70</v>
      </c>
      <c r="U257" s="21" t="s">
        <v>38</v>
      </c>
      <c r="V257" s="22">
        <v>100</v>
      </c>
      <c r="X257" s="22">
        <v>98539.82</v>
      </c>
      <c r="AA257" s="22">
        <v>98539.82</v>
      </c>
    </row>
    <row r="258" ht="10.5" customHeight="1">
      <c r="H258" s="17" t="s">
        <v>64</v>
      </c>
    </row>
    <row r="259" ht="10.5" customHeight="1">
      <c r="H259" s="17" t="s">
        <v>65</v>
      </c>
    </row>
    <row r="260" ht="12.75" customHeight="1">
      <c r="H260" s="17" t="s">
        <v>66</v>
      </c>
    </row>
    <row r="261" spans="1:27" ht="10.5" customHeight="1">
      <c r="A261" s="15" t="s">
        <v>132</v>
      </c>
      <c r="B261" s="16" t="s">
        <v>133</v>
      </c>
      <c r="D261" s="16" t="s">
        <v>50</v>
      </c>
      <c r="H261" s="17" t="s">
        <v>62</v>
      </c>
      <c r="O261" s="18">
        <v>44840</v>
      </c>
      <c r="Q261" s="19">
        <v>44858</v>
      </c>
      <c r="S261" s="20" t="s">
        <v>70</v>
      </c>
      <c r="U261" s="21" t="s">
        <v>38</v>
      </c>
      <c r="V261" s="22">
        <v>100</v>
      </c>
      <c r="X261" s="22">
        <v>20349.38</v>
      </c>
      <c r="AA261" s="22">
        <v>20349.38</v>
      </c>
    </row>
    <row r="262" ht="10.5" customHeight="1">
      <c r="H262" s="17" t="s">
        <v>64</v>
      </c>
    </row>
    <row r="263" ht="10.5" customHeight="1">
      <c r="H263" s="17" t="s">
        <v>65</v>
      </c>
    </row>
    <row r="264" ht="12.75" customHeight="1">
      <c r="H264" s="17" t="s">
        <v>66</v>
      </c>
    </row>
    <row r="265" spans="1:27" ht="10.5" customHeight="1">
      <c r="A265" s="15" t="s">
        <v>134</v>
      </c>
      <c r="B265" s="16" t="s">
        <v>135</v>
      </c>
      <c r="D265" s="16" t="s">
        <v>50</v>
      </c>
      <c r="H265" s="17" t="s">
        <v>62</v>
      </c>
      <c r="O265" s="18">
        <v>44840</v>
      </c>
      <c r="Q265" s="19">
        <v>44860</v>
      </c>
      <c r="S265" s="20" t="s">
        <v>79</v>
      </c>
      <c r="U265" s="21" t="s">
        <v>38</v>
      </c>
      <c r="V265" s="22">
        <v>100</v>
      </c>
      <c r="X265" s="22">
        <v>127.71</v>
      </c>
      <c r="AA265" s="22">
        <v>127.71</v>
      </c>
    </row>
    <row r="266" ht="10.5" customHeight="1">
      <c r="H266" s="17" t="s">
        <v>64</v>
      </c>
    </row>
    <row r="267" ht="10.5" customHeight="1">
      <c r="H267" s="17" t="s">
        <v>65</v>
      </c>
    </row>
    <row r="268" ht="12.75" customHeight="1">
      <c r="H268" s="17" t="s">
        <v>66</v>
      </c>
    </row>
    <row r="269" spans="1:27" ht="10.5" customHeight="1">
      <c r="A269" s="15" t="s">
        <v>136</v>
      </c>
      <c r="B269" s="16" t="s">
        <v>137</v>
      </c>
      <c r="D269" s="16" t="s">
        <v>50</v>
      </c>
      <c r="H269" s="17" t="s">
        <v>62</v>
      </c>
      <c r="O269" s="18">
        <v>44840</v>
      </c>
      <c r="Q269" s="19">
        <v>44859</v>
      </c>
      <c r="S269" s="20" t="s">
        <v>63</v>
      </c>
      <c r="U269" s="21" t="s">
        <v>38</v>
      </c>
      <c r="V269" s="22">
        <v>100</v>
      </c>
      <c r="X269" s="22">
        <v>10971.02</v>
      </c>
      <c r="AA269" s="22">
        <v>10971.02</v>
      </c>
    </row>
    <row r="270" ht="10.5" customHeight="1">
      <c r="H270" s="17" t="s">
        <v>64</v>
      </c>
    </row>
    <row r="271" ht="10.5" customHeight="1">
      <c r="H271" s="17" t="s">
        <v>65</v>
      </c>
    </row>
    <row r="272" ht="12.75" customHeight="1">
      <c r="H272" s="17" t="s">
        <v>66</v>
      </c>
    </row>
    <row r="273" spans="1:27" ht="10.5" customHeight="1">
      <c r="A273" s="15" t="s">
        <v>138</v>
      </c>
      <c r="B273" s="16" t="s">
        <v>139</v>
      </c>
      <c r="D273" s="16" t="s">
        <v>50</v>
      </c>
      <c r="H273" s="17" t="s">
        <v>62</v>
      </c>
      <c r="O273" s="18">
        <v>44840</v>
      </c>
      <c r="Q273" s="19">
        <v>44860</v>
      </c>
      <c r="S273" s="20" t="s">
        <v>79</v>
      </c>
      <c r="U273" s="21" t="s">
        <v>38</v>
      </c>
      <c r="V273" s="22">
        <v>100</v>
      </c>
      <c r="X273" s="22">
        <v>223.78</v>
      </c>
      <c r="AA273" s="22">
        <v>223.78</v>
      </c>
    </row>
    <row r="274" ht="10.5" customHeight="1">
      <c r="H274" s="17" t="s">
        <v>64</v>
      </c>
    </row>
    <row r="275" ht="10.5" customHeight="1">
      <c r="H275" s="17" t="s">
        <v>65</v>
      </c>
    </row>
    <row r="276" ht="12.75" customHeight="1">
      <c r="H276" s="17" t="s">
        <v>66</v>
      </c>
    </row>
    <row r="277" spans="1:27" ht="34.5" customHeight="1">
      <c r="A277" s="15" t="s">
        <v>140</v>
      </c>
      <c r="B277" s="16" t="s">
        <v>141</v>
      </c>
      <c r="D277" s="16" t="s">
        <v>50</v>
      </c>
      <c r="H277" s="17" t="s">
        <v>62</v>
      </c>
      <c r="O277" s="18">
        <v>44840</v>
      </c>
      <c r="Q277" s="19">
        <v>44859</v>
      </c>
      <c r="S277" s="20" t="s">
        <v>63</v>
      </c>
      <c r="U277" s="21" t="s">
        <v>38</v>
      </c>
      <c r="V277" s="22">
        <v>100</v>
      </c>
      <c r="X277" s="22">
        <v>857.62</v>
      </c>
      <c r="AA277" s="22">
        <v>857.62</v>
      </c>
    </row>
    <row r="278" ht="27" customHeight="1">
      <c r="H278" s="17" t="s">
        <v>64</v>
      </c>
    </row>
    <row r="279" ht="36.75" customHeight="1">
      <c r="H279" s="17" t="s">
        <v>65</v>
      </c>
    </row>
    <row r="280" ht="36.75" customHeight="1">
      <c r="H280" s="17" t="s">
        <v>66</v>
      </c>
    </row>
    <row r="281" spans="1:27" ht="10.5" customHeight="1">
      <c r="A281" s="15" t="s">
        <v>142</v>
      </c>
      <c r="B281" s="16" t="s">
        <v>143</v>
      </c>
      <c r="D281" s="16" t="s">
        <v>50</v>
      </c>
      <c r="H281" s="17" t="s">
        <v>62</v>
      </c>
      <c r="O281" s="18">
        <v>44840</v>
      </c>
      <c r="Q281" s="19">
        <v>44859</v>
      </c>
      <c r="S281" s="20" t="s">
        <v>63</v>
      </c>
      <c r="U281" s="21" t="s">
        <v>38</v>
      </c>
      <c r="V281" s="22">
        <v>100</v>
      </c>
      <c r="X281" s="22">
        <v>52993.53</v>
      </c>
      <c r="AA281" s="22">
        <v>52993.53</v>
      </c>
    </row>
    <row r="282" ht="10.5" customHeight="1">
      <c r="H282" s="17" t="s">
        <v>64</v>
      </c>
    </row>
    <row r="283" ht="10.5" customHeight="1">
      <c r="H283" s="17" t="s">
        <v>65</v>
      </c>
    </row>
    <row r="284" ht="10.5" customHeight="1">
      <c r="H284" s="17" t="s">
        <v>66</v>
      </c>
    </row>
    <row r="285" ht="11.25" customHeight="1"/>
    <row r="286" spans="1:23" ht="8.25" customHeight="1">
      <c r="A286" s="24" t="s">
        <v>57</v>
      </c>
      <c r="N286" s="25">
        <v>44867</v>
      </c>
      <c r="W286" s="26">
        <v>0.581438912037037</v>
      </c>
    </row>
    <row r="287" ht="3" customHeight="1"/>
    <row r="288" spans="20:21" ht="12" customHeight="1">
      <c r="T288" s="1" t="s">
        <v>0</v>
      </c>
      <c r="U288" s="1" t="s">
        <v>144</v>
      </c>
    </row>
    <row r="289" ht="15" customHeight="1"/>
    <row r="290" ht="15" customHeight="1"/>
    <row r="291" ht="9" customHeight="1"/>
    <row r="292" ht="21" customHeight="1">
      <c r="L292" s="2" t="s">
        <v>2</v>
      </c>
    </row>
    <row r="293" ht="13.5" customHeight="1">
      <c r="L293" s="3" t="s">
        <v>3</v>
      </c>
    </row>
    <row r="294" ht="9" customHeight="1">
      <c r="L294" s="4" t="s">
        <v>4</v>
      </c>
    </row>
    <row r="295" ht="18" customHeight="1">
      <c r="K295" s="5" t="s">
        <v>5</v>
      </c>
    </row>
    <row r="296" ht="23.25" customHeight="1">
      <c r="L296" s="6" t="s">
        <v>6</v>
      </c>
    </row>
    <row r="297" ht="13.5" customHeight="1">
      <c r="A297" s="7" t="s">
        <v>7</v>
      </c>
    </row>
    <row r="298" ht="11.25" customHeight="1">
      <c r="A298" s="7" t="s">
        <v>8</v>
      </c>
    </row>
    <row r="299" spans="1:25" ht="11.25" customHeight="1">
      <c r="A299" s="8" t="s">
        <v>9</v>
      </c>
      <c r="B299" s="1" t="s">
        <v>10</v>
      </c>
      <c r="K299" s="8" t="s">
        <v>11</v>
      </c>
      <c r="M299" s="1" t="s">
        <v>12</v>
      </c>
      <c r="O299" s="8" t="s">
        <v>13</v>
      </c>
      <c r="Q299" s="1" t="s">
        <v>14</v>
      </c>
      <c r="S299" s="8" t="s">
        <v>15</v>
      </c>
      <c r="U299" s="9" t="s">
        <v>16</v>
      </c>
      <c r="W299" s="8" t="s">
        <v>17</v>
      </c>
      <c r="Y299" s="9" t="s">
        <v>16</v>
      </c>
    </row>
    <row r="300" ht="10.5" customHeight="1"/>
    <row r="301" spans="1:27" ht="15.75" customHeight="1">
      <c r="A301" s="10" t="s">
        <v>18</v>
      </c>
      <c r="B301" s="10" t="s">
        <v>19</v>
      </c>
      <c r="D301" s="10" t="s">
        <v>20</v>
      </c>
      <c r="H301" s="10" t="s">
        <v>21</v>
      </c>
      <c r="O301" s="11" t="s">
        <v>22</v>
      </c>
      <c r="Q301" s="11" t="s">
        <v>23</v>
      </c>
      <c r="S301" s="11" t="s">
        <v>24</v>
      </c>
      <c r="T301" s="11" t="s">
        <v>25</v>
      </c>
      <c r="V301" s="11" t="s">
        <v>26</v>
      </c>
      <c r="X301" s="11" t="s">
        <v>27</v>
      </c>
      <c r="AA301" s="12" t="s">
        <v>28</v>
      </c>
    </row>
    <row r="302" spans="1:3" ht="10.5" customHeight="1">
      <c r="A302" s="8" t="s">
        <v>29</v>
      </c>
      <c r="B302" s="8" t="s">
        <v>45</v>
      </c>
      <c r="C302" s="10" t="s">
        <v>46</v>
      </c>
    </row>
    <row r="303" ht="12" customHeight="1"/>
    <row r="304" spans="1:4" ht="15" customHeight="1">
      <c r="A304" s="13" t="s">
        <v>9</v>
      </c>
      <c r="B304" s="14">
        <v>380</v>
      </c>
      <c r="D304" s="13" t="s">
        <v>59</v>
      </c>
    </row>
    <row r="305" spans="1:27" ht="10.5" customHeight="1">
      <c r="A305" s="15" t="s">
        <v>145</v>
      </c>
      <c r="B305" s="16" t="s">
        <v>146</v>
      </c>
      <c r="D305" s="16" t="s">
        <v>50</v>
      </c>
      <c r="H305" s="17" t="s">
        <v>62</v>
      </c>
      <c r="O305" s="18">
        <v>44840</v>
      </c>
      <c r="Q305" s="19">
        <v>44860</v>
      </c>
      <c r="S305" s="20" t="s">
        <v>79</v>
      </c>
      <c r="U305" s="21" t="s">
        <v>38</v>
      </c>
      <c r="V305" s="22">
        <v>100</v>
      </c>
      <c r="X305" s="22">
        <v>397.79</v>
      </c>
      <c r="AA305" s="22">
        <v>397.79</v>
      </c>
    </row>
    <row r="306" ht="10.5" customHeight="1">
      <c r="H306" s="17" t="s">
        <v>64</v>
      </c>
    </row>
    <row r="307" ht="10.5" customHeight="1">
      <c r="H307" s="17" t="s">
        <v>65</v>
      </c>
    </row>
    <row r="308" ht="12.75" customHeight="1">
      <c r="H308" s="17" t="s">
        <v>66</v>
      </c>
    </row>
    <row r="309" spans="1:27" ht="10.5" customHeight="1">
      <c r="A309" s="15" t="s">
        <v>147</v>
      </c>
      <c r="B309" s="16" t="s">
        <v>148</v>
      </c>
      <c r="D309" s="16" t="s">
        <v>50</v>
      </c>
      <c r="H309" s="17" t="s">
        <v>62</v>
      </c>
      <c r="O309" s="18">
        <v>44840</v>
      </c>
      <c r="Q309" s="19">
        <v>44859</v>
      </c>
      <c r="S309" s="20" t="s">
        <v>63</v>
      </c>
      <c r="U309" s="21" t="s">
        <v>38</v>
      </c>
      <c r="V309" s="22">
        <v>100</v>
      </c>
      <c r="X309" s="22">
        <v>1266.87</v>
      </c>
      <c r="AA309" s="22">
        <v>1266.87</v>
      </c>
    </row>
    <row r="310" ht="10.5" customHeight="1">
      <c r="H310" s="17" t="s">
        <v>64</v>
      </c>
    </row>
    <row r="311" ht="10.5" customHeight="1">
      <c r="H311" s="17" t="s">
        <v>65</v>
      </c>
    </row>
    <row r="312" ht="12.75" customHeight="1">
      <c r="H312" s="17" t="s">
        <v>66</v>
      </c>
    </row>
    <row r="313" spans="1:27" ht="10.5" customHeight="1">
      <c r="A313" s="15" t="s">
        <v>149</v>
      </c>
      <c r="B313" s="16" t="s">
        <v>150</v>
      </c>
      <c r="D313" s="16" t="s">
        <v>50</v>
      </c>
      <c r="H313" s="17" t="s">
        <v>62</v>
      </c>
      <c r="O313" s="18">
        <v>44840</v>
      </c>
      <c r="Q313" s="19">
        <v>44858</v>
      </c>
      <c r="S313" s="20" t="s">
        <v>70</v>
      </c>
      <c r="U313" s="21" t="s">
        <v>38</v>
      </c>
      <c r="V313" s="22">
        <v>100</v>
      </c>
      <c r="X313" s="22">
        <v>1466.21</v>
      </c>
      <c r="AA313" s="22">
        <v>1466.21</v>
      </c>
    </row>
    <row r="314" ht="10.5" customHeight="1">
      <c r="H314" s="17" t="s">
        <v>64</v>
      </c>
    </row>
    <row r="315" ht="10.5" customHeight="1">
      <c r="H315" s="17" t="s">
        <v>65</v>
      </c>
    </row>
    <row r="316" ht="12.75" customHeight="1">
      <c r="H316" s="17" t="s">
        <v>66</v>
      </c>
    </row>
    <row r="317" spans="1:27" ht="10.5" customHeight="1">
      <c r="A317" s="15" t="s">
        <v>151</v>
      </c>
      <c r="B317" s="16" t="s">
        <v>152</v>
      </c>
      <c r="D317" s="16" t="s">
        <v>50</v>
      </c>
      <c r="H317" s="17" t="s">
        <v>62</v>
      </c>
      <c r="O317" s="18">
        <v>44840</v>
      </c>
      <c r="Q317" s="19">
        <v>44860</v>
      </c>
      <c r="S317" s="20" t="s">
        <v>79</v>
      </c>
      <c r="U317" s="21" t="s">
        <v>38</v>
      </c>
      <c r="V317" s="22">
        <v>100</v>
      </c>
      <c r="X317" s="22">
        <v>29330.03</v>
      </c>
      <c r="AA317" s="22">
        <v>29330.03</v>
      </c>
    </row>
    <row r="318" ht="10.5" customHeight="1">
      <c r="H318" s="17" t="s">
        <v>64</v>
      </c>
    </row>
    <row r="319" ht="10.5" customHeight="1">
      <c r="H319" s="17" t="s">
        <v>65</v>
      </c>
    </row>
    <row r="320" ht="12.75" customHeight="1">
      <c r="H320" s="17" t="s">
        <v>66</v>
      </c>
    </row>
    <row r="321" spans="1:27" ht="10.5" customHeight="1">
      <c r="A321" s="15" t="s">
        <v>153</v>
      </c>
      <c r="B321" s="16" t="s">
        <v>154</v>
      </c>
      <c r="D321" s="16" t="s">
        <v>50</v>
      </c>
      <c r="H321" s="17" t="s">
        <v>62</v>
      </c>
      <c r="O321" s="18">
        <v>44840</v>
      </c>
      <c r="Q321" s="19">
        <v>44859</v>
      </c>
      <c r="S321" s="20" t="s">
        <v>63</v>
      </c>
      <c r="U321" s="21" t="s">
        <v>38</v>
      </c>
      <c r="V321" s="22">
        <v>100</v>
      </c>
      <c r="X321" s="22">
        <v>5558.92</v>
      </c>
      <c r="AA321" s="22">
        <v>5558.92</v>
      </c>
    </row>
    <row r="322" ht="10.5" customHeight="1">
      <c r="H322" s="17" t="s">
        <v>64</v>
      </c>
    </row>
    <row r="323" ht="10.5" customHeight="1">
      <c r="H323" s="17" t="s">
        <v>65</v>
      </c>
    </row>
    <row r="324" ht="12.75" customHeight="1">
      <c r="H324" s="17" t="s">
        <v>66</v>
      </c>
    </row>
    <row r="325" spans="1:27" ht="10.5" customHeight="1">
      <c r="A325" s="15" t="s">
        <v>155</v>
      </c>
      <c r="B325" s="16" t="s">
        <v>156</v>
      </c>
      <c r="D325" s="16" t="s">
        <v>50</v>
      </c>
      <c r="H325" s="17" t="s">
        <v>62</v>
      </c>
      <c r="O325" s="18">
        <v>44840</v>
      </c>
      <c r="Q325" s="19">
        <v>44858</v>
      </c>
      <c r="S325" s="20" t="s">
        <v>70</v>
      </c>
      <c r="U325" s="21" t="s">
        <v>38</v>
      </c>
      <c r="V325" s="22">
        <v>100</v>
      </c>
      <c r="X325" s="22">
        <v>152656.57</v>
      </c>
      <c r="AA325" s="22">
        <v>152656.57</v>
      </c>
    </row>
    <row r="326" ht="10.5" customHeight="1">
      <c r="H326" s="17" t="s">
        <v>64</v>
      </c>
    </row>
    <row r="327" ht="10.5" customHeight="1">
      <c r="H327" s="17" t="s">
        <v>65</v>
      </c>
    </row>
    <row r="328" ht="12.75" customHeight="1">
      <c r="H328" s="17" t="s">
        <v>66</v>
      </c>
    </row>
    <row r="329" spans="1:27" ht="10.5" customHeight="1">
      <c r="A329" s="15" t="s">
        <v>157</v>
      </c>
      <c r="B329" s="16" t="s">
        <v>158</v>
      </c>
      <c r="D329" s="16" t="s">
        <v>50</v>
      </c>
      <c r="H329" s="17" t="s">
        <v>62</v>
      </c>
      <c r="O329" s="18">
        <v>44840</v>
      </c>
      <c r="Q329" s="19">
        <v>44859</v>
      </c>
      <c r="S329" s="20" t="s">
        <v>63</v>
      </c>
      <c r="U329" s="21" t="s">
        <v>38</v>
      </c>
      <c r="V329" s="22">
        <v>100</v>
      </c>
      <c r="X329" s="22">
        <v>3205.75</v>
      </c>
      <c r="AA329" s="22">
        <v>3205.75</v>
      </c>
    </row>
    <row r="330" ht="10.5" customHeight="1">
      <c r="H330" s="17" t="s">
        <v>64</v>
      </c>
    </row>
    <row r="331" ht="10.5" customHeight="1">
      <c r="H331" s="17" t="s">
        <v>65</v>
      </c>
    </row>
    <row r="332" ht="10.5" customHeight="1">
      <c r="H332" s="17" t="s">
        <v>66</v>
      </c>
    </row>
    <row r="333" ht="11.25" customHeight="1"/>
    <row r="334" spans="1:23" ht="8.25" customHeight="1">
      <c r="A334" s="24" t="s">
        <v>57</v>
      </c>
      <c r="N334" s="25">
        <v>44867</v>
      </c>
      <c r="W334" s="26">
        <v>0.5814392824074074</v>
      </c>
    </row>
    <row r="335" ht="3" customHeight="1"/>
    <row r="336" spans="20:21" ht="12" customHeight="1">
      <c r="T336" s="1" t="s">
        <v>0</v>
      </c>
      <c r="U336" s="1" t="s">
        <v>159</v>
      </c>
    </row>
    <row r="337" ht="15" customHeight="1"/>
    <row r="338" ht="15" customHeight="1"/>
    <row r="339" ht="9" customHeight="1"/>
    <row r="340" ht="21" customHeight="1">
      <c r="L340" s="2" t="s">
        <v>2</v>
      </c>
    </row>
    <row r="341" ht="13.5" customHeight="1">
      <c r="L341" s="3" t="s">
        <v>3</v>
      </c>
    </row>
    <row r="342" ht="9" customHeight="1">
      <c r="L342" s="4" t="s">
        <v>4</v>
      </c>
    </row>
    <row r="343" ht="18" customHeight="1">
      <c r="K343" s="5" t="s">
        <v>5</v>
      </c>
    </row>
    <row r="344" ht="23.25" customHeight="1">
      <c r="L344" s="6" t="s">
        <v>6</v>
      </c>
    </row>
    <row r="345" ht="13.5" customHeight="1">
      <c r="A345" s="7" t="s">
        <v>7</v>
      </c>
    </row>
    <row r="346" ht="11.25" customHeight="1">
      <c r="A346" s="7" t="s">
        <v>8</v>
      </c>
    </row>
    <row r="347" spans="1:25" ht="11.25" customHeight="1">
      <c r="A347" s="8" t="s">
        <v>9</v>
      </c>
      <c r="B347" s="1" t="s">
        <v>10</v>
      </c>
      <c r="K347" s="8" t="s">
        <v>11</v>
      </c>
      <c r="M347" s="1" t="s">
        <v>12</v>
      </c>
      <c r="O347" s="8" t="s">
        <v>13</v>
      </c>
      <c r="Q347" s="1" t="s">
        <v>14</v>
      </c>
      <c r="S347" s="8" t="s">
        <v>15</v>
      </c>
      <c r="U347" s="9" t="s">
        <v>16</v>
      </c>
      <c r="W347" s="8" t="s">
        <v>17</v>
      </c>
      <c r="Y347" s="9" t="s">
        <v>16</v>
      </c>
    </row>
    <row r="348" ht="10.5" customHeight="1"/>
    <row r="349" spans="1:27" ht="15.75" customHeight="1">
      <c r="A349" s="10" t="s">
        <v>18</v>
      </c>
      <c r="B349" s="10" t="s">
        <v>19</v>
      </c>
      <c r="D349" s="10" t="s">
        <v>20</v>
      </c>
      <c r="H349" s="10" t="s">
        <v>21</v>
      </c>
      <c r="O349" s="11" t="s">
        <v>22</v>
      </c>
      <c r="Q349" s="11" t="s">
        <v>23</v>
      </c>
      <c r="S349" s="11" t="s">
        <v>24</v>
      </c>
      <c r="T349" s="11" t="s">
        <v>25</v>
      </c>
      <c r="V349" s="11" t="s">
        <v>26</v>
      </c>
      <c r="X349" s="11" t="s">
        <v>27</v>
      </c>
      <c r="AA349" s="12" t="s">
        <v>28</v>
      </c>
    </row>
    <row r="350" spans="1:3" ht="10.5" customHeight="1">
      <c r="A350" s="8" t="s">
        <v>29</v>
      </c>
      <c r="B350" s="8" t="s">
        <v>45</v>
      </c>
      <c r="C350" s="10" t="s">
        <v>46</v>
      </c>
    </row>
    <row r="351" ht="12" customHeight="1"/>
    <row r="352" spans="1:4" ht="15" customHeight="1">
      <c r="A352" s="13" t="s">
        <v>9</v>
      </c>
      <c r="B352" s="14">
        <v>380</v>
      </c>
      <c r="D352" s="13" t="s">
        <v>59</v>
      </c>
    </row>
    <row r="353" spans="1:27" ht="10.5" customHeight="1">
      <c r="A353" s="15" t="s">
        <v>160</v>
      </c>
      <c r="B353" s="16" t="s">
        <v>161</v>
      </c>
      <c r="D353" s="16" t="s">
        <v>50</v>
      </c>
      <c r="H353" s="17" t="s">
        <v>62</v>
      </c>
      <c r="O353" s="18">
        <v>44840</v>
      </c>
      <c r="Q353" s="19">
        <v>44859</v>
      </c>
      <c r="S353" s="20" t="s">
        <v>63</v>
      </c>
      <c r="U353" s="21" t="s">
        <v>38</v>
      </c>
      <c r="V353" s="22">
        <v>100</v>
      </c>
      <c r="X353" s="22">
        <v>118751.91</v>
      </c>
      <c r="AA353" s="22">
        <v>118751.91</v>
      </c>
    </row>
    <row r="354" ht="10.5" customHeight="1">
      <c r="H354" s="17" t="s">
        <v>64</v>
      </c>
    </row>
    <row r="355" ht="10.5" customHeight="1">
      <c r="H355" s="17" t="s">
        <v>65</v>
      </c>
    </row>
    <row r="356" ht="12.75" customHeight="1">
      <c r="H356" s="17" t="s">
        <v>66</v>
      </c>
    </row>
    <row r="357" spans="1:27" ht="10.5" customHeight="1">
      <c r="A357" s="15" t="s">
        <v>162</v>
      </c>
      <c r="B357" s="16" t="s">
        <v>163</v>
      </c>
      <c r="D357" s="16" t="s">
        <v>50</v>
      </c>
      <c r="H357" s="17" t="s">
        <v>62</v>
      </c>
      <c r="O357" s="18">
        <v>44840</v>
      </c>
      <c r="Q357" s="19">
        <v>44860</v>
      </c>
      <c r="S357" s="20" t="s">
        <v>79</v>
      </c>
      <c r="U357" s="21" t="s">
        <v>38</v>
      </c>
      <c r="V357" s="22">
        <v>100</v>
      </c>
      <c r="X357" s="22">
        <v>127.71</v>
      </c>
      <c r="AA357" s="22">
        <v>127.71</v>
      </c>
    </row>
    <row r="358" ht="10.5" customHeight="1">
      <c r="H358" s="17" t="s">
        <v>64</v>
      </c>
    </row>
    <row r="359" ht="10.5" customHeight="1">
      <c r="H359" s="17" t="s">
        <v>65</v>
      </c>
    </row>
    <row r="360" ht="12.75" customHeight="1">
      <c r="H360" s="17" t="s">
        <v>66</v>
      </c>
    </row>
    <row r="361" spans="1:27" ht="10.5" customHeight="1">
      <c r="A361" s="15" t="s">
        <v>164</v>
      </c>
      <c r="B361" s="16" t="s">
        <v>165</v>
      </c>
      <c r="D361" s="16" t="s">
        <v>50</v>
      </c>
      <c r="H361" s="17" t="s">
        <v>62</v>
      </c>
      <c r="O361" s="18">
        <v>44840</v>
      </c>
      <c r="Q361" s="19">
        <v>44859</v>
      </c>
      <c r="S361" s="20" t="s">
        <v>63</v>
      </c>
      <c r="U361" s="21" t="s">
        <v>38</v>
      </c>
      <c r="V361" s="22">
        <v>100</v>
      </c>
      <c r="X361" s="22">
        <v>770.59</v>
      </c>
      <c r="AA361" s="22">
        <v>770.59</v>
      </c>
    </row>
    <row r="362" ht="10.5" customHeight="1">
      <c r="H362" s="17" t="s">
        <v>64</v>
      </c>
    </row>
    <row r="363" ht="10.5" customHeight="1">
      <c r="H363" s="17" t="s">
        <v>65</v>
      </c>
    </row>
    <row r="364" ht="12.75" customHeight="1">
      <c r="H364" s="17" t="s">
        <v>66</v>
      </c>
    </row>
    <row r="365" spans="1:27" ht="10.5" customHeight="1">
      <c r="A365" s="15" t="s">
        <v>166</v>
      </c>
      <c r="B365" s="16" t="s">
        <v>167</v>
      </c>
      <c r="D365" s="16" t="s">
        <v>50</v>
      </c>
      <c r="H365" s="17" t="s">
        <v>62</v>
      </c>
      <c r="O365" s="18">
        <v>44840</v>
      </c>
      <c r="Q365" s="19">
        <v>44859</v>
      </c>
      <c r="S365" s="20" t="s">
        <v>63</v>
      </c>
      <c r="U365" s="21" t="s">
        <v>38</v>
      </c>
      <c r="V365" s="22">
        <v>100</v>
      </c>
      <c r="X365" s="22">
        <v>7187.71</v>
      </c>
      <c r="AA365" s="22">
        <v>7187.71</v>
      </c>
    </row>
    <row r="366" ht="10.5" customHeight="1">
      <c r="H366" s="17" t="s">
        <v>64</v>
      </c>
    </row>
    <row r="367" ht="10.5" customHeight="1">
      <c r="H367" s="17" t="s">
        <v>65</v>
      </c>
    </row>
    <row r="368" ht="12.75" customHeight="1">
      <c r="H368" s="17" t="s">
        <v>66</v>
      </c>
    </row>
    <row r="369" spans="1:27" ht="10.5" customHeight="1">
      <c r="A369" s="15" t="s">
        <v>168</v>
      </c>
      <c r="B369" s="16" t="s">
        <v>169</v>
      </c>
      <c r="D369" s="16" t="s">
        <v>50</v>
      </c>
      <c r="H369" s="17" t="s">
        <v>62</v>
      </c>
      <c r="O369" s="18">
        <v>44840</v>
      </c>
      <c r="Q369" s="19">
        <v>44859</v>
      </c>
      <c r="S369" s="20" t="s">
        <v>63</v>
      </c>
      <c r="U369" s="21" t="s">
        <v>38</v>
      </c>
      <c r="V369" s="22">
        <v>100</v>
      </c>
      <c r="X369" s="22">
        <v>281.66</v>
      </c>
      <c r="AA369" s="22">
        <v>281.66</v>
      </c>
    </row>
    <row r="370" ht="10.5" customHeight="1">
      <c r="H370" s="17" t="s">
        <v>64</v>
      </c>
    </row>
    <row r="371" ht="10.5" customHeight="1">
      <c r="H371" s="17" t="s">
        <v>65</v>
      </c>
    </row>
    <row r="372" ht="12.75" customHeight="1">
      <c r="H372" s="17" t="s">
        <v>66</v>
      </c>
    </row>
    <row r="373" spans="1:27" ht="10.5" customHeight="1">
      <c r="A373" s="15" t="s">
        <v>170</v>
      </c>
      <c r="B373" s="16" t="s">
        <v>171</v>
      </c>
      <c r="D373" s="16" t="s">
        <v>50</v>
      </c>
      <c r="H373" s="17" t="s">
        <v>69</v>
      </c>
      <c r="O373" s="18">
        <v>44840</v>
      </c>
      <c r="Q373" s="19">
        <v>44858</v>
      </c>
      <c r="S373" s="20" t="s">
        <v>70</v>
      </c>
      <c r="U373" s="21" t="s">
        <v>38</v>
      </c>
      <c r="V373" s="22">
        <v>100</v>
      </c>
      <c r="X373" s="22">
        <v>75372.62</v>
      </c>
      <c r="AA373" s="22">
        <v>0</v>
      </c>
    </row>
    <row r="374" ht="10.5" customHeight="1">
      <c r="H374" s="17" t="s">
        <v>71</v>
      </c>
    </row>
    <row r="375" ht="10.5" customHeight="1">
      <c r="H375" s="17" t="s">
        <v>72</v>
      </c>
    </row>
    <row r="376" ht="12.75" customHeight="1"/>
    <row r="377" spans="1:27" ht="10.5" customHeight="1">
      <c r="A377" s="15" t="s">
        <v>172</v>
      </c>
      <c r="B377" s="16" t="s">
        <v>173</v>
      </c>
      <c r="D377" s="16" t="s">
        <v>50</v>
      </c>
      <c r="H377" s="17" t="s">
        <v>62</v>
      </c>
      <c r="O377" s="18">
        <v>44840</v>
      </c>
      <c r="Q377" s="19">
        <v>44860</v>
      </c>
      <c r="S377" s="20" t="s">
        <v>79</v>
      </c>
      <c r="U377" s="21" t="s">
        <v>38</v>
      </c>
      <c r="V377" s="22">
        <v>100</v>
      </c>
      <c r="X377" s="22">
        <v>204.81</v>
      </c>
      <c r="AA377" s="22">
        <v>204.81</v>
      </c>
    </row>
    <row r="378" ht="10.5" customHeight="1">
      <c r="H378" s="17" t="s">
        <v>64</v>
      </c>
    </row>
    <row r="379" ht="10.5" customHeight="1">
      <c r="H379" s="17" t="s">
        <v>65</v>
      </c>
    </row>
    <row r="380" ht="10.5" customHeight="1">
      <c r="H380" s="17" t="s">
        <v>66</v>
      </c>
    </row>
    <row r="381" ht="11.25" customHeight="1"/>
    <row r="382" spans="1:23" ht="8.25" customHeight="1">
      <c r="A382" s="24" t="s">
        <v>57</v>
      </c>
      <c r="N382" s="25">
        <v>44867</v>
      </c>
      <c r="W382" s="26">
        <v>0.5814394560185185</v>
      </c>
    </row>
    <row r="383" ht="3" customHeight="1"/>
    <row r="384" spans="20:21" ht="12" customHeight="1">
      <c r="T384" s="1" t="s">
        <v>0</v>
      </c>
      <c r="U384" s="1" t="s">
        <v>174</v>
      </c>
    </row>
    <row r="385" ht="15" customHeight="1"/>
    <row r="386" ht="15" customHeight="1"/>
    <row r="387" ht="9" customHeight="1"/>
    <row r="388" ht="21" customHeight="1">
      <c r="L388" s="2" t="s">
        <v>2</v>
      </c>
    </row>
    <row r="389" ht="13.5" customHeight="1">
      <c r="L389" s="3" t="s">
        <v>3</v>
      </c>
    </row>
    <row r="390" ht="9" customHeight="1">
      <c r="L390" s="4" t="s">
        <v>4</v>
      </c>
    </row>
    <row r="391" ht="18" customHeight="1">
      <c r="K391" s="5" t="s">
        <v>5</v>
      </c>
    </row>
    <row r="392" ht="23.25" customHeight="1">
      <c r="L392" s="6" t="s">
        <v>6</v>
      </c>
    </row>
    <row r="393" ht="13.5" customHeight="1">
      <c r="A393" s="7" t="s">
        <v>7</v>
      </c>
    </row>
    <row r="394" ht="11.25" customHeight="1">
      <c r="A394" s="7" t="s">
        <v>8</v>
      </c>
    </row>
    <row r="395" spans="1:25" ht="11.25" customHeight="1">
      <c r="A395" s="8" t="s">
        <v>9</v>
      </c>
      <c r="B395" s="1" t="s">
        <v>10</v>
      </c>
      <c r="K395" s="8" t="s">
        <v>11</v>
      </c>
      <c r="M395" s="1" t="s">
        <v>12</v>
      </c>
      <c r="O395" s="8" t="s">
        <v>13</v>
      </c>
      <c r="Q395" s="1" t="s">
        <v>14</v>
      </c>
      <c r="S395" s="8" t="s">
        <v>15</v>
      </c>
      <c r="U395" s="9" t="s">
        <v>16</v>
      </c>
      <c r="W395" s="8" t="s">
        <v>17</v>
      </c>
      <c r="Y395" s="9" t="s">
        <v>16</v>
      </c>
    </row>
    <row r="396" ht="10.5" customHeight="1"/>
    <row r="397" spans="1:27" ht="15.75" customHeight="1">
      <c r="A397" s="10" t="s">
        <v>18</v>
      </c>
      <c r="B397" s="10" t="s">
        <v>19</v>
      </c>
      <c r="D397" s="10" t="s">
        <v>20</v>
      </c>
      <c r="H397" s="10" t="s">
        <v>21</v>
      </c>
      <c r="O397" s="11" t="s">
        <v>22</v>
      </c>
      <c r="Q397" s="11" t="s">
        <v>23</v>
      </c>
      <c r="S397" s="11" t="s">
        <v>24</v>
      </c>
      <c r="T397" s="11" t="s">
        <v>25</v>
      </c>
      <c r="V397" s="11" t="s">
        <v>26</v>
      </c>
      <c r="X397" s="11" t="s">
        <v>27</v>
      </c>
      <c r="AA397" s="12" t="s">
        <v>28</v>
      </c>
    </row>
    <row r="398" spans="1:3" ht="10.5" customHeight="1">
      <c r="A398" s="8" t="s">
        <v>29</v>
      </c>
      <c r="B398" s="8" t="s">
        <v>45</v>
      </c>
      <c r="C398" s="10" t="s">
        <v>46</v>
      </c>
    </row>
    <row r="399" ht="12" customHeight="1"/>
    <row r="400" spans="1:4" ht="15" customHeight="1">
      <c r="A400" s="13" t="s">
        <v>9</v>
      </c>
      <c r="B400" s="14">
        <v>380</v>
      </c>
      <c r="D400" s="13" t="s">
        <v>59</v>
      </c>
    </row>
    <row r="401" spans="1:27" ht="10.5" customHeight="1">
      <c r="A401" s="15" t="s">
        <v>175</v>
      </c>
      <c r="B401" s="16" t="s">
        <v>176</v>
      </c>
      <c r="D401" s="16" t="s">
        <v>50</v>
      </c>
      <c r="H401" s="17" t="s">
        <v>62</v>
      </c>
      <c r="O401" s="18">
        <v>44840</v>
      </c>
      <c r="Q401" s="19">
        <v>44858</v>
      </c>
      <c r="S401" s="20" t="s">
        <v>70</v>
      </c>
      <c r="U401" s="21" t="s">
        <v>38</v>
      </c>
      <c r="V401" s="22">
        <v>100</v>
      </c>
      <c r="X401" s="22">
        <v>87073.85</v>
      </c>
      <c r="AA401" s="22">
        <v>87073.85</v>
      </c>
    </row>
    <row r="402" ht="10.5" customHeight="1">
      <c r="H402" s="17" t="s">
        <v>64</v>
      </c>
    </row>
    <row r="403" ht="10.5" customHeight="1">
      <c r="H403" s="17" t="s">
        <v>65</v>
      </c>
    </row>
    <row r="404" ht="12.75" customHeight="1">
      <c r="H404" s="17" t="s">
        <v>66</v>
      </c>
    </row>
    <row r="405" spans="1:27" ht="10.5" customHeight="1">
      <c r="A405" s="15" t="s">
        <v>177</v>
      </c>
      <c r="B405" s="16" t="s">
        <v>178</v>
      </c>
      <c r="D405" s="16" t="s">
        <v>50</v>
      </c>
      <c r="H405" s="17" t="s">
        <v>62</v>
      </c>
      <c r="O405" s="18">
        <v>44840</v>
      </c>
      <c r="Q405" s="19">
        <v>44859</v>
      </c>
      <c r="S405" s="20" t="s">
        <v>63</v>
      </c>
      <c r="U405" s="21" t="s">
        <v>38</v>
      </c>
      <c r="V405" s="22">
        <v>100</v>
      </c>
      <c r="X405" s="22">
        <v>1315.51</v>
      </c>
      <c r="AA405" s="22">
        <v>1315.51</v>
      </c>
    </row>
    <row r="406" ht="10.5" customHeight="1">
      <c r="H406" s="17" t="s">
        <v>64</v>
      </c>
    </row>
    <row r="407" ht="10.5" customHeight="1">
      <c r="H407" s="17" t="s">
        <v>65</v>
      </c>
    </row>
    <row r="408" ht="12.75" customHeight="1">
      <c r="H408" s="17" t="s">
        <v>66</v>
      </c>
    </row>
    <row r="409" spans="1:27" ht="10.5" customHeight="1">
      <c r="A409" s="15" t="s">
        <v>179</v>
      </c>
      <c r="B409" s="16" t="s">
        <v>180</v>
      </c>
      <c r="D409" s="16" t="s">
        <v>50</v>
      </c>
      <c r="H409" s="17" t="s">
        <v>62</v>
      </c>
      <c r="O409" s="18">
        <v>44840</v>
      </c>
      <c r="Q409" s="19">
        <v>44859</v>
      </c>
      <c r="S409" s="20" t="s">
        <v>63</v>
      </c>
      <c r="U409" s="21" t="s">
        <v>38</v>
      </c>
      <c r="V409" s="22">
        <v>100</v>
      </c>
      <c r="X409" s="22">
        <v>7070.76</v>
      </c>
      <c r="AA409" s="22">
        <v>7070.76</v>
      </c>
    </row>
    <row r="410" ht="10.5" customHeight="1">
      <c r="H410" s="17" t="s">
        <v>64</v>
      </c>
    </row>
    <row r="411" ht="10.5" customHeight="1">
      <c r="H411" s="17" t="s">
        <v>65</v>
      </c>
    </row>
    <row r="412" ht="12.75" customHeight="1">
      <c r="H412" s="17" t="s">
        <v>66</v>
      </c>
    </row>
    <row r="413" spans="1:27" ht="10.5" customHeight="1">
      <c r="A413" s="15" t="s">
        <v>181</v>
      </c>
      <c r="B413" s="16" t="s">
        <v>182</v>
      </c>
      <c r="D413" s="16" t="s">
        <v>50</v>
      </c>
      <c r="H413" s="17" t="s">
        <v>62</v>
      </c>
      <c r="O413" s="18">
        <v>44840</v>
      </c>
      <c r="Q413" s="19">
        <v>44859</v>
      </c>
      <c r="S413" s="20" t="s">
        <v>63</v>
      </c>
      <c r="U413" s="21" t="s">
        <v>38</v>
      </c>
      <c r="V413" s="22">
        <v>100</v>
      </c>
      <c r="X413" s="22">
        <v>1437.28</v>
      </c>
      <c r="AA413" s="22">
        <v>1437.28</v>
      </c>
    </row>
    <row r="414" ht="10.5" customHeight="1">
      <c r="H414" s="17" t="s">
        <v>64</v>
      </c>
    </row>
    <row r="415" ht="10.5" customHeight="1">
      <c r="H415" s="17" t="s">
        <v>65</v>
      </c>
    </row>
    <row r="416" ht="12.75" customHeight="1">
      <c r="H416" s="17" t="s">
        <v>66</v>
      </c>
    </row>
    <row r="417" spans="1:27" ht="10.5" customHeight="1">
      <c r="A417" s="15" t="s">
        <v>183</v>
      </c>
      <c r="B417" s="16" t="s">
        <v>184</v>
      </c>
      <c r="D417" s="16" t="s">
        <v>50</v>
      </c>
      <c r="H417" s="17" t="s">
        <v>62</v>
      </c>
      <c r="O417" s="18">
        <v>44840</v>
      </c>
      <c r="Q417" s="19">
        <v>44859</v>
      </c>
      <c r="S417" s="20" t="s">
        <v>63</v>
      </c>
      <c r="U417" s="21" t="s">
        <v>38</v>
      </c>
      <c r="V417" s="22">
        <v>100</v>
      </c>
      <c r="X417" s="22">
        <v>137.65</v>
      </c>
      <c r="AA417" s="22">
        <v>137.65</v>
      </c>
    </row>
    <row r="418" ht="10.5" customHeight="1">
      <c r="H418" s="17" t="s">
        <v>64</v>
      </c>
    </row>
    <row r="419" ht="10.5" customHeight="1">
      <c r="H419" s="17" t="s">
        <v>65</v>
      </c>
    </row>
    <row r="420" ht="12.75" customHeight="1">
      <c r="H420" s="17" t="s">
        <v>66</v>
      </c>
    </row>
    <row r="421" spans="1:27" ht="10.5" customHeight="1">
      <c r="A421" s="15" t="s">
        <v>185</v>
      </c>
      <c r="B421" s="16" t="s">
        <v>186</v>
      </c>
      <c r="D421" s="16" t="s">
        <v>50</v>
      </c>
      <c r="H421" s="17" t="s">
        <v>62</v>
      </c>
      <c r="O421" s="18">
        <v>44840</v>
      </c>
      <c r="Q421" s="19">
        <v>44859</v>
      </c>
      <c r="S421" s="20" t="s">
        <v>63</v>
      </c>
      <c r="U421" s="21" t="s">
        <v>38</v>
      </c>
      <c r="V421" s="22">
        <v>100</v>
      </c>
      <c r="X421" s="22">
        <v>143969.02</v>
      </c>
      <c r="AA421" s="22">
        <v>143969.02</v>
      </c>
    </row>
    <row r="422" ht="10.5" customHeight="1">
      <c r="H422" s="17" t="s">
        <v>64</v>
      </c>
    </row>
    <row r="423" ht="10.5" customHeight="1">
      <c r="H423" s="17" t="s">
        <v>65</v>
      </c>
    </row>
    <row r="424" ht="12" customHeight="1">
      <c r="H424" s="17" t="s">
        <v>66</v>
      </c>
    </row>
    <row r="425" spans="1:27" ht="9.75" customHeight="1">
      <c r="A425" s="10" t="s">
        <v>43</v>
      </c>
      <c r="X425" s="23">
        <v>3684597.3799999985</v>
      </c>
      <c r="AA425" s="23">
        <v>1680074.9700000002</v>
      </c>
    </row>
    <row r="426" ht="15" customHeight="1"/>
    <row r="427" ht="15" customHeight="1"/>
    <row r="428" ht="13.5" customHeight="1"/>
    <row r="429" spans="1:23" ht="8.25" customHeight="1">
      <c r="A429" s="24" t="s">
        <v>57</v>
      </c>
      <c r="N429" s="25">
        <v>44867</v>
      </c>
      <c r="W429" s="26">
        <v>0.5814396412037037</v>
      </c>
    </row>
    <row r="430" ht="3" customHeight="1"/>
    <row r="431" spans="20:21" ht="12" customHeight="1">
      <c r="T431" s="1" t="s">
        <v>0</v>
      </c>
      <c r="U431" s="1" t="s">
        <v>187</v>
      </c>
    </row>
    <row r="432" ht="15" customHeight="1"/>
    <row r="433" ht="15" customHeight="1"/>
    <row r="434" ht="9" customHeight="1"/>
    <row r="435" ht="21" customHeight="1">
      <c r="L435" s="2" t="s">
        <v>2</v>
      </c>
    </row>
    <row r="436" ht="13.5" customHeight="1">
      <c r="L436" s="3" t="s">
        <v>3</v>
      </c>
    </row>
    <row r="437" ht="9" customHeight="1">
      <c r="L437" s="4" t="s">
        <v>4</v>
      </c>
    </row>
    <row r="438" ht="18" customHeight="1">
      <c r="K438" s="5" t="s">
        <v>5</v>
      </c>
    </row>
    <row r="439" ht="23.25" customHeight="1">
      <c r="L439" s="6" t="s">
        <v>6</v>
      </c>
    </row>
    <row r="440" ht="13.5" customHeight="1">
      <c r="A440" s="7" t="s">
        <v>7</v>
      </c>
    </row>
    <row r="441" ht="11.25" customHeight="1">
      <c r="A441" s="7" t="s">
        <v>8</v>
      </c>
    </row>
    <row r="442" spans="1:25" ht="11.25" customHeight="1">
      <c r="A442" s="8" t="s">
        <v>9</v>
      </c>
      <c r="B442" s="1" t="s">
        <v>10</v>
      </c>
      <c r="K442" s="8" t="s">
        <v>11</v>
      </c>
      <c r="M442" s="1" t="s">
        <v>12</v>
      </c>
      <c r="O442" s="8" t="s">
        <v>13</v>
      </c>
      <c r="Q442" s="1" t="s">
        <v>14</v>
      </c>
      <c r="S442" s="8" t="s">
        <v>15</v>
      </c>
      <c r="U442" s="9" t="s">
        <v>16</v>
      </c>
      <c r="W442" s="8" t="s">
        <v>17</v>
      </c>
      <c r="Y442" s="9" t="s">
        <v>16</v>
      </c>
    </row>
    <row r="443" ht="10.5" customHeight="1"/>
    <row r="444" spans="1:27" ht="15.75" customHeight="1">
      <c r="A444" s="10" t="s">
        <v>18</v>
      </c>
      <c r="B444" s="10" t="s">
        <v>19</v>
      </c>
      <c r="D444" s="10" t="s">
        <v>20</v>
      </c>
      <c r="H444" s="10" t="s">
        <v>21</v>
      </c>
      <c r="O444" s="11" t="s">
        <v>22</v>
      </c>
      <c r="Q444" s="11" t="s">
        <v>23</v>
      </c>
      <c r="S444" s="11" t="s">
        <v>24</v>
      </c>
      <c r="T444" s="11" t="s">
        <v>25</v>
      </c>
      <c r="V444" s="11" t="s">
        <v>26</v>
      </c>
      <c r="X444" s="11" t="s">
        <v>27</v>
      </c>
      <c r="AA444" s="12" t="s">
        <v>28</v>
      </c>
    </row>
    <row r="445" spans="1:3" ht="10.5" customHeight="1">
      <c r="A445" s="8" t="s">
        <v>29</v>
      </c>
      <c r="B445" s="8" t="s">
        <v>45</v>
      </c>
      <c r="C445" s="10" t="s">
        <v>46</v>
      </c>
    </row>
    <row r="446" ht="12" customHeight="1"/>
    <row r="447" spans="1:4" ht="15" customHeight="1">
      <c r="A447" s="13" t="s">
        <v>9</v>
      </c>
      <c r="B447" s="14">
        <v>463</v>
      </c>
      <c r="D447" s="13" t="s">
        <v>188</v>
      </c>
    </row>
    <row r="448" spans="1:27" ht="10.5" customHeight="1">
      <c r="A448" s="15" t="s">
        <v>189</v>
      </c>
      <c r="B448" s="16" t="s">
        <v>190</v>
      </c>
      <c r="D448" s="16" t="s">
        <v>50</v>
      </c>
      <c r="H448" s="17" t="s">
        <v>191</v>
      </c>
      <c r="O448" s="18">
        <v>44865</v>
      </c>
      <c r="Q448" s="19">
        <v>44602</v>
      </c>
      <c r="S448" s="20" t="s">
        <v>192</v>
      </c>
      <c r="U448" s="21" t="s">
        <v>38</v>
      </c>
      <c r="V448" s="22">
        <v>100</v>
      </c>
      <c r="X448" s="22">
        <v>5039239.42</v>
      </c>
      <c r="AA448" s="22">
        <v>0</v>
      </c>
    </row>
    <row r="449" ht="10.5" customHeight="1">
      <c r="H449" s="17" t="s">
        <v>193</v>
      </c>
    </row>
    <row r="450" ht="10.5" customHeight="1">
      <c r="H450" s="17" t="s">
        <v>194</v>
      </c>
    </row>
    <row r="451" ht="12" customHeight="1">
      <c r="H451" s="17" t="s">
        <v>195</v>
      </c>
    </row>
    <row r="452" spans="1:27" ht="17.25" customHeight="1">
      <c r="A452" s="10" t="s">
        <v>43</v>
      </c>
      <c r="X452" s="23">
        <v>5039239.42</v>
      </c>
      <c r="AA452" s="23">
        <v>0</v>
      </c>
    </row>
    <row r="453" spans="1:27" ht="10.5" customHeight="1">
      <c r="A453" s="10" t="s">
        <v>44</v>
      </c>
      <c r="C453" s="8" t="s">
        <v>45</v>
      </c>
      <c r="X453" s="23">
        <v>8726213.089999998</v>
      </c>
      <c r="AA453" s="23">
        <v>1680074.9700000002</v>
      </c>
    </row>
    <row r="454" ht="9.75" customHeight="1"/>
    <row r="455" spans="1:3" ht="10.5" customHeight="1">
      <c r="A455" s="8" t="s">
        <v>29</v>
      </c>
      <c r="B455" s="8" t="s">
        <v>196</v>
      </c>
      <c r="C455" s="10" t="s">
        <v>197</v>
      </c>
    </row>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8.75" customHeight="1"/>
    <row r="471" spans="1:23" ht="8.25" customHeight="1">
      <c r="A471" s="24" t="s">
        <v>57</v>
      </c>
      <c r="N471" s="25">
        <v>44867</v>
      </c>
      <c r="W471" s="26">
        <v>0.58144</v>
      </c>
    </row>
    <row r="472" ht="3" customHeight="1"/>
    <row r="473" spans="20:21" ht="12" customHeight="1">
      <c r="T473" s="1" t="s">
        <v>0</v>
      </c>
      <c r="U473" s="1" t="s">
        <v>198</v>
      </c>
    </row>
    <row r="474" ht="15" customHeight="1"/>
    <row r="475" ht="15" customHeight="1"/>
    <row r="476" ht="9" customHeight="1"/>
    <row r="477" ht="21" customHeight="1">
      <c r="L477" s="2" t="s">
        <v>2</v>
      </c>
    </row>
    <row r="478" ht="13.5" customHeight="1">
      <c r="L478" s="3" t="s">
        <v>3</v>
      </c>
    </row>
    <row r="479" ht="9" customHeight="1">
      <c r="L479" s="4" t="s">
        <v>4</v>
      </c>
    </row>
    <row r="480" ht="18" customHeight="1">
      <c r="K480" s="5" t="s">
        <v>5</v>
      </c>
    </row>
    <row r="481" ht="23.25" customHeight="1">
      <c r="L481" s="6" t="s">
        <v>6</v>
      </c>
    </row>
    <row r="482" ht="13.5" customHeight="1">
      <c r="A482" s="7" t="s">
        <v>7</v>
      </c>
    </row>
    <row r="483" ht="11.25" customHeight="1">
      <c r="A483" s="7" t="s">
        <v>8</v>
      </c>
    </row>
    <row r="484" spans="1:25" ht="11.25" customHeight="1">
      <c r="A484" s="8" t="s">
        <v>9</v>
      </c>
      <c r="B484" s="1" t="s">
        <v>10</v>
      </c>
      <c r="K484" s="8" t="s">
        <v>11</v>
      </c>
      <c r="M484" s="1" t="s">
        <v>12</v>
      </c>
      <c r="O484" s="8" t="s">
        <v>13</v>
      </c>
      <c r="Q484" s="1" t="s">
        <v>14</v>
      </c>
      <c r="S484" s="8" t="s">
        <v>15</v>
      </c>
      <c r="U484" s="9" t="s">
        <v>16</v>
      </c>
      <c r="W484" s="8" t="s">
        <v>17</v>
      </c>
      <c r="Y484" s="9" t="s">
        <v>16</v>
      </c>
    </row>
    <row r="485" ht="10.5" customHeight="1"/>
    <row r="486" spans="1:27" ht="15.75" customHeight="1">
      <c r="A486" s="10" t="s">
        <v>18</v>
      </c>
      <c r="B486" s="10" t="s">
        <v>19</v>
      </c>
      <c r="D486" s="10" t="s">
        <v>20</v>
      </c>
      <c r="H486" s="10" t="s">
        <v>21</v>
      </c>
      <c r="O486" s="11" t="s">
        <v>22</v>
      </c>
      <c r="Q486" s="11" t="s">
        <v>23</v>
      </c>
      <c r="S486" s="11" t="s">
        <v>24</v>
      </c>
      <c r="T486" s="11" t="s">
        <v>25</v>
      </c>
      <c r="V486" s="11" t="s">
        <v>26</v>
      </c>
      <c r="X486" s="11" t="s">
        <v>27</v>
      </c>
      <c r="AA486" s="12" t="s">
        <v>28</v>
      </c>
    </row>
    <row r="487" spans="1:3" ht="10.5" customHeight="1">
      <c r="A487" s="8" t="s">
        <v>29</v>
      </c>
      <c r="B487" s="8" t="s">
        <v>196</v>
      </c>
      <c r="C487" s="10" t="s">
        <v>197</v>
      </c>
    </row>
    <row r="488" ht="12" customHeight="1"/>
    <row r="489" spans="1:4" ht="15" customHeight="1">
      <c r="A489" s="13" t="s">
        <v>9</v>
      </c>
      <c r="B489" s="14">
        <v>1090</v>
      </c>
      <c r="D489" s="13" t="s">
        <v>199</v>
      </c>
    </row>
    <row r="490" spans="1:27" ht="10.5" customHeight="1">
      <c r="A490" s="15" t="s">
        <v>200</v>
      </c>
      <c r="B490" s="16" t="s">
        <v>201</v>
      </c>
      <c r="D490" s="16" t="s">
        <v>50</v>
      </c>
      <c r="H490" s="17" t="s">
        <v>202</v>
      </c>
      <c r="O490" s="18">
        <v>44840</v>
      </c>
      <c r="Q490" s="19">
        <v>44862</v>
      </c>
      <c r="S490" s="20" t="s">
        <v>203</v>
      </c>
      <c r="U490" s="21" t="s">
        <v>38</v>
      </c>
      <c r="V490" s="22">
        <v>100</v>
      </c>
      <c r="X490" s="22">
        <v>240</v>
      </c>
      <c r="AA490" s="22">
        <v>240</v>
      </c>
    </row>
    <row r="491" ht="10.5" customHeight="1">
      <c r="H491" s="17" t="s">
        <v>204</v>
      </c>
    </row>
    <row r="492" ht="15" customHeight="1"/>
    <row r="493" ht="8.25" customHeight="1"/>
    <row r="494" spans="1:27" ht="10.5" customHeight="1">
      <c r="A494" s="15" t="s">
        <v>205</v>
      </c>
      <c r="B494" s="16" t="s">
        <v>206</v>
      </c>
      <c r="D494" s="16" t="s">
        <v>50</v>
      </c>
      <c r="H494" s="17" t="s">
        <v>202</v>
      </c>
      <c r="O494" s="18">
        <v>44840</v>
      </c>
      <c r="Q494" s="19">
        <v>44862</v>
      </c>
      <c r="S494" s="20" t="s">
        <v>203</v>
      </c>
      <c r="U494" s="21" t="s">
        <v>38</v>
      </c>
      <c r="V494" s="22">
        <v>100</v>
      </c>
      <c r="X494" s="22">
        <v>288</v>
      </c>
      <c r="AA494" s="22">
        <v>288</v>
      </c>
    </row>
    <row r="495" ht="10.5" customHeight="1">
      <c r="H495" s="17" t="s">
        <v>204</v>
      </c>
    </row>
    <row r="496" ht="15" customHeight="1"/>
    <row r="497" ht="8.25" customHeight="1"/>
    <row r="498" spans="1:27" ht="10.5" customHeight="1">
      <c r="A498" s="15" t="s">
        <v>207</v>
      </c>
      <c r="B498" s="16" t="s">
        <v>208</v>
      </c>
      <c r="D498" s="16" t="s">
        <v>50</v>
      </c>
      <c r="H498" s="17" t="s">
        <v>202</v>
      </c>
      <c r="O498" s="18">
        <v>44840</v>
      </c>
      <c r="Q498" s="19">
        <v>44862</v>
      </c>
      <c r="S498" s="20" t="s">
        <v>203</v>
      </c>
      <c r="U498" s="21" t="s">
        <v>38</v>
      </c>
      <c r="V498" s="22">
        <v>100</v>
      </c>
      <c r="X498" s="22">
        <v>300</v>
      </c>
      <c r="AA498" s="22">
        <v>300</v>
      </c>
    </row>
    <row r="499" ht="10.5" customHeight="1">
      <c r="H499" s="17" t="s">
        <v>204</v>
      </c>
    </row>
    <row r="500" ht="15" customHeight="1"/>
    <row r="501" ht="8.25" customHeight="1"/>
    <row r="502" spans="1:27" ht="10.5" customHeight="1">
      <c r="A502" s="15" t="s">
        <v>209</v>
      </c>
      <c r="B502" s="16" t="s">
        <v>210</v>
      </c>
      <c r="D502" s="16" t="s">
        <v>50</v>
      </c>
      <c r="H502" s="17" t="s">
        <v>202</v>
      </c>
      <c r="O502" s="18">
        <v>44840</v>
      </c>
      <c r="Q502" s="19">
        <v>44862</v>
      </c>
      <c r="S502" s="20" t="s">
        <v>203</v>
      </c>
      <c r="U502" s="21" t="s">
        <v>38</v>
      </c>
      <c r="V502" s="22">
        <v>100</v>
      </c>
      <c r="X502" s="22">
        <v>288</v>
      </c>
      <c r="AA502" s="22">
        <v>288</v>
      </c>
    </row>
    <row r="503" ht="10.5" customHeight="1">
      <c r="H503" s="17" t="s">
        <v>204</v>
      </c>
    </row>
    <row r="504" ht="15" customHeight="1"/>
    <row r="505" ht="8.25" customHeight="1"/>
    <row r="506" spans="1:27" ht="10.5" customHeight="1">
      <c r="A506" s="15" t="s">
        <v>211</v>
      </c>
      <c r="B506" s="16" t="s">
        <v>212</v>
      </c>
      <c r="D506" s="16" t="s">
        <v>50</v>
      </c>
      <c r="H506" s="17" t="s">
        <v>202</v>
      </c>
      <c r="O506" s="18">
        <v>44840</v>
      </c>
      <c r="Q506" s="19">
        <v>44862</v>
      </c>
      <c r="S506" s="20" t="s">
        <v>203</v>
      </c>
      <c r="U506" s="21" t="s">
        <v>38</v>
      </c>
      <c r="V506" s="22">
        <v>100</v>
      </c>
      <c r="X506" s="22">
        <v>180</v>
      </c>
      <c r="AA506" s="22">
        <v>180</v>
      </c>
    </row>
    <row r="507" ht="10.5" customHeight="1">
      <c r="H507" s="17" t="s">
        <v>204</v>
      </c>
    </row>
    <row r="508" ht="15" customHeight="1"/>
    <row r="509" ht="8.25" customHeight="1"/>
    <row r="510" spans="1:27" ht="10.5" customHeight="1">
      <c r="A510" s="15" t="s">
        <v>213</v>
      </c>
      <c r="B510" s="16" t="s">
        <v>214</v>
      </c>
      <c r="D510" s="16" t="s">
        <v>50</v>
      </c>
      <c r="H510" s="17" t="s">
        <v>202</v>
      </c>
      <c r="O510" s="18">
        <v>44840</v>
      </c>
      <c r="Q510" s="19">
        <v>44862</v>
      </c>
      <c r="S510" s="20" t="s">
        <v>203</v>
      </c>
      <c r="U510" s="21" t="s">
        <v>38</v>
      </c>
      <c r="V510" s="22">
        <v>100</v>
      </c>
      <c r="X510" s="22">
        <v>180</v>
      </c>
      <c r="AA510" s="22">
        <v>180</v>
      </c>
    </row>
    <row r="511" ht="10.5" customHeight="1">
      <c r="H511" s="17" t="s">
        <v>204</v>
      </c>
    </row>
    <row r="512" ht="15" customHeight="1"/>
    <row r="513" ht="7.5" customHeight="1"/>
    <row r="514" spans="1:27" ht="9.75" customHeight="1">
      <c r="A514" s="10" t="s">
        <v>43</v>
      </c>
      <c r="X514" s="23">
        <v>1476</v>
      </c>
      <c r="AA514" s="23">
        <v>1476</v>
      </c>
    </row>
    <row r="515" ht="15" customHeight="1"/>
    <row r="516" ht="15" customHeight="1"/>
    <row r="517" ht="13.5" customHeight="1"/>
    <row r="518" spans="1:23" ht="8.25" customHeight="1">
      <c r="A518" s="24" t="s">
        <v>57</v>
      </c>
      <c r="N518" s="25">
        <v>44867</v>
      </c>
      <c r="W518" s="26">
        <v>0.5814401851851851</v>
      </c>
    </row>
    <row r="519" ht="3" customHeight="1"/>
    <row r="520" spans="20:21" ht="12" customHeight="1">
      <c r="T520" s="1" t="s">
        <v>0</v>
      </c>
      <c r="U520" s="1" t="s">
        <v>215</v>
      </c>
    </row>
    <row r="521" ht="15" customHeight="1"/>
    <row r="522" ht="15" customHeight="1"/>
    <row r="523" ht="9" customHeight="1"/>
    <row r="524" ht="21" customHeight="1">
      <c r="L524" s="2" t="s">
        <v>2</v>
      </c>
    </row>
    <row r="525" ht="13.5" customHeight="1">
      <c r="L525" s="3" t="s">
        <v>3</v>
      </c>
    </row>
    <row r="526" ht="9" customHeight="1">
      <c r="L526" s="4" t="s">
        <v>4</v>
      </c>
    </row>
    <row r="527" ht="18" customHeight="1">
      <c r="K527" s="5" t="s">
        <v>5</v>
      </c>
    </row>
    <row r="528" ht="23.25" customHeight="1">
      <c r="L528" s="6" t="s">
        <v>6</v>
      </c>
    </row>
    <row r="529" ht="13.5" customHeight="1">
      <c r="A529" s="7" t="s">
        <v>7</v>
      </c>
    </row>
    <row r="530" ht="11.25" customHeight="1">
      <c r="A530" s="7" t="s">
        <v>8</v>
      </c>
    </row>
    <row r="531" spans="1:25" ht="11.25" customHeight="1">
      <c r="A531" s="8" t="s">
        <v>9</v>
      </c>
      <c r="B531" s="1" t="s">
        <v>10</v>
      </c>
      <c r="K531" s="8" t="s">
        <v>11</v>
      </c>
      <c r="M531" s="1" t="s">
        <v>12</v>
      </c>
      <c r="O531" s="8" t="s">
        <v>13</v>
      </c>
      <c r="Q531" s="1" t="s">
        <v>14</v>
      </c>
      <c r="S531" s="8" t="s">
        <v>15</v>
      </c>
      <c r="U531" s="9" t="s">
        <v>16</v>
      </c>
      <c r="W531" s="8" t="s">
        <v>17</v>
      </c>
      <c r="Y531" s="9" t="s">
        <v>16</v>
      </c>
    </row>
    <row r="532" ht="10.5" customHeight="1"/>
    <row r="533" spans="1:27" ht="15.75" customHeight="1">
      <c r="A533" s="10" t="s">
        <v>18</v>
      </c>
      <c r="B533" s="10" t="s">
        <v>19</v>
      </c>
      <c r="D533" s="10" t="s">
        <v>20</v>
      </c>
      <c r="H533" s="10" t="s">
        <v>21</v>
      </c>
      <c r="O533" s="11" t="s">
        <v>22</v>
      </c>
      <c r="Q533" s="11" t="s">
        <v>23</v>
      </c>
      <c r="S533" s="11" t="s">
        <v>24</v>
      </c>
      <c r="T533" s="11" t="s">
        <v>25</v>
      </c>
      <c r="V533" s="11" t="s">
        <v>26</v>
      </c>
      <c r="X533" s="11" t="s">
        <v>27</v>
      </c>
      <c r="AA533" s="12" t="s">
        <v>28</v>
      </c>
    </row>
    <row r="534" spans="1:3" ht="10.5" customHeight="1">
      <c r="A534" s="8" t="s">
        <v>29</v>
      </c>
      <c r="B534" s="8" t="s">
        <v>196</v>
      </c>
      <c r="C534" s="10" t="s">
        <v>197</v>
      </c>
    </row>
    <row r="535" ht="12" customHeight="1"/>
    <row r="536" spans="1:4" ht="15" customHeight="1">
      <c r="A536" s="13" t="s">
        <v>9</v>
      </c>
      <c r="B536" s="14">
        <v>378</v>
      </c>
      <c r="D536" s="13" t="s">
        <v>216</v>
      </c>
    </row>
    <row r="537" spans="1:27" ht="10.5" customHeight="1">
      <c r="A537" s="15" t="s">
        <v>217</v>
      </c>
      <c r="B537" s="16" t="s">
        <v>218</v>
      </c>
      <c r="D537" s="16" t="s">
        <v>219</v>
      </c>
      <c r="H537" s="17" t="s">
        <v>220</v>
      </c>
      <c r="O537" s="18">
        <v>44838</v>
      </c>
      <c r="Q537" s="19">
        <v>44862</v>
      </c>
      <c r="S537" s="20" t="s">
        <v>221</v>
      </c>
      <c r="U537" s="21" t="s">
        <v>38</v>
      </c>
      <c r="V537" s="22">
        <v>100</v>
      </c>
      <c r="X537" s="22">
        <v>1623</v>
      </c>
      <c r="AA537" s="22">
        <v>1623</v>
      </c>
    </row>
    <row r="538" ht="10.5" customHeight="1">
      <c r="H538" s="17" t="s">
        <v>222</v>
      </c>
    </row>
    <row r="539" ht="10.5" customHeight="1">
      <c r="H539" s="17" t="s">
        <v>223</v>
      </c>
    </row>
    <row r="540" ht="12" customHeight="1"/>
    <row r="541" spans="1:27" ht="17.25" customHeight="1">
      <c r="A541" s="10" t="s">
        <v>43</v>
      </c>
      <c r="X541" s="23">
        <v>1623</v>
      </c>
      <c r="AA541" s="23">
        <v>1623</v>
      </c>
    </row>
    <row r="542" spans="1:27" ht="10.5" customHeight="1">
      <c r="A542" s="10" t="s">
        <v>44</v>
      </c>
      <c r="C542" s="8" t="s">
        <v>196</v>
      </c>
      <c r="X542" s="23">
        <v>3099</v>
      </c>
      <c r="AA542" s="23">
        <v>3099</v>
      </c>
    </row>
    <row r="543" ht="9.75" customHeight="1"/>
    <row r="544" spans="1:3" ht="10.5" customHeight="1">
      <c r="A544" s="8" t="s">
        <v>29</v>
      </c>
      <c r="B544" s="8" t="s">
        <v>224</v>
      </c>
      <c r="C544" s="10" t="s">
        <v>225</v>
      </c>
    </row>
    <row r="545" ht="12" customHeight="1"/>
    <row r="546" spans="1:4" ht="15" customHeight="1">
      <c r="A546" s="13" t="s">
        <v>9</v>
      </c>
      <c r="B546" s="14">
        <v>467</v>
      </c>
      <c r="D546" s="13" t="s">
        <v>226</v>
      </c>
    </row>
    <row r="547" spans="1:27" ht="10.5" customHeight="1">
      <c r="A547" s="15" t="s">
        <v>227</v>
      </c>
      <c r="B547" s="16" t="s">
        <v>228</v>
      </c>
      <c r="D547" s="16" t="s">
        <v>50</v>
      </c>
      <c r="H547" s="17" t="s">
        <v>229</v>
      </c>
      <c r="O547" s="18">
        <v>44837</v>
      </c>
      <c r="Q547" s="19">
        <v>44851</v>
      </c>
      <c r="S547" s="20" t="s">
        <v>230</v>
      </c>
      <c r="U547" s="21" t="s">
        <v>38</v>
      </c>
      <c r="V547" s="22">
        <v>100</v>
      </c>
      <c r="X547" s="22">
        <v>629</v>
      </c>
      <c r="AA547" s="22">
        <v>629</v>
      </c>
    </row>
    <row r="548" ht="10.5" customHeight="1">
      <c r="H548" s="17" t="s">
        <v>231</v>
      </c>
    </row>
    <row r="549" ht="10.5" customHeight="1">
      <c r="H549" s="17" t="s">
        <v>232</v>
      </c>
    </row>
    <row r="550" ht="12.75" customHeight="1">
      <c r="H550" s="17" t="s">
        <v>233</v>
      </c>
    </row>
    <row r="551" spans="1:27" ht="10.5" customHeight="1">
      <c r="A551" s="15" t="s">
        <v>234</v>
      </c>
      <c r="B551" s="16" t="s">
        <v>235</v>
      </c>
      <c r="D551" s="16" t="s">
        <v>50</v>
      </c>
      <c r="H551" s="17" t="s">
        <v>229</v>
      </c>
      <c r="O551" s="18">
        <v>44837</v>
      </c>
      <c r="Q551" s="19">
        <v>44851</v>
      </c>
      <c r="S551" s="20" t="s">
        <v>230</v>
      </c>
      <c r="U551" s="21" t="s">
        <v>38</v>
      </c>
      <c r="V551" s="22">
        <v>100</v>
      </c>
      <c r="X551" s="22">
        <v>21897</v>
      </c>
      <c r="AA551" s="22">
        <v>21897</v>
      </c>
    </row>
    <row r="552" ht="10.5" customHeight="1">
      <c r="H552" s="17" t="s">
        <v>231</v>
      </c>
    </row>
    <row r="553" ht="10.5" customHeight="1">
      <c r="H553" s="17" t="s">
        <v>232</v>
      </c>
    </row>
    <row r="554" ht="12" customHeight="1">
      <c r="H554" s="17" t="s">
        <v>233</v>
      </c>
    </row>
    <row r="555" spans="1:27" ht="14.25" customHeight="1">
      <c r="A555" s="10" t="s">
        <v>43</v>
      </c>
      <c r="X555" s="23">
        <v>22526</v>
      </c>
      <c r="AA555" s="23">
        <v>22526</v>
      </c>
    </row>
    <row r="556" spans="1:4" ht="15" customHeight="1">
      <c r="A556" s="13" t="s">
        <v>9</v>
      </c>
      <c r="B556" s="14">
        <v>979</v>
      </c>
      <c r="D556" s="13" t="s">
        <v>236</v>
      </c>
    </row>
    <row r="557" spans="1:27" ht="10.5" customHeight="1">
      <c r="A557" s="15" t="s">
        <v>237</v>
      </c>
      <c r="B557" s="16" t="s">
        <v>238</v>
      </c>
      <c r="D557" s="16" t="s">
        <v>50</v>
      </c>
      <c r="H557" s="17" t="s">
        <v>239</v>
      </c>
      <c r="O557" s="18">
        <v>44835</v>
      </c>
      <c r="Q557" s="19">
        <v>44763</v>
      </c>
      <c r="S557" s="20" t="s">
        <v>240</v>
      </c>
      <c r="U557" s="21" t="s">
        <v>38</v>
      </c>
      <c r="V557" s="22">
        <v>100</v>
      </c>
      <c r="X557" s="22">
        <v>2140</v>
      </c>
      <c r="AA557" s="22">
        <v>0</v>
      </c>
    </row>
    <row r="558" ht="10.5" customHeight="1">
      <c r="H558" s="17" t="s">
        <v>241</v>
      </c>
    </row>
    <row r="559" ht="10.5" customHeight="1">
      <c r="H559" s="17" t="s">
        <v>242</v>
      </c>
    </row>
    <row r="560" ht="12" customHeight="1">
      <c r="H560" s="17" t="s">
        <v>243</v>
      </c>
    </row>
    <row r="561" spans="1:27" ht="17.25" customHeight="1">
      <c r="A561" s="10" t="s">
        <v>43</v>
      </c>
      <c r="X561" s="23">
        <v>2140</v>
      </c>
      <c r="AA561" s="23">
        <v>0</v>
      </c>
    </row>
    <row r="562" spans="1:27" ht="10.5" customHeight="1">
      <c r="A562" s="10" t="s">
        <v>44</v>
      </c>
      <c r="C562" s="8" t="s">
        <v>224</v>
      </c>
      <c r="X562" s="23">
        <v>24666</v>
      </c>
      <c r="AA562" s="23">
        <v>22526</v>
      </c>
    </row>
    <row r="563" ht="12" customHeight="1"/>
    <row r="564" spans="1:23" ht="8.25" customHeight="1">
      <c r="A564" s="24" t="s">
        <v>57</v>
      </c>
      <c r="N564" s="25">
        <v>44867</v>
      </c>
      <c r="W564" s="26">
        <v>0.5814403587962963</v>
      </c>
    </row>
    <row r="565" ht="3" customHeight="1"/>
    <row r="566" spans="20:21" ht="12" customHeight="1">
      <c r="T566" s="1" t="s">
        <v>0</v>
      </c>
      <c r="U566" s="1" t="s">
        <v>244</v>
      </c>
    </row>
    <row r="567" ht="15" customHeight="1"/>
    <row r="568" ht="15" customHeight="1"/>
    <row r="569" ht="9" customHeight="1"/>
    <row r="570" ht="21" customHeight="1">
      <c r="L570" s="2" t="s">
        <v>2</v>
      </c>
    </row>
    <row r="571" ht="13.5" customHeight="1">
      <c r="L571" s="3" t="s">
        <v>3</v>
      </c>
    </row>
    <row r="572" ht="9" customHeight="1">
      <c r="L572" s="4" t="s">
        <v>4</v>
      </c>
    </row>
    <row r="573" ht="18" customHeight="1">
      <c r="K573" s="5" t="s">
        <v>5</v>
      </c>
    </row>
    <row r="574" ht="23.25" customHeight="1">
      <c r="L574" s="6" t="s">
        <v>6</v>
      </c>
    </row>
    <row r="575" ht="13.5" customHeight="1">
      <c r="A575" s="7" t="s">
        <v>7</v>
      </c>
    </row>
    <row r="576" ht="11.25" customHeight="1">
      <c r="A576" s="7" t="s">
        <v>8</v>
      </c>
    </row>
    <row r="577" spans="1:25" ht="11.25" customHeight="1">
      <c r="A577" s="8" t="s">
        <v>9</v>
      </c>
      <c r="B577" s="1" t="s">
        <v>10</v>
      </c>
      <c r="K577" s="8" t="s">
        <v>11</v>
      </c>
      <c r="M577" s="1" t="s">
        <v>12</v>
      </c>
      <c r="O577" s="8" t="s">
        <v>13</v>
      </c>
      <c r="Q577" s="1" t="s">
        <v>14</v>
      </c>
      <c r="S577" s="8" t="s">
        <v>15</v>
      </c>
      <c r="U577" s="9" t="s">
        <v>16</v>
      </c>
      <c r="W577" s="8" t="s">
        <v>17</v>
      </c>
      <c r="Y577" s="9" t="s">
        <v>16</v>
      </c>
    </row>
    <row r="578" ht="10.5" customHeight="1"/>
    <row r="579" spans="1:27" ht="15.75" customHeight="1">
      <c r="A579" s="10" t="s">
        <v>18</v>
      </c>
      <c r="B579" s="10" t="s">
        <v>19</v>
      </c>
      <c r="D579" s="10" t="s">
        <v>20</v>
      </c>
      <c r="H579" s="10" t="s">
        <v>21</v>
      </c>
      <c r="O579" s="11" t="s">
        <v>22</v>
      </c>
      <c r="Q579" s="11" t="s">
        <v>23</v>
      </c>
      <c r="S579" s="11" t="s">
        <v>24</v>
      </c>
      <c r="T579" s="11" t="s">
        <v>25</v>
      </c>
      <c r="V579" s="11" t="s">
        <v>26</v>
      </c>
      <c r="X579" s="11" t="s">
        <v>27</v>
      </c>
      <c r="AA579" s="12" t="s">
        <v>28</v>
      </c>
    </row>
    <row r="580" spans="1:3" ht="10.5" customHeight="1">
      <c r="A580" s="8" t="s">
        <v>29</v>
      </c>
      <c r="B580" s="8" t="s">
        <v>245</v>
      </c>
      <c r="C580" s="10" t="s">
        <v>246</v>
      </c>
    </row>
    <row r="581" ht="12" customHeight="1"/>
    <row r="582" spans="1:4" ht="15" customHeight="1">
      <c r="A582" s="13" t="s">
        <v>9</v>
      </c>
      <c r="B582" s="14">
        <v>6613</v>
      </c>
      <c r="D582" s="13" t="s">
        <v>247</v>
      </c>
    </row>
    <row r="583" spans="1:27" ht="10.5" customHeight="1">
      <c r="A583" s="15" t="s">
        <v>248</v>
      </c>
      <c r="B583" s="16" t="s">
        <v>249</v>
      </c>
      <c r="D583" s="16" t="s">
        <v>250</v>
      </c>
      <c r="H583" s="17" t="s">
        <v>251</v>
      </c>
      <c r="O583" s="18">
        <v>44837</v>
      </c>
      <c r="Q583" s="19">
        <v>44851</v>
      </c>
      <c r="S583" s="20" t="s">
        <v>230</v>
      </c>
      <c r="U583" s="21" t="s">
        <v>38</v>
      </c>
      <c r="X583" s="22">
        <v>59000</v>
      </c>
      <c r="AA583" s="22">
        <v>59000</v>
      </c>
    </row>
    <row r="584" ht="10.5" customHeight="1">
      <c r="H584" s="17" t="s">
        <v>252</v>
      </c>
    </row>
    <row r="585" ht="10.5" customHeight="1">
      <c r="H585" s="17" t="s">
        <v>253</v>
      </c>
    </row>
    <row r="586" ht="12" customHeight="1">
      <c r="H586" s="17" t="s">
        <v>254</v>
      </c>
    </row>
    <row r="587" spans="1:27" ht="14.25" customHeight="1">
      <c r="A587" s="10" t="s">
        <v>43</v>
      </c>
      <c r="X587" s="23">
        <v>59000</v>
      </c>
      <c r="AA587" s="23">
        <v>59000</v>
      </c>
    </row>
    <row r="588" spans="1:4" ht="15" customHeight="1">
      <c r="A588" s="13" t="s">
        <v>9</v>
      </c>
      <c r="B588" s="14">
        <v>257</v>
      </c>
      <c r="D588" s="13" t="s">
        <v>255</v>
      </c>
    </row>
    <row r="589" spans="1:27" ht="10.5" customHeight="1">
      <c r="A589" s="15" t="s">
        <v>256</v>
      </c>
      <c r="B589" s="16" t="s">
        <v>257</v>
      </c>
      <c r="D589" s="16" t="s">
        <v>250</v>
      </c>
      <c r="H589" s="17" t="s">
        <v>258</v>
      </c>
      <c r="O589" s="18">
        <v>44837</v>
      </c>
      <c r="Q589" s="19">
        <v>44858</v>
      </c>
      <c r="S589" s="20" t="s">
        <v>259</v>
      </c>
      <c r="U589" s="21" t="s">
        <v>38</v>
      </c>
      <c r="X589" s="22">
        <v>18213.3</v>
      </c>
      <c r="AA589" s="22">
        <v>18213.3</v>
      </c>
    </row>
    <row r="590" ht="10.5" customHeight="1">
      <c r="H590" s="17" t="s">
        <v>260</v>
      </c>
    </row>
    <row r="591" ht="10.5" customHeight="1">
      <c r="H591" s="17" t="s">
        <v>261</v>
      </c>
    </row>
    <row r="592" ht="12.75" customHeight="1">
      <c r="H592" s="17" t="s">
        <v>262</v>
      </c>
    </row>
    <row r="593" spans="1:27" ht="10.5" customHeight="1">
      <c r="A593" s="15" t="s">
        <v>263</v>
      </c>
      <c r="B593" s="16" t="s">
        <v>264</v>
      </c>
      <c r="D593" s="16" t="s">
        <v>250</v>
      </c>
      <c r="H593" s="17" t="s">
        <v>265</v>
      </c>
      <c r="O593" s="18">
        <v>44841</v>
      </c>
      <c r="Q593" s="19">
        <v>44866</v>
      </c>
      <c r="S593" s="20" t="s">
        <v>266</v>
      </c>
      <c r="U593" s="21" t="s">
        <v>38</v>
      </c>
      <c r="X593" s="22">
        <v>58604.7</v>
      </c>
      <c r="AA593" s="22">
        <v>58604.7</v>
      </c>
    </row>
    <row r="594" ht="10.5" customHeight="1">
      <c r="H594" s="17" t="s">
        <v>267</v>
      </c>
    </row>
    <row r="595" ht="10.5" customHeight="1">
      <c r="H595" s="17" t="s">
        <v>268</v>
      </c>
    </row>
    <row r="596" ht="12" customHeight="1"/>
    <row r="597" spans="1:27" ht="14.25" customHeight="1">
      <c r="A597" s="10" t="s">
        <v>43</v>
      </c>
      <c r="X597" s="23">
        <v>76818</v>
      </c>
      <c r="AA597" s="23">
        <v>76818</v>
      </c>
    </row>
    <row r="598" spans="1:4" ht="15" customHeight="1">
      <c r="A598" s="13" t="s">
        <v>9</v>
      </c>
      <c r="B598" s="14">
        <v>5797</v>
      </c>
      <c r="D598" s="13" t="s">
        <v>269</v>
      </c>
    </row>
    <row r="599" spans="1:27" ht="10.5" customHeight="1">
      <c r="A599" s="15" t="s">
        <v>270</v>
      </c>
      <c r="B599" s="16" t="s">
        <v>271</v>
      </c>
      <c r="D599" s="16" t="s">
        <v>250</v>
      </c>
      <c r="H599" s="17" t="s">
        <v>272</v>
      </c>
      <c r="O599" s="18">
        <v>44840</v>
      </c>
      <c r="Q599" s="19">
        <v>44859</v>
      </c>
      <c r="S599" s="20" t="s">
        <v>63</v>
      </c>
      <c r="U599" s="21" t="s">
        <v>38</v>
      </c>
      <c r="V599" s="22">
        <v>100</v>
      </c>
      <c r="X599" s="22">
        <v>61505.73</v>
      </c>
      <c r="AA599" s="22">
        <v>61505.73</v>
      </c>
    </row>
    <row r="600" ht="10.5" customHeight="1">
      <c r="H600" s="17" t="s">
        <v>273</v>
      </c>
    </row>
    <row r="601" ht="10.5" customHeight="1">
      <c r="H601" s="17" t="s">
        <v>274</v>
      </c>
    </row>
    <row r="602" ht="12" customHeight="1"/>
    <row r="603" spans="1:27" ht="17.25" customHeight="1">
      <c r="A603" s="10" t="s">
        <v>43</v>
      </c>
      <c r="X603" s="23">
        <v>61505.73</v>
      </c>
      <c r="AA603" s="23">
        <v>61505.73</v>
      </c>
    </row>
    <row r="604" spans="1:27" ht="10.5" customHeight="1">
      <c r="A604" s="10" t="s">
        <v>44</v>
      </c>
      <c r="C604" s="8" t="s">
        <v>245</v>
      </c>
      <c r="X604" s="23">
        <v>197323.73</v>
      </c>
      <c r="AA604" s="23">
        <v>197323.73</v>
      </c>
    </row>
    <row r="605" ht="9.75" customHeight="1"/>
    <row r="606" spans="1:3" ht="10.5" customHeight="1">
      <c r="A606" s="8" t="s">
        <v>29</v>
      </c>
      <c r="B606" s="8" t="s">
        <v>275</v>
      </c>
      <c r="C606" s="10" t="s">
        <v>276</v>
      </c>
    </row>
    <row r="607" ht="15" customHeight="1"/>
    <row r="608" ht="15" customHeight="1"/>
    <row r="609" ht="7.5" customHeight="1"/>
    <row r="610" spans="1:23" ht="8.25" customHeight="1">
      <c r="A610" s="24" t="s">
        <v>57</v>
      </c>
      <c r="N610" s="25">
        <v>44867</v>
      </c>
      <c r="W610" s="26">
        <v>0.5814405439814815</v>
      </c>
    </row>
    <row r="611" ht="3" customHeight="1"/>
    <row r="612" spans="20:21" ht="12" customHeight="1">
      <c r="T612" s="1" t="s">
        <v>0</v>
      </c>
      <c r="U612" s="1" t="s">
        <v>277</v>
      </c>
    </row>
    <row r="613" ht="15" customHeight="1"/>
    <row r="614" ht="15" customHeight="1"/>
    <row r="615" ht="9" customHeight="1"/>
    <row r="616" ht="21" customHeight="1">
      <c r="L616" s="2" t="s">
        <v>2</v>
      </c>
    </row>
    <row r="617" ht="13.5" customHeight="1">
      <c r="L617" s="3" t="s">
        <v>3</v>
      </c>
    </row>
    <row r="618" ht="9" customHeight="1">
      <c r="L618" s="4" t="s">
        <v>4</v>
      </c>
    </row>
    <row r="619" ht="18" customHeight="1">
      <c r="K619" s="5" t="s">
        <v>5</v>
      </c>
    </row>
    <row r="620" ht="23.25" customHeight="1">
      <c r="L620" s="6" t="s">
        <v>6</v>
      </c>
    </row>
    <row r="621" ht="13.5" customHeight="1">
      <c r="A621" s="7" t="s">
        <v>7</v>
      </c>
    </row>
    <row r="622" ht="11.25" customHeight="1">
      <c r="A622" s="7" t="s">
        <v>8</v>
      </c>
    </row>
    <row r="623" spans="1:25" ht="11.25" customHeight="1">
      <c r="A623" s="8" t="s">
        <v>9</v>
      </c>
      <c r="B623" s="1" t="s">
        <v>10</v>
      </c>
      <c r="K623" s="8" t="s">
        <v>11</v>
      </c>
      <c r="M623" s="1" t="s">
        <v>12</v>
      </c>
      <c r="O623" s="8" t="s">
        <v>13</v>
      </c>
      <c r="Q623" s="1" t="s">
        <v>14</v>
      </c>
      <c r="S623" s="8" t="s">
        <v>15</v>
      </c>
      <c r="U623" s="9" t="s">
        <v>16</v>
      </c>
      <c r="W623" s="8" t="s">
        <v>17</v>
      </c>
      <c r="Y623" s="9" t="s">
        <v>16</v>
      </c>
    </row>
    <row r="624" ht="10.5" customHeight="1"/>
    <row r="625" spans="1:27" ht="15.75" customHeight="1">
      <c r="A625" s="10" t="s">
        <v>18</v>
      </c>
      <c r="B625" s="10" t="s">
        <v>19</v>
      </c>
      <c r="D625" s="10" t="s">
        <v>20</v>
      </c>
      <c r="H625" s="10" t="s">
        <v>21</v>
      </c>
      <c r="O625" s="11" t="s">
        <v>22</v>
      </c>
      <c r="Q625" s="11" t="s">
        <v>23</v>
      </c>
      <c r="S625" s="11" t="s">
        <v>24</v>
      </c>
      <c r="T625" s="11" t="s">
        <v>25</v>
      </c>
      <c r="V625" s="11" t="s">
        <v>26</v>
      </c>
      <c r="X625" s="11" t="s">
        <v>27</v>
      </c>
      <c r="AA625" s="12" t="s">
        <v>28</v>
      </c>
    </row>
    <row r="626" spans="1:3" ht="10.5" customHeight="1">
      <c r="A626" s="8" t="s">
        <v>29</v>
      </c>
      <c r="B626" s="8" t="s">
        <v>275</v>
      </c>
      <c r="C626" s="10" t="s">
        <v>276</v>
      </c>
    </row>
    <row r="627" ht="12" customHeight="1"/>
    <row r="628" spans="1:4" ht="15" customHeight="1">
      <c r="A628" s="13" t="s">
        <v>9</v>
      </c>
      <c r="B628" s="14">
        <v>5933</v>
      </c>
      <c r="D628" s="13" t="s">
        <v>278</v>
      </c>
    </row>
    <row r="629" spans="1:27" ht="10.5" customHeight="1">
      <c r="A629" s="15" t="s">
        <v>279</v>
      </c>
      <c r="B629" s="16" t="s">
        <v>280</v>
      </c>
      <c r="D629" s="16" t="s">
        <v>281</v>
      </c>
      <c r="H629" s="17" t="s">
        <v>282</v>
      </c>
      <c r="O629" s="18">
        <v>44837</v>
      </c>
      <c r="Q629" s="19">
        <v>44848</v>
      </c>
      <c r="S629" s="20" t="s">
        <v>283</v>
      </c>
      <c r="U629" s="21" t="s">
        <v>38</v>
      </c>
      <c r="V629" s="22">
        <v>100</v>
      </c>
      <c r="X629" s="22">
        <v>2889651.45</v>
      </c>
      <c r="AA629" s="22">
        <v>2889651.45</v>
      </c>
    </row>
    <row r="630" ht="10.5" customHeight="1">
      <c r="H630" s="17" t="s">
        <v>284</v>
      </c>
    </row>
    <row r="631" ht="10.5" customHeight="1">
      <c r="H631" s="17" t="s">
        <v>285</v>
      </c>
    </row>
    <row r="632" ht="12" customHeight="1">
      <c r="H632" s="17" t="s">
        <v>286</v>
      </c>
    </row>
    <row r="633" spans="1:27" ht="17.25" customHeight="1">
      <c r="A633" s="10" t="s">
        <v>43</v>
      </c>
      <c r="X633" s="23">
        <v>2889651.45</v>
      </c>
      <c r="AA633" s="23">
        <v>2889651.45</v>
      </c>
    </row>
    <row r="634" spans="1:27" ht="10.5" customHeight="1">
      <c r="A634" s="10" t="s">
        <v>44</v>
      </c>
      <c r="C634" s="8" t="s">
        <v>275</v>
      </c>
      <c r="X634" s="23">
        <v>2889651.45</v>
      </c>
      <c r="AA634" s="23">
        <v>2889651.45</v>
      </c>
    </row>
    <row r="635" ht="9.75" customHeight="1"/>
    <row r="636" spans="1:3" ht="10.5" customHeight="1">
      <c r="A636" s="8" t="s">
        <v>29</v>
      </c>
      <c r="B636" s="8" t="s">
        <v>287</v>
      </c>
      <c r="C636" s="10" t="s">
        <v>288</v>
      </c>
    </row>
    <row r="637" ht="12" customHeight="1"/>
    <row r="638" spans="1:4" ht="15" customHeight="1">
      <c r="A638" s="13" t="s">
        <v>9</v>
      </c>
      <c r="B638" s="14">
        <v>7063</v>
      </c>
      <c r="D638" s="13" t="s">
        <v>289</v>
      </c>
    </row>
    <row r="639" spans="1:27" ht="10.5" customHeight="1">
      <c r="A639" s="15" t="s">
        <v>290</v>
      </c>
      <c r="B639" s="16" t="s">
        <v>291</v>
      </c>
      <c r="D639" s="16" t="s">
        <v>292</v>
      </c>
      <c r="H639" s="17" t="s">
        <v>293</v>
      </c>
      <c r="O639" s="18">
        <v>44839</v>
      </c>
      <c r="Q639" s="19">
        <v>44866</v>
      </c>
      <c r="S639" s="20" t="s">
        <v>294</v>
      </c>
      <c r="U639" s="21" t="s">
        <v>38</v>
      </c>
      <c r="V639" s="22">
        <v>100</v>
      </c>
      <c r="X639" s="22">
        <v>425561.57</v>
      </c>
      <c r="AA639" s="22">
        <v>425561.57</v>
      </c>
    </row>
    <row r="640" ht="10.5" customHeight="1">
      <c r="H640" s="17" t="s">
        <v>295</v>
      </c>
    </row>
    <row r="641" ht="10.5" customHeight="1">
      <c r="H641" s="17" t="s">
        <v>296</v>
      </c>
    </row>
    <row r="642" ht="12" customHeight="1"/>
    <row r="643" spans="1:27" ht="17.25" customHeight="1">
      <c r="A643" s="10" t="s">
        <v>43</v>
      </c>
      <c r="X643" s="23">
        <v>425561.57</v>
      </c>
      <c r="AA643" s="23">
        <v>425561.57</v>
      </c>
    </row>
    <row r="644" spans="1:27" ht="10.5" customHeight="1">
      <c r="A644" s="10" t="s">
        <v>44</v>
      </c>
      <c r="C644" s="8" t="s">
        <v>287</v>
      </c>
      <c r="X644" s="23">
        <v>425561.57</v>
      </c>
      <c r="AA644" s="23">
        <v>425561.57</v>
      </c>
    </row>
    <row r="645" ht="9.75" customHeight="1"/>
    <row r="646" spans="1:3" ht="10.5" customHeight="1">
      <c r="A646" s="8" t="s">
        <v>29</v>
      </c>
      <c r="B646" s="8" t="s">
        <v>297</v>
      </c>
      <c r="C646" s="10" t="s">
        <v>298</v>
      </c>
    </row>
    <row r="647" ht="12" customHeight="1"/>
    <row r="648" spans="1:4" ht="15" customHeight="1">
      <c r="A648" s="13" t="s">
        <v>9</v>
      </c>
      <c r="B648" s="14">
        <v>1484</v>
      </c>
      <c r="D648" s="13" t="s">
        <v>299</v>
      </c>
    </row>
    <row r="649" spans="1:27" ht="10.5" customHeight="1">
      <c r="A649" s="15" t="s">
        <v>300</v>
      </c>
      <c r="B649" s="16" t="s">
        <v>301</v>
      </c>
      <c r="D649" s="16" t="s">
        <v>292</v>
      </c>
      <c r="H649" s="17" t="s">
        <v>302</v>
      </c>
      <c r="O649" s="18">
        <v>44839</v>
      </c>
      <c r="Q649" s="19">
        <v>44851</v>
      </c>
      <c r="S649" s="20" t="s">
        <v>303</v>
      </c>
      <c r="U649" s="21" t="s">
        <v>38</v>
      </c>
      <c r="V649" s="22">
        <v>100</v>
      </c>
      <c r="X649" s="22">
        <v>135546.49</v>
      </c>
      <c r="AA649" s="22">
        <v>135546.49</v>
      </c>
    </row>
    <row r="650" ht="10.5" customHeight="1">
      <c r="H650" s="17" t="s">
        <v>304</v>
      </c>
    </row>
    <row r="651" ht="10.5" customHeight="1">
      <c r="H651" s="17" t="s">
        <v>305</v>
      </c>
    </row>
    <row r="652" ht="12" customHeight="1">
      <c r="H652" s="17" t="s">
        <v>306</v>
      </c>
    </row>
    <row r="653" spans="1:27" ht="17.25" customHeight="1">
      <c r="A653" s="10" t="s">
        <v>43</v>
      </c>
      <c r="X653" s="23">
        <v>135546.49</v>
      </c>
      <c r="AA653" s="23">
        <v>135546.49</v>
      </c>
    </row>
    <row r="654" spans="1:27" ht="10.5" customHeight="1">
      <c r="A654" s="10" t="s">
        <v>44</v>
      </c>
      <c r="C654" s="8" t="s">
        <v>297</v>
      </c>
      <c r="X654" s="23">
        <v>135546.49</v>
      </c>
      <c r="AA654" s="23">
        <v>135546.49</v>
      </c>
    </row>
    <row r="655" ht="10.5" customHeight="1"/>
    <row r="656" spans="1:23" ht="8.25" customHeight="1">
      <c r="A656" s="24" t="s">
        <v>57</v>
      </c>
      <c r="N656" s="25">
        <v>44867</v>
      </c>
      <c r="W656" s="26">
        <v>0.5814407291666667</v>
      </c>
    </row>
    <row r="657" ht="3" customHeight="1"/>
    <row r="658" spans="20:21" ht="12" customHeight="1">
      <c r="T658" s="1" t="s">
        <v>0</v>
      </c>
      <c r="U658" s="1" t="s">
        <v>307</v>
      </c>
    </row>
    <row r="659" ht="15" customHeight="1"/>
    <row r="660" ht="15" customHeight="1"/>
    <row r="661" ht="9" customHeight="1"/>
    <row r="662" ht="21" customHeight="1">
      <c r="L662" s="2" t="s">
        <v>2</v>
      </c>
    </row>
    <row r="663" ht="13.5" customHeight="1">
      <c r="L663" s="3" t="s">
        <v>3</v>
      </c>
    </row>
    <row r="664" ht="9" customHeight="1">
      <c r="L664" s="4" t="s">
        <v>4</v>
      </c>
    </row>
    <row r="665" ht="18" customHeight="1">
      <c r="K665" s="5" t="s">
        <v>5</v>
      </c>
    </row>
    <row r="666" ht="23.25" customHeight="1">
      <c r="L666" s="6" t="s">
        <v>6</v>
      </c>
    </row>
    <row r="667" ht="13.5" customHeight="1">
      <c r="A667" s="7" t="s">
        <v>7</v>
      </c>
    </row>
    <row r="668" ht="11.25" customHeight="1">
      <c r="A668" s="7" t="s">
        <v>8</v>
      </c>
    </row>
    <row r="669" spans="1:25" ht="11.25" customHeight="1">
      <c r="A669" s="8" t="s">
        <v>9</v>
      </c>
      <c r="B669" s="1" t="s">
        <v>10</v>
      </c>
      <c r="K669" s="8" t="s">
        <v>11</v>
      </c>
      <c r="M669" s="1" t="s">
        <v>12</v>
      </c>
      <c r="O669" s="8" t="s">
        <v>13</v>
      </c>
      <c r="Q669" s="1" t="s">
        <v>14</v>
      </c>
      <c r="S669" s="8" t="s">
        <v>15</v>
      </c>
      <c r="U669" s="9" t="s">
        <v>16</v>
      </c>
      <c r="W669" s="8" t="s">
        <v>17</v>
      </c>
      <c r="Y669" s="9" t="s">
        <v>16</v>
      </c>
    </row>
    <row r="670" ht="10.5" customHeight="1"/>
    <row r="671" spans="1:27" ht="15.75" customHeight="1">
      <c r="A671" s="10" t="s">
        <v>18</v>
      </c>
      <c r="B671" s="10" t="s">
        <v>19</v>
      </c>
      <c r="D671" s="10" t="s">
        <v>20</v>
      </c>
      <c r="H671" s="10" t="s">
        <v>21</v>
      </c>
      <c r="O671" s="11" t="s">
        <v>22</v>
      </c>
      <c r="Q671" s="11" t="s">
        <v>23</v>
      </c>
      <c r="S671" s="11" t="s">
        <v>24</v>
      </c>
      <c r="T671" s="11" t="s">
        <v>25</v>
      </c>
      <c r="V671" s="11" t="s">
        <v>26</v>
      </c>
      <c r="X671" s="11" t="s">
        <v>27</v>
      </c>
      <c r="AA671" s="12" t="s">
        <v>28</v>
      </c>
    </row>
    <row r="672" spans="1:3" ht="10.5" customHeight="1">
      <c r="A672" s="8" t="s">
        <v>29</v>
      </c>
      <c r="B672" s="8" t="s">
        <v>308</v>
      </c>
      <c r="C672" s="10" t="s">
        <v>309</v>
      </c>
    </row>
    <row r="673" ht="12" customHeight="1"/>
    <row r="674" spans="1:4" ht="15" customHeight="1">
      <c r="A674" s="13" t="s">
        <v>9</v>
      </c>
      <c r="B674" s="14">
        <v>7031</v>
      </c>
      <c r="D674" s="13" t="s">
        <v>310</v>
      </c>
    </row>
    <row r="675" spans="1:27" ht="10.5" customHeight="1">
      <c r="A675" s="15" t="s">
        <v>311</v>
      </c>
      <c r="B675" s="16" t="s">
        <v>312</v>
      </c>
      <c r="D675" s="16" t="s">
        <v>313</v>
      </c>
      <c r="H675" s="17" t="s">
        <v>314</v>
      </c>
      <c r="O675" s="18">
        <v>44838</v>
      </c>
      <c r="Q675" s="19">
        <v>44859</v>
      </c>
      <c r="S675" s="20" t="s">
        <v>259</v>
      </c>
      <c r="U675" s="21" t="s">
        <v>38</v>
      </c>
      <c r="X675" s="22">
        <v>88500</v>
      </c>
      <c r="AA675" s="22">
        <v>88500</v>
      </c>
    </row>
    <row r="676" ht="10.5" customHeight="1">
      <c r="H676" s="17" t="s">
        <v>315</v>
      </c>
    </row>
    <row r="677" ht="10.5" customHeight="1">
      <c r="H677" s="17" t="s">
        <v>316</v>
      </c>
    </row>
    <row r="678" ht="12" customHeight="1">
      <c r="H678" s="17" t="s">
        <v>317</v>
      </c>
    </row>
    <row r="679" spans="1:27" ht="17.25" customHeight="1">
      <c r="A679" s="10" t="s">
        <v>43</v>
      </c>
      <c r="X679" s="23">
        <v>88500</v>
      </c>
      <c r="AA679" s="23">
        <v>88500</v>
      </c>
    </row>
    <row r="680" spans="1:27" ht="10.5" customHeight="1">
      <c r="A680" s="10" t="s">
        <v>44</v>
      </c>
      <c r="C680" s="8" t="s">
        <v>308</v>
      </c>
      <c r="X680" s="23">
        <v>88500</v>
      </c>
      <c r="AA680" s="23">
        <v>88500</v>
      </c>
    </row>
    <row r="681" ht="9.75" customHeight="1"/>
    <row r="682" spans="1:3" ht="10.5" customHeight="1">
      <c r="A682" s="8" t="s">
        <v>29</v>
      </c>
      <c r="B682" s="8" t="s">
        <v>318</v>
      </c>
      <c r="C682" s="10" t="s">
        <v>319</v>
      </c>
    </row>
    <row r="683" ht="12" customHeight="1"/>
    <row r="684" spans="1:4" ht="15" customHeight="1">
      <c r="A684" s="13" t="s">
        <v>9</v>
      </c>
      <c r="B684" s="14">
        <v>5934</v>
      </c>
      <c r="D684" s="13" t="s">
        <v>320</v>
      </c>
    </row>
    <row r="685" spans="1:27" ht="10.5" customHeight="1">
      <c r="A685" s="15" t="s">
        <v>321</v>
      </c>
      <c r="B685" s="16" t="s">
        <v>322</v>
      </c>
      <c r="D685" s="16" t="s">
        <v>50</v>
      </c>
      <c r="H685" s="17" t="s">
        <v>323</v>
      </c>
      <c r="O685" s="18">
        <v>44839</v>
      </c>
      <c r="Q685" s="19">
        <v>44858</v>
      </c>
      <c r="S685" s="20" t="s">
        <v>63</v>
      </c>
      <c r="U685" s="21" t="s">
        <v>38</v>
      </c>
      <c r="X685" s="22">
        <v>248818.81</v>
      </c>
      <c r="AA685" s="22">
        <v>248818.81</v>
      </c>
    </row>
    <row r="686" ht="10.5" customHeight="1">
      <c r="H686" s="17" t="s">
        <v>324</v>
      </c>
    </row>
    <row r="687" ht="10.5" customHeight="1">
      <c r="H687" s="17" t="s">
        <v>325</v>
      </c>
    </row>
    <row r="688" ht="12" customHeight="1">
      <c r="H688" s="17" t="s">
        <v>326</v>
      </c>
    </row>
    <row r="689" spans="1:27" ht="17.25" customHeight="1">
      <c r="A689" s="10" t="s">
        <v>43</v>
      </c>
      <c r="X689" s="23">
        <v>248818.81</v>
      </c>
      <c r="AA689" s="23">
        <v>248818.81</v>
      </c>
    </row>
    <row r="690" spans="1:27" ht="10.5" customHeight="1">
      <c r="A690" s="10" t="s">
        <v>44</v>
      </c>
      <c r="C690" s="8" t="s">
        <v>318</v>
      </c>
      <c r="X690" s="23">
        <v>248818.81</v>
      </c>
      <c r="AA690" s="23">
        <v>248818.81</v>
      </c>
    </row>
    <row r="691" ht="9.75" customHeight="1"/>
    <row r="692" spans="1:3" ht="10.5" customHeight="1">
      <c r="A692" s="8" t="s">
        <v>29</v>
      </c>
      <c r="B692" s="8" t="s">
        <v>327</v>
      </c>
      <c r="C692" s="10" t="s">
        <v>328</v>
      </c>
    </row>
    <row r="693" ht="12" customHeight="1"/>
    <row r="694" spans="1:4" ht="15" customHeight="1">
      <c r="A694" s="13" t="s">
        <v>9</v>
      </c>
      <c r="B694" s="14">
        <v>6143</v>
      </c>
      <c r="D694" s="13" t="s">
        <v>329</v>
      </c>
    </row>
    <row r="695" spans="1:27" ht="10.5" customHeight="1">
      <c r="A695" s="15" t="s">
        <v>330</v>
      </c>
      <c r="B695" s="16" t="s">
        <v>331</v>
      </c>
      <c r="D695" s="16" t="s">
        <v>50</v>
      </c>
      <c r="H695" s="17" t="s">
        <v>332</v>
      </c>
      <c r="O695" s="18">
        <v>44837</v>
      </c>
      <c r="Q695" s="19">
        <v>44866</v>
      </c>
      <c r="S695" s="20" t="s">
        <v>333</v>
      </c>
      <c r="U695" s="21" t="s">
        <v>38</v>
      </c>
      <c r="X695" s="22">
        <v>46110</v>
      </c>
      <c r="AA695" s="22">
        <v>46110</v>
      </c>
    </row>
    <row r="696" ht="10.5" customHeight="1">
      <c r="H696" s="17" t="s">
        <v>334</v>
      </c>
    </row>
    <row r="697" ht="15" customHeight="1"/>
    <row r="698" ht="7.5" customHeight="1"/>
    <row r="699" spans="1:27" ht="17.25" customHeight="1">
      <c r="A699" s="10" t="s">
        <v>43</v>
      </c>
      <c r="X699" s="23">
        <v>46110</v>
      </c>
      <c r="AA699" s="23">
        <v>46110</v>
      </c>
    </row>
    <row r="700" spans="1:27" ht="10.5" customHeight="1">
      <c r="A700" s="10" t="s">
        <v>44</v>
      </c>
      <c r="C700" s="8" t="s">
        <v>327</v>
      </c>
      <c r="X700" s="23">
        <v>46110</v>
      </c>
      <c r="AA700" s="23">
        <v>46110</v>
      </c>
    </row>
    <row r="701" ht="10.5" customHeight="1"/>
    <row r="702" spans="1:23" ht="8.25" customHeight="1">
      <c r="A702" s="24" t="s">
        <v>57</v>
      </c>
      <c r="N702" s="25">
        <v>44867</v>
      </c>
      <c r="W702" s="26">
        <v>0.5814409027777778</v>
      </c>
    </row>
    <row r="703" ht="3" customHeight="1"/>
    <row r="704" spans="20:21" ht="12" customHeight="1">
      <c r="T704" s="1" t="s">
        <v>0</v>
      </c>
      <c r="U704" s="1" t="s">
        <v>335</v>
      </c>
    </row>
    <row r="705" ht="15" customHeight="1"/>
    <row r="706" ht="15" customHeight="1"/>
    <row r="707" ht="9" customHeight="1"/>
    <row r="708" ht="21" customHeight="1">
      <c r="L708" s="2" t="s">
        <v>2</v>
      </c>
    </row>
    <row r="709" ht="13.5" customHeight="1">
      <c r="L709" s="3" t="s">
        <v>3</v>
      </c>
    </row>
    <row r="710" ht="9" customHeight="1">
      <c r="L710" s="4" t="s">
        <v>4</v>
      </c>
    </row>
    <row r="711" ht="18" customHeight="1">
      <c r="K711" s="5" t="s">
        <v>5</v>
      </c>
    </row>
    <row r="712" ht="23.25" customHeight="1">
      <c r="L712" s="6" t="s">
        <v>6</v>
      </c>
    </row>
    <row r="713" ht="13.5" customHeight="1">
      <c r="A713" s="7" t="s">
        <v>7</v>
      </c>
    </row>
    <row r="714" ht="11.25" customHeight="1">
      <c r="A714" s="7" t="s">
        <v>8</v>
      </c>
    </row>
    <row r="715" spans="1:25" ht="11.25" customHeight="1">
      <c r="A715" s="8" t="s">
        <v>9</v>
      </c>
      <c r="B715" s="1" t="s">
        <v>10</v>
      </c>
      <c r="K715" s="8" t="s">
        <v>11</v>
      </c>
      <c r="M715" s="1" t="s">
        <v>12</v>
      </c>
      <c r="O715" s="8" t="s">
        <v>13</v>
      </c>
      <c r="Q715" s="1" t="s">
        <v>14</v>
      </c>
      <c r="S715" s="8" t="s">
        <v>15</v>
      </c>
      <c r="U715" s="9" t="s">
        <v>16</v>
      </c>
      <c r="W715" s="8" t="s">
        <v>17</v>
      </c>
      <c r="Y715" s="9" t="s">
        <v>16</v>
      </c>
    </row>
    <row r="716" ht="10.5" customHeight="1"/>
    <row r="717" spans="1:27" ht="15.75" customHeight="1">
      <c r="A717" s="10" t="s">
        <v>18</v>
      </c>
      <c r="B717" s="10" t="s">
        <v>19</v>
      </c>
      <c r="D717" s="10" t="s">
        <v>20</v>
      </c>
      <c r="H717" s="10" t="s">
        <v>21</v>
      </c>
      <c r="O717" s="11" t="s">
        <v>22</v>
      </c>
      <c r="Q717" s="11" t="s">
        <v>23</v>
      </c>
      <c r="S717" s="11" t="s">
        <v>24</v>
      </c>
      <c r="T717" s="11" t="s">
        <v>25</v>
      </c>
      <c r="V717" s="11" t="s">
        <v>26</v>
      </c>
      <c r="X717" s="11" t="s">
        <v>27</v>
      </c>
      <c r="AA717" s="12" t="s">
        <v>28</v>
      </c>
    </row>
    <row r="718" spans="1:3" ht="10.5" customHeight="1">
      <c r="A718" s="8" t="s">
        <v>29</v>
      </c>
      <c r="B718" s="8" t="s">
        <v>336</v>
      </c>
      <c r="C718" s="10" t="s">
        <v>337</v>
      </c>
    </row>
    <row r="719" ht="12" customHeight="1"/>
    <row r="720" spans="1:4" ht="15" customHeight="1">
      <c r="A720" s="13" t="s">
        <v>9</v>
      </c>
      <c r="B720" s="14">
        <v>395</v>
      </c>
      <c r="D720" s="13" t="s">
        <v>338</v>
      </c>
    </row>
    <row r="721" spans="1:27" ht="10.5" customHeight="1">
      <c r="A721" s="15" t="s">
        <v>339</v>
      </c>
      <c r="B721" s="16" t="s">
        <v>340</v>
      </c>
      <c r="D721" s="16" t="s">
        <v>341</v>
      </c>
      <c r="H721" s="17" t="s">
        <v>342</v>
      </c>
      <c r="O721" s="18">
        <v>44852</v>
      </c>
      <c r="Q721" s="19">
        <v>44858</v>
      </c>
      <c r="S721" s="20" t="s">
        <v>343</v>
      </c>
      <c r="U721" s="21" t="s">
        <v>38</v>
      </c>
      <c r="X721" s="22">
        <v>12480</v>
      </c>
      <c r="AA721" s="22">
        <v>12480</v>
      </c>
    </row>
    <row r="722" ht="15" customHeight="1"/>
    <row r="723" ht="18.75" customHeight="1"/>
    <row r="724" spans="1:27" ht="10.5" customHeight="1">
      <c r="A724" s="15" t="s">
        <v>344</v>
      </c>
      <c r="B724" s="16" t="s">
        <v>345</v>
      </c>
      <c r="D724" s="16" t="s">
        <v>341</v>
      </c>
      <c r="H724" s="17" t="s">
        <v>346</v>
      </c>
      <c r="O724" s="18">
        <v>44845</v>
      </c>
      <c r="Q724" s="19">
        <v>44858</v>
      </c>
      <c r="S724" s="20" t="s">
        <v>347</v>
      </c>
      <c r="U724" s="21" t="s">
        <v>38</v>
      </c>
      <c r="X724" s="22">
        <v>12300</v>
      </c>
      <c r="AA724" s="22">
        <v>12300</v>
      </c>
    </row>
    <row r="725" ht="15" customHeight="1"/>
    <row r="726" ht="18.75" customHeight="1"/>
    <row r="727" spans="1:27" ht="10.5" customHeight="1">
      <c r="A727" s="15" t="s">
        <v>348</v>
      </c>
      <c r="B727" s="16" t="s">
        <v>349</v>
      </c>
      <c r="D727" s="16" t="s">
        <v>341</v>
      </c>
      <c r="H727" s="17" t="s">
        <v>350</v>
      </c>
      <c r="O727" s="18">
        <v>44839</v>
      </c>
      <c r="Q727" s="19">
        <v>44858</v>
      </c>
      <c r="S727" s="20" t="s">
        <v>63</v>
      </c>
      <c r="U727" s="21" t="s">
        <v>38</v>
      </c>
      <c r="X727" s="22">
        <v>13140</v>
      </c>
      <c r="AA727" s="22">
        <v>13140</v>
      </c>
    </row>
    <row r="728" ht="15" customHeight="1"/>
    <row r="729" ht="18" customHeight="1"/>
    <row r="730" spans="1:27" ht="17.25" customHeight="1">
      <c r="A730" s="10" t="s">
        <v>43</v>
      </c>
      <c r="X730" s="23">
        <v>37920</v>
      </c>
      <c r="AA730" s="23">
        <v>37920</v>
      </c>
    </row>
    <row r="731" spans="1:27" ht="10.5" customHeight="1">
      <c r="A731" s="10" t="s">
        <v>44</v>
      </c>
      <c r="C731" s="8" t="s">
        <v>336</v>
      </c>
      <c r="X731" s="23">
        <v>37920</v>
      </c>
      <c r="AA731" s="23">
        <v>37920</v>
      </c>
    </row>
    <row r="732" ht="9.75" customHeight="1"/>
    <row r="733" spans="1:3" ht="10.5" customHeight="1">
      <c r="A733" s="8" t="s">
        <v>29</v>
      </c>
      <c r="B733" s="8" t="s">
        <v>351</v>
      </c>
      <c r="C733" s="10" t="s">
        <v>352</v>
      </c>
    </row>
    <row r="734" ht="12" customHeight="1"/>
    <row r="735" spans="1:4" ht="15" customHeight="1">
      <c r="A735" s="13" t="s">
        <v>9</v>
      </c>
      <c r="B735" s="14">
        <v>89</v>
      </c>
      <c r="D735" s="13" t="s">
        <v>353</v>
      </c>
    </row>
    <row r="736" spans="1:27" ht="10.5" customHeight="1">
      <c r="A736" s="15" t="s">
        <v>354</v>
      </c>
      <c r="B736" s="16" t="s">
        <v>355</v>
      </c>
      <c r="D736" s="16" t="s">
        <v>356</v>
      </c>
      <c r="H736" s="17" t="s">
        <v>357</v>
      </c>
      <c r="O736" s="18">
        <v>44848</v>
      </c>
      <c r="Q736" s="19">
        <v>44866</v>
      </c>
      <c r="S736" s="20" t="s">
        <v>70</v>
      </c>
      <c r="U736" s="21" t="s">
        <v>38</v>
      </c>
      <c r="X736" s="22">
        <v>158993.2</v>
      </c>
      <c r="AA736" s="22">
        <v>158993.2</v>
      </c>
    </row>
    <row r="737" ht="10.5" customHeight="1">
      <c r="H737" s="17" t="s">
        <v>358</v>
      </c>
    </row>
    <row r="738" ht="10.5" customHeight="1">
      <c r="H738" s="17" t="s">
        <v>359</v>
      </c>
    </row>
    <row r="739" ht="12" customHeight="1">
      <c r="H739" s="17" t="s">
        <v>360</v>
      </c>
    </row>
    <row r="740" spans="1:27" ht="17.25" customHeight="1">
      <c r="A740" s="10" t="s">
        <v>43</v>
      </c>
      <c r="X740" s="23">
        <v>158993.2</v>
      </c>
      <c r="AA740" s="23">
        <v>158993.2</v>
      </c>
    </row>
    <row r="741" spans="1:27" ht="10.5" customHeight="1">
      <c r="A741" s="10" t="s">
        <v>44</v>
      </c>
      <c r="C741" s="8" t="s">
        <v>351</v>
      </c>
      <c r="X741" s="23">
        <v>158993.2</v>
      </c>
      <c r="AA741" s="23">
        <v>158993.2</v>
      </c>
    </row>
    <row r="742" ht="9.75" customHeight="1"/>
    <row r="743" spans="1:3" ht="10.5" customHeight="1">
      <c r="A743" s="8" t="s">
        <v>29</v>
      </c>
      <c r="B743" s="8" t="s">
        <v>361</v>
      </c>
      <c r="C743" s="10" t="s">
        <v>362</v>
      </c>
    </row>
    <row r="744" ht="19.5" customHeight="1"/>
    <row r="745" spans="1:23" ht="8.25" customHeight="1">
      <c r="A745" s="24" t="s">
        <v>57</v>
      </c>
      <c r="N745" s="25">
        <v>44867</v>
      </c>
      <c r="W745" s="26">
        <v>0.581441087962963</v>
      </c>
    </row>
    <row r="746" ht="3" customHeight="1"/>
    <row r="747" spans="20:21" ht="12" customHeight="1">
      <c r="T747" s="1" t="s">
        <v>0</v>
      </c>
      <c r="U747" s="1" t="s">
        <v>363</v>
      </c>
    </row>
    <row r="748" ht="15" customHeight="1"/>
    <row r="749" ht="15" customHeight="1"/>
    <row r="750" ht="9" customHeight="1"/>
    <row r="751" ht="21" customHeight="1">
      <c r="L751" s="2" t="s">
        <v>2</v>
      </c>
    </row>
    <row r="752" ht="13.5" customHeight="1">
      <c r="L752" s="3" t="s">
        <v>3</v>
      </c>
    </row>
    <row r="753" ht="9" customHeight="1">
      <c r="L753" s="4" t="s">
        <v>4</v>
      </c>
    </row>
    <row r="754" ht="18" customHeight="1">
      <c r="K754" s="5" t="s">
        <v>5</v>
      </c>
    </row>
    <row r="755" ht="23.25" customHeight="1">
      <c r="L755" s="6" t="s">
        <v>6</v>
      </c>
    </row>
    <row r="756" ht="13.5" customHeight="1">
      <c r="A756" s="7" t="s">
        <v>7</v>
      </c>
    </row>
    <row r="757" ht="11.25" customHeight="1">
      <c r="A757" s="7" t="s">
        <v>8</v>
      </c>
    </row>
    <row r="758" spans="1:25" ht="11.25" customHeight="1">
      <c r="A758" s="8" t="s">
        <v>9</v>
      </c>
      <c r="B758" s="1" t="s">
        <v>10</v>
      </c>
      <c r="K758" s="8" t="s">
        <v>11</v>
      </c>
      <c r="M758" s="1" t="s">
        <v>12</v>
      </c>
      <c r="O758" s="8" t="s">
        <v>13</v>
      </c>
      <c r="Q758" s="1" t="s">
        <v>14</v>
      </c>
      <c r="S758" s="8" t="s">
        <v>15</v>
      </c>
      <c r="U758" s="9" t="s">
        <v>16</v>
      </c>
      <c r="W758" s="8" t="s">
        <v>17</v>
      </c>
      <c r="Y758" s="9" t="s">
        <v>16</v>
      </c>
    </row>
    <row r="759" ht="10.5" customHeight="1"/>
    <row r="760" spans="1:27" ht="15.75" customHeight="1">
      <c r="A760" s="10" t="s">
        <v>18</v>
      </c>
      <c r="B760" s="10" t="s">
        <v>19</v>
      </c>
      <c r="D760" s="10" t="s">
        <v>20</v>
      </c>
      <c r="H760" s="10" t="s">
        <v>21</v>
      </c>
      <c r="O760" s="11" t="s">
        <v>22</v>
      </c>
      <c r="Q760" s="11" t="s">
        <v>23</v>
      </c>
      <c r="S760" s="11" t="s">
        <v>24</v>
      </c>
      <c r="T760" s="11" t="s">
        <v>25</v>
      </c>
      <c r="V760" s="11" t="s">
        <v>26</v>
      </c>
      <c r="X760" s="11" t="s">
        <v>27</v>
      </c>
      <c r="AA760" s="12" t="s">
        <v>28</v>
      </c>
    </row>
    <row r="761" spans="1:3" ht="10.5" customHeight="1">
      <c r="A761" s="8" t="s">
        <v>29</v>
      </c>
      <c r="B761" s="8" t="s">
        <v>361</v>
      </c>
      <c r="C761" s="10" t="s">
        <v>362</v>
      </c>
    </row>
    <row r="762" ht="12" customHeight="1"/>
    <row r="763" spans="1:4" ht="15" customHeight="1">
      <c r="A763" s="13" t="s">
        <v>9</v>
      </c>
      <c r="B763" s="14">
        <v>6442</v>
      </c>
      <c r="D763" s="13" t="s">
        <v>364</v>
      </c>
    </row>
    <row r="764" spans="1:27" ht="10.5" customHeight="1">
      <c r="A764" s="15" t="s">
        <v>365</v>
      </c>
      <c r="B764" s="16" t="s">
        <v>366</v>
      </c>
      <c r="D764" s="16" t="s">
        <v>50</v>
      </c>
      <c r="H764" s="17" t="s">
        <v>367</v>
      </c>
      <c r="O764" s="18">
        <v>44838</v>
      </c>
      <c r="Q764" s="19">
        <v>44847</v>
      </c>
      <c r="S764" s="20" t="s">
        <v>368</v>
      </c>
      <c r="U764" s="21" t="s">
        <v>38</v>
      </c>
      <c r="X764" s="22">
        <v>1047882.48</v>
      </c>
      <c r="AA764" s="22">
        <v>1047882.48</v>
      </c>
    </row>
    <row r="765" ht="10.5" customHeight="1">
      <c r="H765" s="17" t="s">
        <v>369</v>
      </c>
    </row>
    <row r="766" ht="10.5" customHeight="1">
      <c r="H766" s="17" t="s">
        <v>370</v>
      </c>
    </row>
    <row r="767" ht="12" customHeight="1"/>
    <row r="768" spans="1:27" ht="17.25" customHeight="1">
      <c r="A768" s="10" t="s">
        <v>43</v>
      </c>
      <c r="X768" s="23">
        <v>1047882.48</v>
      </c>
      <c r="AA768" s="23">
        <v>1047882.48</v>
      </c>
    </row>
    <row r="769" spans="1:27" ht="10.5" customHeight="1">
      <c r="A769" s="10" t="s">
        <v>44</v>
      </c>
      <c r="C769" s="8" t="s">
        <v>361</v>
      </c>
      <c r="X769" s="23">
        <v>1047882.48</v>
      </c>
      <c r="AA769" s="23">
        <v>1047882.48</v>
      </c>
    </row>
    <row r="770" ht="9.75" customHeight="1"/>
    <row r="771" spans="1:3" ht="10.5" customHeight="1">
      <c r="A771" s="8" t="s">
        <v>29</v>
      </c>
      <c r="B771" s="8" t="s">
        <v>371</v>
      </c>
      <c r="C771" s="10" t="s">
        <v>372</v>
      </c>
    </row>
    <row r="772" ht="12" customHeight="1"/>
    <row r="773" spans="1:4" ht="15" customHeight="1">
      <c r="A773" s="13" t="s">
        <v>9</v>
      </c>
      <c r="B773" s="14">
        <v>7052</v>
      </c>
      <c r="D773" s="13" t="s">
        <v>373</v>
      </c>
    </row>
    <row r="774" spans="1:27" ht="10.5" customHeight="1">
      <c r="A774" s="15" t="s">
        <v>374</v>
      </c>
      <c r="B774" s="16" t="s">
        <v>375</v>
      </c>
      <c r="D774" s="16" t="s">
        <v>281</v>
      </c>
      <c r="H774" s="17" t="s">
        <v>376</v>
      </c>
      <c r="O774" s="18">
        <v>44851</v>
      </c>
      <c r="Q774" s="19">
        <v>44866</v>
      </c>
      <c r="S774" s="20" t="s">
        <v>375</v>
      </c>
      <c r="U774" s="21" t="s">
        <v>38</v>
      </c>
      <c r="X774" s="22">
        <v>223905</v>
      </c>
      <c r="AA774" s="22">
        <v>223905</v>
      </c>
    </row>
    <row r="775" ht="10.5" customHeight="1">
      <c r="H775" s="17" t="s">
        <v>377</v>
      </c>
    </row>
    <row r="776" ht="10.5" customHeight="1">
      <c r="H776" s="17" t="s">
        <v>378</v>
      </c>
    </row>
    <row r="777" ht="12" customHeight="1">
      <c r="H777" s="17" t="s">
        <v>379</v>
      </c>
    </row>
    <row r="778" spans="1:27" ht="17.25" customHeight="1">
      <c r="A778" s="10" t="s">
        <v>43</v>
      </c>
      <c r="X778" s="23">
        <v>223905</v>
      </c>
      <c r="AA778" s="23">
        <v>223905</v>
      </c>
    </row>
    <row r="779" spans="1:27" ht="10.5" customHeight="1">
      <c r="A779" s="10" t="s">
        <v>44</v>
      </c>
      <c r="C779" s="8" t="s">
        <v>371</v>
      </c>
      <c r="X779" s="23">
        <v>223905</v>
      </c>
      <c r="AA779" s="23">
        <v>223905</v>
      </c>
    </row>
    <row r="780" ht="9.75" customHeight="1"/>
    <row r="781" spans="1:3" ht="10.5" customHeight="1">
      <c r="A781" s="8" t="s">
        <v>29</v>
      </c>
      <c r="B781" s="8" t="s">
        <v>380</v>
      </c>
      <c r="C781" s="10" t="s">
        <v>381</v>
      </c>
    </row>
    <row r="782" ht="12" customHeight="1"/>
    <row r="783" spans="1:4" ht="15" customHeight="1">
      <c r="A783" s="13" t="s">
        <v>9</v>
      </c>
      <c r="B783" s="14">
        <v>248</v>
      </c>
      <c r="D783" s="13" t="s">
        <v>382</v>
      </c>
    </row>
    <row r="784" spans="1:27" ht="10.5" customHeight="1">
      <c r="A784" s="15" t="s">
        <v>383</v>
      </c>
      <c r="B784" s="16" t="s">
        <v>384</v>
      </c>
      <c r="D784" s="16" t="s">
        <v>250</v>
      </c>
      <c r="H784" s="17" t="s">
        <v>385</v>
      </c>
      <c r="O784" s="18">
        <v>44845</v>
      </c>
      <c r="Q784" s="19">
        <v>44866</v>
      </c>
      <c r="S784" s="20" t="s">
        <v>259</v>
      </c>
      <c r="U784" s="21" t="s">
        <v>38</v>
      </c>
      <c r="X784" s="22">
        <v>15500</v>
      </c>
      <c r="AA784" s="22">
        <v>15500</v>
      </c>
    </row>
    <row r="785" ht="10.5" customHeight="1">
      <c r="H785" s="17" t="s">
        <v>386</v>
      </c>
    </row>
    <row r="786" ht="10.5" customHeight="1">
      <c r="H786" s="17" t="s">
        <v>387</v>
      </c>
    </row>
    <row r="787" ht="12" customHeight="1">
      <c r="H787" s="17" t="s">
        <v>388</v>
      </c>
    </row>
    <row r="788" spans="1:27" ht="17.25" customHeight="1">
      <c r="A788" s="10" t="s">
        <v>43</v>
      </c>
      <c r="X788" s="23">
        <v>15500</v>
      </c>
      <c r="AA788" s="23">
        <v>15500</v>
      </c>
    </row>
    <row r="789" spans="1:27" ht="10.5" customHeight="1">
      <c r="A789" s="10" t="s">
        <v>44</v>
      </c>
      <c r="C789" s="8" t="s">
        <v>380</v>
      </c>
      <c r="X789" s="23">
        <v>15500</v>
      </c>
      <c r="AA789" s="23">
        <v>15500</v>
      </c>
    </row>
    <row r="790" ht="10.5" customHeight="1"/>
    <row r="791" spans="1:23" ht="8.25" customHeight="1">
      <c r="A791" s="24" t="s">
        <v>57</v>
      </c>
      <c r="N791" s="25">
        <v>44867</v>
      </c>
      <c r="W791" s="26">
        <v>0.5814414467592592</v>
      </c>
    </row>
    <row r="792" ht="3" customHeight="1"/>
    <row r="793" spans="20:21" ht="12" customHeight="1">
      <c r="T793" s="1" t="s">
        <v>0</v>
      </c>
      <c r="U793" s="1" t="s">
        <v>389</v>
      </c>
    </row>
    <row r="794" ht="15" customHeight="1"/>
    <row r="795" ht="15" customHeight="1"/>
    <row r="796" ht="9" customHeight="1"/>
    <row r="797" ht="21" customHeight="1">
      <c r="L797" s="2" t="s">
        <v>2</v>
      </c>
    </row>
    <row r="798" ht="13.5" customHeight="1">
      <c r="L798" s="3" t="s">
        <v>3</v>
      </c>
    </row>
    <row r="799" ht="9" customHeight="1">
      <c r="L799" s="4" t="s">
        <v>4</v>
      </c>
    </row>
    <row r="800" ht="18" customHeight="1">
      <c r="K800" s="5" t="s">
        <v>5</v>
      </c>
    </row>
    <row r="801" ht="23.25" customHeight="1">
      <c r="L801" s="6" t="s">
        <v>6</v>
      </c>
    </row>
    <row r="802" ht="13.5" customHeight="1">
      <c r="A802" s="7" t="s">
        <v>7</v>
      </c>
    </row>
    <row r="803" ht="11.25" customHeight="1">
      <c r="A803" s="7" t="s">
        <v>8</v>
      </c>
    </row>
    <row r="804" spans="1:25" ht="11.25" customHeight="1">
      <c r="A804" s="8" t="s">
        <v>9</v>
      </c>
      <c r="B804" s="1" t="s">
        <v>10</v>
      </c>
      <c r="K804" s="8" t="s">
        <v>11</v>
      </c>
      <c r="M804" s="1" t="s">
        <v>12</v>
      </c>
      <c r="O804" s="8" t="s">
        <v>13</v>
      </c>
      <c r="Q804" s="1" t="s">
        <v>14</v>
      </c>
      <c r="S804" s="8" t="s">
        <v>15</v>
      </c>
      <c r="U804" s="9" t="s">
        <v>16</v>
      </c>
      <c r="W804" s="8" t="s">
        <v>17</v>
      </c>
      <c r="Y804" s="9" t="s">
        <v>16</v>
      </c>
    </row>
    <row r="805" ht="10.5" customHeight="1"/>
    <row r="806" spans="1:27" ht="15.75" customHeight="1">
      <c r="A806" s="10" t="s">
        <v>18</v>
      </c>
      <c r="B806" s="10" t="s">
        <v>19</v>
      </c>
      <c r="D806" s="10" t="s">
        <v>20</v>
      </c>
      <c r="H806" s="10" t="s">
        <v>21</v>
      </c>
      <c r="O806" s="11" t="s">
        <v>22</v>
      </c>
      <c r="Q806" s="11" t="s">
        <v>23</v>
      </c>
      <c r="S806" s="11" t="s">
        <v>24</v>
      </c>
      <c r="T806" s="11" t="s">
        <v>25</v>
      </c>
      <c r="V806" s="11" t="s">
        <v>26</v>
      </c>
      <c r="X806" s="11" t="s">
        <v>27</v>
      </c>
      <c r="AA806" s="12" t="s">
        <v>28</v>
      </c>
    </row>
    <row r="807" spans="1:3" ht="10.5" customHeight="1">
      <c r="A807" s="8" t="s">
        <v>29</v>
      </c>
      <c r="B807" s="8" t="s">
        <v>390</v>
      </c>
      <c r="C807" s="10" t="s">
        <v>391</v>
      </c>
    </row>
    <row r="808" ht="12" customHeight="1"/>
    <row r="809" spans="1:4" ht="15" customHeight="1">
      <c r="A809" s="13" t="s">
        <v>9</v>
      </c>
      <c r="B809" s="14">
        <v>999</v>
      </c>
      <c r="D809" s="13" t="s">
        <v>392</v>
      </c>
    </row>
    <row r="810" spans="1:27" ht="10.5" customHeight="1">
      <c r="A810" s="15" t="s">
        <v>393</v>
      </c>
      <c r="B810" s="16" t="s">
        <v>394</v>
      </c>
      <c r="D810" s="16" t="s">
        <v>50</v>
      </c>
      <c r="H810" s="17" t="s">
        <v>395</v>
      </c>
      <c r="O810" s="18">
        <v>44837</v>
      </c>
      <c r="Q810" s="19">
        <v>44861</v>
      </c>
      <c r="S810" s="20" t="s">
        <v>221</v>
      </c>
      <c r="U810" s="21" t="s">
        <v>38</v>
      </c>
      <c r="X810" s="22">
        <v>589680</v>
      </c>
      <c r="AA810" s="22">
        <v>589680</v>
      </c>
    </row>
    <row r="811" ht="10.5" customHeight="1">
      <c r="H811" s="17" t="s">
        <v>396</v>
      </c>
    </row>
    <row r="812" ht="10.5" customHeight="1">
      <c r="H812" s="17" t="s">
        <v>397</v>
      </c>
    </row>
    <row r="813" ht="12" customHeight="1">
      <c r="H813" s="17" t="s">
        <v>398</v>
      </c>
    </row>
    <row r="814" spans="1:27" ht="17.25" customHeight="1">
      <c r="A814" s="10" t="s">
        <v>43</v>
      </c>
      <c r="X814" s="23">
        <v>589680</v>
      </c>
      <c r="AA814" s="23">
        <v>589680</v>
      </c>
    </row>
    <row r="815" spans="1:27" ht="10.5" customHeight="1">
      <c r="A815" s="10" t="s">
        <v>44</v>
      </c>
      <c r="C815" s="8" t="s">
        <v>390</v>
      </c>
      <c r="X815" s="23">
        <v>589680</v>
      </c>
      <c r="AA815" s="23">
        <v>589680</v>
      </c>
    </row>
    <row r="816" ht="9.75" customHeight="1"/>
    <row r="817" spans="1:3" ht="10.5" customHeight="1">
      <c r="A817" s="8" t="s">
        <v>29</v>
      </c>
      <c r="B817" s="8" t="s">
        <v>399</v>
      </c>
      <c r="C817" s="10" t="s">
        <v>400</v>
      </c>
    </row>
    <row r="818" ht="12" customHeight="1"/>
    <row r="819" spans="1:4" ht="15" customHeight="1">
      <c r="A819" s="13" t="s">
        <v>9</v>
      </c>
      <c r="B819" s="14">
        <v>4740</v>
      </c>
      <c r="D819" s="13" t="s">
        <v>401</v>
      </c>
    </row>
    <row r="820" spans="1:27" ht="10.5" customHeight="1">
      <c r="A820" s="15" t="s">
        <v>402</v>
      </c>
      <c r="B820" s="16" t="s">
        <v>403</v>
      </c>
      <c r="D820" s="16" t="s">
        <v>50</v>
      </c>
      <c r="H820" s="17" t="s">
        <v>404</v>
      </c>
      <c r="O820" s="18">
        <v>44845</v>
      </c>
      <c r="Q820" s="19">
        <v>44860</v>
      </c>
      <c r="S820" s="20" t="s">
        <v>375</v>
      </c>
      <c r="U820" s="21" t="s">
        <v>38</v>
      </c>
      <c r="X820" s="22">
        <v>349114.8</v>
      </c>
      <c r="AA820" s="22">
        <v>349114.8</v>
      </c>
    </row>
    <row r="821" ht="10.5" customHeight="1">
      <c r="H821" s="17" t="s">
        <v>405</v>
      </c>
    </row>
    <row r="822" ht="10.5" customHeight="1">
      <c r="H822" s="17" t="s">
        <v>406</v>
      </c>
    </row>
    <row r="823" ht="12" customHeight="1">
      <c r="H823" s="17" t="s">
        <v>407</v>
      </c>
    </row>
    <row r="824" spans="1:27" ht="17.25" customHeight="1">
      <c r="A824" s="10" t="s">
        <v>43</v>
      </c>
      <c r="X824" s="23">
        <v>349114.8</v>
      </c>
      <c r="AA824" s="23">
        <v>349114.8</v>
      </c>
    </row>
    <row r="825" spans="1:27" ht="10.5" customHeight="1">
      <c r="A825" s="10" t="s">
        <v>44</v>
      </c>
      <c r="C825" s="8" t="s">
        <v>399</v>
      </c>
      <c r="X825" s="23">
        <v>349114.8</v>
      </c>
      <c r="AA825" s="23">
        <v>349114.8</v>
      </c>
    </row>
    <row r="826" ht="9.75" customHeight="1"/>
    <row r="827" spans="1:3" ht="10.5" customHeight="1">
      <c r="A827" s="8" t="s">
        <v>29</v>
      </c>
      <c r="B827" s="8" t="s">
        <v>408</v>
      </c>
      <c r="C827" s="10" t="s">
        <v>409</v>
      </c>
    </row>
    <row r="828" ht="15" customHeight="1"/>
    <row r="829" ht="15" customHeight="1"/>
    <row r="830" ht="15" customHeight="1"/>
    <row r="831" ht="15" customHeight="1"/>
    <row r="832" ht="15" customHeight="1"/>
    <row r="833" ht="15" customHeight="1"/>
    <row r="834" ht="19.5" customHeight="1"/>
    <row r="835" spans="1:23" ht="8.25" customHeight="1">
      <c r="A835" s="24" t="s">
        <v>57</v>
      </c>
      <c r="N835" s="25">
        <v>44867</v>
      </c>
      <c r="W835" s="26">
        <v>0.5814416319444444</v>
      </c>
    </row>
    <row r="836" ht="3" customHeight="1"/>
    <row r="837" spans="20:21" ht="12" customHeight="1">
      <c r="T837" s="1" t="s">
        <v>0</v>
      </c>
      <c r="U837" s="1" t="s">
        <v>410</v>
      </c>
    </row>
    <row r="838" ht="15" customHeight="1"/>
    <row r="839" ht="15" customHeight="1"/>
    <row r="840" ht="9" customHeight="1"/>
    <row r="841" ht="21" customHeight="1">
      <c r="L841" s="2" t="s">
        <v>2</v>
      </c>
    </row>
    <row r="842" ht="13.5" customHeight="1">
      <c r="L842" s="3" t="s">
        <v>3</v>
      </c>
    </row>
    <row r="843" ht="9" customHeight="1">
      <c r="L843" s="4" t="s">
        <v>4</v>
      </c>
    </row>
    <row r="844" ht="18" customHeight="1">
      <c r="K844" s="5" t="s">
        <v>5</v>
      </c>
    </row>
    <row r="845" ht="23.25" customHeight="1">
      <c r="L845" s="6" t="s">
        <v>6</v>
      </c>
    </row>
    <row r="846" ht="13.5" customHeight="1">
      <c r="A846" s="7" t="s">
        <v>7</v>
      </c>
    </row>
    <row r="847" ht="11.25" customHeight="1">
      <c r="A847" s="7" t="s">
        <v>8</v>
      </c>
    </row>
    <row r="848" spans="1:25" ht="11.25" customHeight="1">
      <c r="A848" s="8" t="s">
        <v>9</v>
      </c>
      <c r="B848" s="1" t="s">
        <v>10</v>
      </c>
      <c r="K848" s="8" t="s">
        <v>11</v>
      </c>
      <c r="M848" s="1" t="s">
        <v>12</v>
      </c>
      <c r="O848" s="8" t="s">
        <v>13</v>
      </c>
      <c r="Q848" s="1" t="s">
        <v>14</v>
      </c>
      <c r="S848" s="8" t="s">
        <v>15</v>
      </c>
      <c r="U848" s="9" t="s">
        <v>16</v>
      </c>
      <c r="W848" s="8" t="s">
        <v>17</v>
      </c>
      <c r="Y848" s="9" t="s">
        <v>16</v>
      </c>
    </row>
    <row r="849" ht="10.5" customHeight="1"/>
    <row r="850" spans="1:27" ht="15.75" customHeight="1">
      <c r="A850" s="10" t="s">
        <v>18</v>
      </c>
      <c r="B850" s="10" t="s">
        <v>19</v>
      </c>
      <c r="D850" s="10" t="s">
        <v>20</v>
      </c>
      <c r="H850" s="10" t="s">
        <v>21</v>
      </c>
      <c r="O850" s="11" t="s">
        <v>22</v>
      </c>
      <c r="Q850" s="11" t="s">
        <v>23</v>
      </c>
      <c r="S850" s="11" t="s">
        <v>24</v>
      </c>
      <c r="T850" s="11" t="s">
        <v>25</v>
      </c>
      <c r="V850" s="11" t="s">
        <v>26</v>
      </c>
      <c r="X850" s="11" t="s">
        <v>27</v>
      </c>
      <c r="AA850" s="12" t="s">
        <v>28</v>
      </c>
    </row>
    <row r="851" spans="1:3" ht="10.5" customHeight="1">
      <c r="A851" s="8" t="s">
        <v>29</v>
      </c>
      <c r="B851" s="8" t="s">
        <v>408</v>
      </c>
      <c r="C851" s="10" t="s">
        <v>409</v>
      </c>
    </row>
    <row r="852" ht="12" customHeight="1"/>
    <row r="853" spans="1:4" ht="15" customHeight="1">
      <c r="A853" s="13" t="s">
        <v>9</v>
      </c>
      <c r="B853" s="14">
        <v>5101</v>
      </c>
      <c r="D853" s="13" t="s">
        <v>411</v>
      </c>
    </row>
    <row r="854" spans="1:27" ht="10.5" customHeight="1">
      <c r="A854" s="15" t="s">
        <v>412</v>
      </c>
      <c r="B854" s="16" t="s">
        <v>413</v>
      </c>
      <c r="D854" s="16" t="s">
        <v>414</v>
      </c>
      <c r="H854" s="17" t="s">
        <v>415</v>
      </c>
      <c r="O854" s="18">
        <v>44838</v>
      </c>
      <c r="Q854" s="19">
        <v>44858</v>
      </c>
      <c r="S854" s="20" t="s">
        <v>79</v>
      </c>
      <c r="U854" s="21" t="s">
        <v>38</v>
      </c>
      <c r="X854" s="22">
        <v>278485.6</v>
      </c>
      <c r="AA854" s="22">
        <v>278485.6</v>
      </c>
    </row>
    <row r="855" ht="10.5" customHeight="1">
      <c r="H855" s="17" t="s">
        <v>416</v>
      </c>
    </row>
    <row r="856" ht="10.5" customHeight="1">
      <c r="H856" s="17" t="s">
        <v>417</v>
      </c>
    </row>
    <row r="857" ht="12.75" customHeight="1">
      <c r="H857" s="17" t="s">
        <v>418</v>
      </c>
    </row>
    <row r="858" spans="1:27" ht="10.5" customHeight="1">
      <c r="A858" s="15" t="s">
        <v>419</v>
      </c>
      <c r="B858" s="16" t="s">
        <v>420</v>
      </c>
      <c r="D858" s="16" t="s">
        <v>414</v>
      </c>
      <c r="H858" s="17" t="s">
        <v>421</v>
      </c>
      <c r="O858" s="18">
        <v>44840</v>
      </c>
      <c r="Q858" s="19">
        <v>44858</v>
      </c>
      <c r="S858" s="20" t="s">
        <v>70</v>
      </c>
      <c r="U858" s="21" t="s">
        <v>38</v>
      </c>
      <c r="X858" s="22">
        <v>19450.18</v>
      </c>
      <c r="AA858" s="22">
        <v>19450.18</v>
      </c>
    </row>
    <row r="859" ht="10.5" customHeight="1">
      <c r="H859" s="17" t="s">
        <v>422</v>
      </c>
    </row>
    <row r="860" ht="10.5" customHeight="1">
      <c r="H860" s="17" t="s">
        <v>423</v>
      </c>
    </row>
    <row r="861" ht="12" customHeight="1"/>
    <row r="862" spans="1:27" ht="17.25" customHeight="1">
      <c r="A862" s="10" t="s">
        <v>43</v>
      </c>
      <c r="X862" s="23">
        <v>297935.77999999997</v>
      </c>
      <c r="AA862" s="23">
        <v>297935.77999999997</v>
      </c>
    </row>
    <row r="863" spans="1:27" ht="10.5" customHeight="1">
      <c r="A863" s="10" t="s">
        <v>44</v>
      </c>
      <c r="C863" s="8" t="s">
        <v>408</v>
      </c>
      <c r="X863" s="23">
        <v>297935.77999999997</v>
      </c>
      <c r="AA863" s="23">
        <v>297935.77999999997</v>
      </c>
    </row>
    <row r="864" ht="9.75" customHeight="1"/>
    <row r="865" spans="1:3" ht="10.5" customHeight="1">
      <c r="A865" s="8" t="s">
        <v>29</v>
      </c>
      <c r="B865" s="8" t="s">
        <v>424</v>
      </c>
      <c r="C865" s="10" t="s">
        <v>425</v>
      </c>
    </row>
    <row r="866" ht="12" customHeight="1"/>
    <row r="867" spans="1:4" ht="15" customHeight="1">
      <c r="A867" s="13" t="s">
        <v>9</v>
      </c>
      <c r="B867" s="14">
        <v>5852</v>
      </c>
      <c r="D867" s="13" t="s">
        <v>426</v>
      </c>
    </row>
    <row r="868" spans="1:27" ht="10.5" customHeight="1">
      <c r="A868" s="15" t="s">
        <v>427</v>
      </c>
      <c r="B868" s="16" t="s">
        <v>428</v>
      </c>
      <c r="D868" s="16" t="s">
        <v>292</v>
      </c>
      <c r="H868" s="17" t="s">
        <v>429</v>
      </c>
      <c r="O868" s="18">
        <v>44845</v>
      </c>
      <c r="Q868" s="19">
        <v>44858</v>
      </c>
      <c r="S868" s="20" t="s">
        <v>347</v>
      </c>
      <c r="U868" s="21" t="s">
        <v>38</v>
      </c>
      <c r="X868" s="22">
        <v>165200</v>
      </c>
      <c r="AA868" s="22">
        <v>165200</v>
      </c>
    </row>
    <row r="869" ht="10.5" customHeight="1">
      <c r="H869" s="17" t="s">
        <v>430</v>
      </c>
    </row>
    <row r="870" ht="10.5" customHeight="1">
      <c r="H870" s="17" t="s">
        <v>431</v>
      </c>
    </row>
    <row r="871" ht="12" customHeight="1"/>
    <row r="872" spans="1:27" ht="17.25" customHeight="1">
      <c r="A872" s="10" t="s">
        <v>43</v>
      </c>
      <c r="X872" s="23">
        <v>165200</v>
      </c>
      <c r="AA872" s="23">
        <v>165200</v>
      </c>
    </row>
    <row r="873" spans="1:27" ht="10.5" customHeight="1">
      <c r="A873" s="10" t="s">
        <v>44</v>
      </c>
      <c r="C873" s="8" t="s">
        <v>424</v>
      </c>
      <c r="X873" s="23">
        <v>165200</v>
      </c>
      <c r="AA873" s="23">
        <v>165200</v>
      </c>
    </row>
    <row r="874" ht="9.75" customHeight="1"/>
    <row r="875" spans="1:3" ht="10.5" customHeight="1">
      <c r="A875" s="8" t="s">
        <v>29</v>
      </c>
      <c r="B875" s="8" t="s">
        <v>432</v>
      </c>
      <c r="C875" s="10" t="s">
        <v>433</v>
      </c>
    </row>
    <row r="876" ht="15" customHeight="1"/>
    <row r="877" ht="15" customHeight="1"/>
    <row r="878" ht="15" customHeight="1"/>
    <row r="879" ht="19.5" customHeight="1"/>
    <row r="880" spans="1:23" ht="8.25" customHeight="1">
      <c r="A880" s="24" t="s">
        <v>57</v>
      </c>
      <c r="N880" s="25">
        <v>44867</v>
      </c>
      <c r="W880" s="26">
        <v>0.5814418055555556</v>
      </c>
    </row>
    <row r="881" ht="3" customHeight="1"/>
    <row r="882" spans="20:21" ht="12" customHeight="1">
      <c r="T882" s="1" t="s">
        <v>0</v>
      </c>
      <c r="U882" s="1" t="s">
        <v>434</v>
      </c>
    </row>
    <row r="883" ht="15" customHeight="1"/>
    <row r="884" ht="15" customHeight="1"/>
    <row r="885" ht="9" customHeight="1"/>
    <row r="886" ht="21" customHeight="1">
      <c r="L886" s="2" t="s">
        <v>2</v>
      </c>
    </row>
    <row r="887" ht="13.5" customHeight="1">
      <c r="L887" s="3" t="s">
        <v>3</v>
      </c>
    </row>
    <row r="888" ht="9" customHeight="1">
      <c r="L888" s="4" t="s">
        <v>4</v>
      </c>
    </row>
    <row r="889" ht="18" customHeight="1">
      <c r="K889" s="5" t="s">
        <v>5</v>
      </c>
    </row>
    <row r="890" ht="23.25" customHeight="1">
      <c r="L890" s="6" t="s">
        <v>6</v>
      </c>
    </row>
    <row r="891" ht="13.5" customHeight="1">
      <c r="A891" s="7" t="s">
        <v>7</v>
      </c>
    </row>
    <row r="892" ht="11.25" customHeight="1">
      <c r="A892" s="7" t="s">
        <v>8</v>
      </c>
    </row>
    <row r="893" spans="1:25" ht="11.25" customHeight="1">
      <c r="A893" s="8" t="s">
        <v>9</v>
      </c>
      <c r="B893" s="1" t="s">
        <v>10</v>
      </c>
      <c r="K893" s="8" t="s">
        <v>11</v>
      </c>
      <c r="M893" s="1" t="s">
        <v>12</v>
      </c>
      <c r="O893" s="8" t="s">
        <v>13</v>
      </c>
      <c r="Q893" s="1" t="s">
        <v>14</v>
      </c>
      <c r="S893" s="8" t="s">
        <v>15</v>
      </c>
      <c r="U893" s="9" t="s">
        <v>16</v>
      </c>
      <c r="W893" s="8" t="s">
        <v>17</v>
      </c>
      <c r="Y893" s="9" t="s">
        <v>16</v>
      </c>
    </row>
    <row r="894" ht="10.5" customHeight="1"/>
    <row r="895" spans="1:27" ht="15.75" customHeight="1">
      <c r="A895" s="10" t="s">
        <v>18</v>
      </c>
      <c r="B895" s="10" t="s">
        <v>19</v>
      </c>
      <c r="D895" s="10" t="s">
        <v>20</v>
      </c>
      <c r="H895" s="10" t="s">
        <v>21</v>
      </c>
      <c r="O895" s="11" t="s">
        <v>22</v>
      </c>
      <c r="Q895" s="11" t="s">
        <v>23</v>
      </c>
      <c r="S895" s="11" t="s">
        <v>24</v>
      </c>
      <c r="T895" s="11" t="s">
        <v>25</v>
      </c>
      <c r="V895" s="11" t="s">
        <v>26</v>
      </c>
      <c r="X895" s="11" t="s">
        <v>27</v>
      </c>
      <c r="AA895" s="12" t="s">
        <v>28</v>
      </c>
    </row>
    <row r="896" spans="1:3" ht="10.5" customHeight="1">
      <c r="A896" s="8" t="s">
        <v>29</v>
      </c>
      <c r="B896" s="8" t="s">
        <v>432</v>
      </c>
      <c r="C896" s="10" t="s">
        <v>433</v>
      </c>
    </row>
    <row r="897" ht="12" customHeight="1"/>
    <row r="898" spans="1:4" ht="15" customHeight="1">
      <c r="A898" s="13" t="s">
        <v>9</v>
      </c>
      <c r="B898" s="14">
        <v>6533</v>
      </c>
      <c r="D898" s="13" t="s">
        <v>435</v>
      </c>
    </row>
    <row r="899" spans="1:27" ht="10.5" customHeight="1">
      <c r="A899" s="15" t="s">
        <v>436</v>
      </c>
      <c r="B899" s="16" t="s">
        <v>437</v>
      </c>
      <c r="D899" s="16" t="s">
        <v>438</v>
      </c>
      <c r="H899" s="17" t="s">
        <v>439</v>
      </c>
      <c r="O899" s="18">
        <v>44841</v>
      </c>
      <c r="Q899" s="19">
        <v>44866</v>
      </c>
      <c r="S899" s="20" t="s">
        <v>266</v>
      </c>
      <c r="U899" s="21" t="s">
        <v>38</v>
      </c>
      <c r="X899" s="22">
        <v>7923657.18</v>
      </c>
      <c r="AA899" s="22">
        <v>7923657.18</v>
      </c>
    </row>
    <row r="900" ht="10.5" customHeight="1">
      <c r="H900" s="17" t="s">
        <v>440</v>
      </c>
    </row>
    <row r="901" ht="10.5" customHeight="1">
      <c r="H901" s="17" t="s">
        <v>441</v>
      </c>
    </row>
    <row r="902" ht="12" customHeight="1">
      <c r="H902" s="17" t="s">
        <v>442</v>
      </c>
    </row>
    <row r="903" spans="1:27" ht="17.25" customHeight="1">
      <c r="A903" s="10" t="s">
        <v>43</v>
      </c>
      <c r="X903" s="23">
        <v>7923657.18</v>
      </c>
      <c r="AA903" s="23">
        <v>7923657.18</v>
      </c>
    </row>
    <row r="904" spans="1:27" ht="17.25" customHeight="1">
      <c r="A904" s="10" t="s">
        <v>44</v>
      </c>
      <c r="C904" s="8" t="s">
        <v>432</v>
      </c>
      <c r="X904" s="23">
        <v>7923657.18</v>
      </c>
      <c r="AA904" s="23">
        <v>7923657.18</v>
      </c>
    </row>
    <row r="905" spans="1:27" ht="9" customHeight="1">
      <c r="A905" s="10" t="s">
        <v>443</v>
      </c>
      <c r="AA905" s="23">
        <v>21410673.35</v>
      </c>
    </row>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9" customHeight="1"/>
    <row r="922" spans="1:23" ht="8.25" customHeight="1">
      <c r="A922" s="24" t="s">
        <v>57</v>
      </c>
      <c r="N922" s="25">
        <v>44867</v>
      </c>
      <c r="W922" s="26">
        <v>0.5814419907407408</v>
      </c>
    </row>
  </sheetData>
  <sheetProtection/>
  <printOptions/>
  <pageMargins left="0.25" right="0" top="0.23000000417232513" bottom="0.28999999165534973" header="0" footer="0"/>
  <pageSetup fitToHeight="0" orientation="landscape" paperSize="9"/>
  <drawing r:id="rId1"/>
</worksheet>
</file>

<file path=xl/worksheets/sheet2.xml><?xml version="1.0" encoding="utf-8"?>
<worksheet xmlns="http://schemas.openxmlformats.org/spreadsheetml/2006/main" xmlns:r="http://schemas.openxmlformats.org/officeDocument/2006/relationships">
  <dimension ref="B10:L37"/>
  <sheetViews>
    <sheetView zoomScalePageLayoutView="0" workbookViewId="0" topLeftCell="A1">
      <selection activeCell="H11" sqref="H11"/>
    </sheetView>
  </sheetViews>
  <sheetFormatPr defaultColWidth="6.8515625" defaultRowHeight="15"/>
  <cols>
    <col min="1" max="1" width="6.8515625" style="0" customWidth="1"/>
    <col min="2" max="2" width="12.140625" style="0" customWidth="1"/>
    <col min="3" max="3" width="34.7109375" style="0" customWidth="1"/>
    <col min="4" max="4" width="25.57421875" style="0" customWidth="1"/>
    <col min="5" max="5" width="9.421875" style="0" customWidth="1"/>
    <col min="6" max="6" width="6.8515625" style="0" customWidth="1"/>
    <col min="7" max="7" width="9.421875" style="0" customWidth="1"/>
    <col min="8" max="8" width="12.00390625" style="0" customWidth="1"/>
    <col min="9" max="9" width="3.8515625" style="0" customWidth="1"/>
    <col min="10" max="10" width="6.8515625" style="0" hidden="1" customWidth="1"/>
    <col min="11" max="11" width="0.13671875" style="0" customWidth="1"/>
    <col min="12" max="12" width="31.28125" style="0" customWidth="1"/>
  </cols>
  <sheetData>
    <row r="1" ht="3" customHeight="1"/>
    <row r="2" ht="12" customHeight="1"/>
    <row r="3" ht="15" customHeight="1"/>
    <row r="4" ht="15" customHeight="1"/>
    <row r="5" ht="15" customHeight="1"/>
    <row r="6" ht="15" customHeight="1"/>
    <row r="7" ht="15" customHeight="1"/>
    <row r="8" ht="15" customHeight="1"/>
    <row r="9" ht="15" customHeight="1"/>
    <row r="10" spans="2:4" ht="15" customHeight="1">
      <c r="B10" s="64" t="s">
        <v>571</v>
      </c>
      <c r="C10" s="64"/>
      <c r="D10" s="64"/>
    </row>
    <row r="11" spans="2:4" ht="15" customHeight="1">
      <c r="B11" s="64" t="s">
        <v>573</v>
      </c>
      <c r="C11" s="64"/>
      <c r="D11" s="64"/>
    </row>
    <row r="12" spans="2:12" ht="16.5" customHeight="1">
      <c r="B12" s="64" t="s">
        <v>574</v>
      </c>
      <c r="C12" s="64"/>
      <c r="D12" s="64"/>
      <c r="J12" s="64"/>
      <c r="K12" s="64"/>
      <c r="L12" s="64"/>
    </row>
    <row r="13" spans="2:12" ht="18.75" customHeight="1">
      <c r="B13" s="64" t="s">
        <v>572</v>
      </c>
      <c r="C13" s="64"/>
      <c r="D13" s="64"/>
      <c r="J13" s="64"/>
      <c r="K13" s="64"/>
      <c r="L13" s="64"/>
    </row>
    <row r="14" spans="2:12" ht="15.75" customHeight="1">
      <c r="B14" s="48" t="s">
        <v>567</v>
      </c>
      <c r="C14" s="48" t="s">
        <v>568</v>
      </c>
      <c r="D14" s="48" t="s">
        <v>569</v>
      </c>
      <c r="J14" s="64"/>
      <c r="K14" s="64"/>
      <c r="L14" s="64"/>
    </row>
    <row r="15" spans="2:4" ht="22.5" customHeight="1">
      <c r="B15" s="31" t="s">
        <v>30</v>
      </c>
      <c r="C15" s="32" t="s">
        <v>31</v>
      </c>
      <c r="D15" s="33">
        <v>4863672.890000001</v>
      </c>
    </row>
    <row r="16" spans="2:4" ht="23.25" customHeight="1">
      <c r="B16" s="31" t="s">
        <v>45</v>
      </c>
      <c r="C16" s="32" t="s">
        <v>46</v>
      </c>
      <c r="D16" s="33">
        <v>1680074.9700000002</v>
      </c>
    </row>
    <row r="17" spans="2:4" ht="19.5" customHeight="1">
      <c r="B17" s="31" t="s">
        <v>196</v>
      </c>
      <c r="C17" s="32" t="s">
        <v>197</v>
      </c>
      <c r="D17" s="33">
        <v>3099</v>
      </c>
    </row>
    <row r="18" spans="2:4" ht="24.75" customHeight="1">
      <c r="B18" s="31" t="s">
        <v>224</v>
      </c>
      <c r="C18" s="34" t="s">
        <v>225</v>
      </c>
      <c r="D18" s="33">
        <v>22526</v>
      </c>
    </row>
    <row r="19" spans="2:4" ht="25.5" customHeight="1">
      <c r="B19" s="31" t="s">
        <v>245</v>
      </c>
      <c r="C19" s="32" t="s">
        <v>246</v>
      </c>
      <c r="D19" s="33">
        <v>197323.73</v>
      </c>
    </row>
    <row r="20" spans="2:4" ht="31.5" customHeight="1">
      <c r="B20" s="31" t="s">
        <v>275</v>
      </c>
      <c r="C20" s="34" t="s">
        <v>276</v>
      </c>
      <c r="D20" s="33">
        <v>2889651.45</v>
      </c>
    </row>
    <row r="21" spans="2:4" ht="29.25" customHeight="1">
      <c r="B21" s="31" t="s">
        <v>287</v>
      </c>
      <c r="C21" s="34" t="s">
        <v>288</v>
      </c>
      <c r="D21" s="33">
        <v>425561.57</v>
      </c>
    </row>
    <row r="22" spans="2:4" ht="29.25" customHeight="1">
      <c r="B22" s="31" t="s">
        <v>297</v>
      </c>
      <c r="C22" s="34" t="s">
        <v>298</v>
      </c>
      <c r="D22" s="33">
        <v>135546.49</v>
      </c>
    </row>
    <row r="23" spans="2:4" ht="18.75" customHeight="1">
      <c r="B23" s="31" t="s">
        <v>308</v>
      </c>
      <c r="C23" s="32" t="s">
        <v>309</v>
      </c>
      <c r="D23" s="33">
        <v>88500</v>
      </c>
    </row>
    <row r="24" spans="2:4" ht="22.5" customHeight="1">
      <c r="B24" s="31" t="s">
        <v>318</v>
      </c>
      <c r="C24" s="32" t="s">
        <v>570</v>
      </c>
      <c r="D24" s="33">
        <v>248818.81</v>
      </c>
    </row>
    <row r="25" spans="2:4" ht="24" customHeight="1">
      <c r="B25" s="31" t="s">
        <v>327</v>
      </c>
      <c r="C25" s="34" t="s">
        <v>328</v>
      </c>
      <c r="D25" s="33">
        <v>46110</v>
      </c>
    </row>
    <row r="26" spans="2:4" ht="19.5" customHeight="1">
      <c r="B26" s="31" t="s">
        <v>336</v>
      </c>
      <c r="C26" s="32" t="s">
        <v>337</v>
      </c>
      <c r="D26" s="33">
        <v>37920</v>
      </c>
    </row>
    <row r="27" spans="2:4" ht="24.75" customHeight="1">
      <c r="B27" s="31" t="s">
        <v>351</v>
      </c>
      <c r="C27" s="32" t="s">
        <v>352</v>
      </c>
      <c r="D27" s="33">
        <v>158993.2</v>
      </c>
    </row>
    <row r="28" spans="2:4" ht="27.75" customHeight="1">
      <c r="B28" s="31" t="s">
        <v>361</v>
      </c>
      <c r="C28" s="32" t="s">
        <v>362</v>
      </c>
      <c r="D28" s="33">
        <v>1047882.48</v>
      </c>
    </row>
    <row r="29" spans="2:4" ht="18.75" customHeight="1">
      <c r="B29" s="31" t="s">
        <v>371</v>
      </c>
      <c r="C29" s="32" t="s">
        <v>372</v>
      </c>
      <c r="D29" s="33">
        <v>223905</v>
      </c>
    </row>
    <row r="30" spans="2:4" ht="25.5" customHeight="1">
      <c r="B30" s="31" t="s">
        <v>380</v>
      </c>
      <c r="C30" s="32" t="s">
        <v>381</v>
      </c>
      <c r="D30" s="33">
        <v>15500</v>
      </c>
    </row>
    <row r="31" spans="2:4" ht="23.25" customHeight="1">
      <c r="B31" s="31" t="s">
        <v>390</v>
      </c>
      <c r="C31" s="32" t="s">
        <v>391</v>
      </c>
      <c r="D31" s="33">
        <v>589680</v>
      </c>
    </row>
    <row r="32" spans="2:4" ht="24" customHeight="1">
      <c r="B32" s="31" t="s">
        <v>399</v>
      </c>
      <c r="C32" s="34" t="s">
        <v>400</v>
      </c>
      <c r="D32" s="33">
        <v>349114.8</v>
      </c>
    </row>
    <row r="33" spans="2:4" ht="21" customHeight="1">
      <c r="B33" s="31" t="s">
        <v>408</v>
      </c>
      <c r="C33" s="32" t="s">
        <v>409</v>
      </c>
      <c r="D33" s="33">
        <v>297935.77999999997</v>
      </c>
    </row>
    <row r="34" spans="2:4" ht="23.25" customHeight="1">
      <c r="B34" s="31" t="s">
        <v>424</v>
      </c>
      <c r="C34" s="32" t="s">
        <v>425</v>
      </c>
      <c r="D34" s="33">
        <v>165200</v>
      </c>
    </row>
    <row r="35" spans="2:4" ht="22.5" customHeight="1">
      <c r="B35" s="31" t="s">
        <v>432</v>
      </c>
      <c r="C35" s="34" t="s">
        <v>433</v>
      </c>
      <c r="D35" s="33">
        <v>7923657.18</v>
      </c>
    </row>
    <row r="36" spans="2:8" ht="21" customHeight="1" thickBot="1">
      <c r="B36" s="44" t="s">
        <v>566</v>
      </c>
      <c r="C36" s="49"/>
      <c r="D36" s="50">
        <f>SUM(D15:D35)</f>
        <v>21410673.35</v>
      </c>
      <c r="H36" s="23"/>
    </row>
    <row r="37" ht="15" customHeight="1" thickTop="1">
      <c r="D37" s="30"/>
    </row>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9" customHeight="1"/>
    <row r="53" ht="8.25" customHeight="1"/>
  </sheetData>
  <sheetProtection/>
  <mergeCells count="7">
    <mergeCell ref="B11:D11"/>
    <mergeCell ref="B10:D10"/>
    <mergeCell ref="J12:L12"/>
    <mergeCell ref="J13:L13"/>
    <mergeCell ref="J14:L14"/>
    <mergeCell ref="B13:D13"/>
    <mergeCell ref="B12:D12"/>
  </mergeCells>
  <printOptions/>
  <pageMargins left="0.7" right="0.7" top="0.75" bottom="0.75" header="0.3" footer="0.3"/>
  <pageSetup horizontalDpi="360" verticalDpi="360" orientation="portrait" paperSize="9" r:id="rId2"/>
  <drawing r:id="rId1"/>
</worksheet>
</file>

<file path=xl/worksheets/sheet3.xml><?xml version="1.0" encoding="utf-8"?>
<worksheet xmlns="http://schemas.openxmlformats.org/spreadsheetml/2006/main" xmlns:r="http://schemas.openxmlformats.org/officeDocument/2006/relationships">
  <dimension ref="A1:A1"/>
  <sheetViews>
    <sheetView tabSelected="1" zoomScalePageLayoutView="0" workbookViewId="0" topLeftCell="A37">
      <selection activeCell="E62" sqref="E62"/>
    </sheetView>
  </sheetViews>
  <sheetFormatPr defaultColWidth="11.421875" defaultRowHeight="15"/>
  <sheetData/>
  <sheetProtection/>
  <printOptions/>
  <pageMargins left="0" right="0.5118110236220472" top="0.7480314960629921" bottom="0.5511811023622047" header="0.31496062992125984" footer="0.31496062992125984"/>
  <pageSetup horizontalDpi="360" verticalDpi="360" orientation="portrait" paperSize="9" r:id="rId2"/>
  <drawing r:id="rId1"/>
</worksheet>
</file>

<file path=xl/worksheets/sheet4.xml><?xml version="1.0" encoding="utf-8"?>
<worksheet xmlns="http://schemas.openxmlformats.org/spreadsheetml/2006/main" xmlns:r="http://schemas.openxmlformats.org/officeDocument/2006/relationships">
  <dimension ref="B6:G104"/>
  <sheetViews>
    <sheetView zoomScalePageLayoutView="0" workbookViewId="0" topLeftCell="A103">
      <selection activeCell="B104" sqref="B104"/>
    </sheetView>
  </sheetViews>
  <sheetFormatPr defaultColWidth="6.8515625" defaultRowHeight="15"/>
  <cols>
    <col min="1" max="1" width="6.8515625" style="0" customWidth="1"/>
    <col min="2" max="2" width="20.28125" style="0" customWidth="1"/>
    <col min="3" max="3" width="31.28125" style="0" customWidth="1"/>
    <col min="4" max="4" width="22.8515625" style="0" customWidth="1"/>
    <col min="5" max="5" width="12.00390625" style="0" customWidth="1"/>
    <col min="6" max="6" width="14.00390625" style="0" customWidth="1"/>
    <col min="7" max="7" width="15.00390625" style="0" customWidth="1"/>
  </cols>
  <sheetData>
    <row r="1" ht="3" customHeight="1"/>
    <row r="2" ht="18.75" customHeight="1"/>
    <row r="3" ht="15.75" customHeight="1"/>
    <row r="4" ht="27.75" customHeight="1"/>
    <row r="5" ht="21" customHeight="1"/>
    <row r="6" spans="2:6" ht="17.25" customHeight="1">
      <c r="B6" s="65" t="s">
        <v>2</v>
      </c>
      <c r="C6" s="65"/>
      <c r="D6" s="65"/>
      <c r="E6" s="65"/>
      <c r="F6" s="65"/>
    </row>
    <row r="7" spans="2:6" ht="18" customHeight="1">
      <c r="B7" s="65" t="s">
        <v>627</v>
      </c>
      <c r="C7" s="65"/>
      <c r="D7" s="65"/>
      <c r="E7" s="65"/>
      <c r="F7" s="65"/>
    </row>
    <row r="8" spans="2:6" ht="15" customHeight="1">
      <c r="B8" s="65" t="s">
        <v>628</v>
      </c>
      <c r="C8" s="65"/>
      <c r="D8" s="65"/>
      <c r="E8" s="65"/>
      <c r="F8" s="65"/>
    </row>
    <row r="9" spans="2:6" ht="19.5" customHeight="1">
      <c r="B9" s="65" t="s">
        <v>629</v>
      </c>
      <c r="C9" s="65"/>
      <c r="D9" s="65"/>
      <c r="E9" s="65"/>
      <c r="F9" s="65"/>
    </row>
    <row r="10" spans="2:6" ht="33" customHeight="1">
      <c r="B10" s="35" t="s">
        <v>622</v>
      </c>
      <c r="C10" s="36" t="s">
        <v>623</v>
      </c>
      <c r="D10" s="37" t="s">
        <v>624</v>
      </c>
      <c r="E10" s="38" t="s">
        <v>625</v>
      </c>
      <c r="F10" s="39" t="s">
        <v>569</v>
      </c>
    </row>
    <row r="11" spans="2:6" ht="63" customHeight="1">
      <c r="B11" s="40" t="s">
        <v>34</v>
      </c>
      <c r="C11" s="40" t="s">
        <v>32</v>
      </c>
      <c r="D11" s="41" t="s">
        <v>575</v>
      </c>
      <c r="E11" s="42">
        <v>44866</v>
      </c>
      <c r="F11" s="43">
        <v>4850909.53</v>
      </c>
    </row>
    <row r="12" spans="2:6" ht="63" customHeight="1">
      <c r="B12" s="40" t="s">
        <v>42</v>
      </c>
      <c r="C12" s="40" t="s">
        <v>32</v>
      </c>
      <c r="D12" s="41" t="s">
        <v>575</v>
      </c>
      <c r="E12" s="42">
        <v>44866</v>
      </c>
      <c r="F12" s="43">
        <v>12763.36</v>
      </c>
    </row>
    <row r="13" spans="2:6" ht="52.5" customHeight="1">
      <c r="B13" s="40" t="s">
        <v>49</v>
      </c>
      <c r="C13" s="41" t="s">
        <v>47</v>
      </c>
      <c r="D13" s="41" t="s">
        <v>576</v>
      </c>
      <c r="E13" s="42">
        <v>44854</v>
      </c>
      <c r="F13" s="43">
        <v>0</v>
      </c>
    </row>
    <row r="14" spans="2:6" ht="49.5" customHeight="1">
      <c r="B14" s="40" t="s">
        <v>55</v>
      </c>
      <c r="C14" s="41" t="s">
        <v>47</v>
      </c>
      <c r="D14" s="41" t="s">
        <v>576</v>
      </c>
      <c r="E14" s="42">
        <v>44854</v>
      </c>
      <c r="F14" s="43">
        <v>0</v>
      </c>
    </row>
    <row r="15" spans="2:6" ht="97.5" customHeight="1">
      <c r="B15" s="40" t="s">
        <v>61</v>
      </c>
      <c r="C15" s="41" t="s">
        <v>59</v>
      </c>
      <c r="D15" s="41" t="s">
        <v>578</v>
      </c>
      <c r="E15" s="42">
        <v>44859</v>
      </c>
      <c r="F15" s="43">
        <v>26218.48</v>
      </c>
    </row>
    <row r="16" spans="2:6" ht="63" customHeight="1">
      <c r="B16" s="40" t="s">
        <v>68</v>
      </c>
      <c r="C16" s="41" t="s">
        <v>59</v>
      </c>
      <c r="D16" s="41" t="s">
        <v>579</v>
      </c>
      <c r="E16" s="42">
        <v>44858</v>
      </c>
      <c r="F16" s="43">
        <v>0</v>
      </c>
    </row>
    <row r="17" spans="2:6" ht="84" customHeight="1">
      <c r="B17" s="40" t="s">
        <v>74</v>
      </c>
      <c r="C17" s="41" t="s">
        <v>59</v>
      </c>
      <c r="D17" s="41" t="s">
        <v>578</v>
      </c>
      <c r="E17" s="42">
        <v>44858</v>
      </c>
      <c r="F17" s="43">
        <v>1685.06</v>
      </c>
    </row>
    <row r="18" spans="2:6" ht="99.75" customHeight="1">
      <c r="B18" s="40" t="s">
        <v>76</v>
      </c>
      <c r="C18" s="41" t="s">
        <v>59</v>
      </c>
      <c r="D18" s="41" t="s">
        <v>578</v>
      </c>
      <c r="E18" s="42">
        <v>44859</v>
      </c>
      <c r="F18" s="43">
        <v>883.07</v>
      </c>
    </row>
    <row r="19" spans="2:6" ht="98.25" customHeight="1">
      <c r="B19" s="40" t="s">
        <v>78</v>
      </c>
      <c r="C19" s="41" t="s">
        <v>59</v>
      </c>
      <c r="D19" s="41" t="s">
        <v>578</v>
      </c>
      <c r="E19" s="42">
        <v>44860</v>
      </c>
      <c r="F19" s="43">
        <v>20852.43</v>
      </c>
    </row>
    <row r="20" spans="2:6" ht="97.5" customHeight="1">
      <c r="B20" s="40" t="s">
        <v>81</v>
      </c>
      <c r="C20" s="41" t="s">
        <v>59</v>
      </c>
      <c r="D20" s="41" t="s">
        <v>578</v>
      </c>
      <c r="E20" s="42">
        <v>44858</v>
      </c>
      <c r="F20" s="43">
        <v>1005.36</v>
      </c>
    </row>
    <row r="21" spans="2:6" ht="99" customHeight="1">
      <c r="B21" s="40" t="s">
        <v>83</v>
      </c>
      <c r="C21" s="41" t="s">
        <v>59</v>
      </c>
      <c r="D21" s="41" t="s">
        <v>578</v>
      </c>
      <c r="E21" s="42">
        <v>44859</v>
      </c>
      <c r="F21" s="43">
        <v>214.04</v>
      </c>
    </row>
    <row r="22" spans="2:6" ht="98.25" customHeight="1">
      <c r="B22" s="40" t="s">
        <v>86</v>
      </c>
      <c r="C22" s="41" t="s">
        <v>59</v>
      </c>
      <c r="D22" s="41" t="s">
        <v>578</v>
      </c>
      <c r="E22" s="42">
        <v>44859</v>
      </c>
      <c r="F22" s="43">
        <v>137.32</v>
      </c>
    </row>
    <row r="23" spans="2:6" ht="98.25" customHeight="1">
      <c r="B23" s="40" t="s">
        <v>88</v>
      </c>
      <c r="C23" s="41" t="s">
        <v>59</v>
      </c>
      <c r="D23" s="41" t="s">
        <v>578</v>
      </c>
      <c r="E23" s="42">
        <v>44859</v>
      </c>
      <c r="F23" s="43">
        <v>510.51</v>
      </c>
    </row>
    <row r="24" spans="2:6" ht="98.25" customHeight="1">
      <c r="B24" s="40" t="s">
        <v>90</v>
      </c>
      <c r="C24" s="41" t="s">
        <v>59</v>
      </c>
      <c r="D24" s="41" t="s">
        <v>578</v>
      </c>
      <c r="E24" s="42">
        <v>44859</v>
      </c>
      <c r="F24" s="43">
        <v>127.42</v>
      </c>
    </row>
    <row r="25" spans="2:6" ht="98.25" customHeight="1">
      <c r="B25" s="40" t="s">
        <v>92</v>
      </c>
      <c r="C25" s="41" t="s">
        <v>59</v>
      </c>
      <c r="D25" s="41" t="s">
        <v>578</v>
      </c>
      <c r="E25" s="42">
        <v>44859</v>
      </c>
      <c r="F25" s="43">
        <v>98488.22</v>
      </c>
    </row>
    <row r="26" spans="2:6" ht="98.25" customHeight="1">
      <c r="B26" s="40" t="s">
        <v>94</v>
      </c>
      <c r="C26" s="41" t="s">
        <v>59</v>
      </c>
      <c r="D26" s="41" t="s">
        <v>578</v>
      </c>
      <c r="E26" s="42">
        <v>44860</v>
      </c>
      <c r="F26" s="43">
        <v>34121.81</v>
      </c>
    </row>
    <row r="27" spans="2:6" ht="97.5" customHeight="1">
      <c r="B27" s="40" t="s">
        <v>96</v>
      </c>
      <c r="C27" s="41" t="s">
        <v>59</v>
      </c>
      <c r="D27" s="41" t="s">
        <v>578</v>
      </c>
      <c r="E27" s="42">
        <v>44860</v>
      </c>
      <c r="F27" s="43">
        <v>941.07</v>
      </c>
    </row>
    <row r="28" spans="2:6" ht="97.5" customHeight="1">
      <c r="B28" s="40" t="s">
        <v>98</v>
      </c>
      <c r="C28" s="41" t="s">
        <v>59</v>
      </c>
      <c r="D28" s="41" t="s">
        <v>578</v>
      </c>
      <c r="E28" s="42">
        <v>44859</v>
      </c>
      <c r="F28" s="43">
        <v>1031.67</v>
      </c>
    </row>
    <row r="29" spans="2:6" ht="97.5" customHeight="1">
      <c r="B29" s="40" t="s">
        <v>101</v>
      </c>
      <c r="C29" s="41" t="s">
        <v>59</v>
      </c>
      <c r="D29" s="41" t="s">
        <v>578</v>
      </c>
      <c r="E29" s="42">
        <v>44859</v>
      </c>
      <c r="F29" s="43">
        <v>8583.03</v>
      </c>
    </row>
    <row r="30" spans="2:6" ht="98.25" customHeight="1">
      <c r="B30" s="40" t="s">
        <v>103</v>
      </c>
      <c r="C30" s="41" t="s">
        <v>59</v>
      </c>
      <c r="D30" s="41" t="s">
        <v>578</v>
      </c>
      <c r="E30" s="42">
        <v>44860</v>
      </c>
      <c r="F30" s="43">
        <v>131960.39</v>
      </c>
    </row>
    <row r="31" spans="2:6" ht="97.5" customHeight="1">
      <c r="B31" s="40" t="s">
        <v>105</v>
      </c>
      <c r="C31" s="41" t="s">
        <v>59</v>
      </c>
      <c r="D31" s="41" t="s">
        <v>578</v>
      </c>
      <c r="E31" s="42">
        <v>44859</v>
      </c>
      <c r="F31" s="43">
        <v>128.52</v>
      </c>
    </row>
    <row r="32" spans="2:6" ht="63" customHeight="1">
      <c r="B32" s="40" t="s">
        <v>107</v>
      </c>
      <c r="C32" s="41" t="s">
        <v>59</v>
      </c>
      <c r="D32" s="41" t="s">
        <v>579</v>
      </c>
      <c r="E32" s="42">
        <v>44858</v>
      </c>
      <c r="F32" s="43">
        <v>0</v>
      </c>
    </row>
    <row r="33" spans="2:6" ht="98.25" customHeight="1">
      <c r="B33" s="40" t="s">
        <v>109</v>
      </c>
      <c r="C33" s="41" t="s">
        <v>59</v>
      </c>
      <c r="D33" s="41" t="s">
        <v>578</v>
      </c>
      <c r="E33" s="42">
        <v>44860</v>
      </c>
      <c r="F33" s="43">
        <v>9784.5</v>
      </c>
    </row>
    <row r="34" spans="2:6" ht="99" customHeight="1">
      <c r="B34" s="40" t="s">
        <v>111</v>
      </c>
      <c r="C34" s="41" t="s">
        <v>59</v>
      </c>
      <c r="D34" s="41" t="s">
        <v>578</v>
      </c>
      <c r="E34" s="42">
        <v>44860</v>
      </c>
      <c r="F34" s="43">
        <v>478.57</v>
      </c>
    </row>
    <row r="35" spans="2:6" ht="51.75" customHeight="1">
      <c r="B35" s="40" t="s">
        <v>113</v>
      </c>
      <c r="C35" s="41" t="s">
        <v>59</v>
      </c>
      <c r="D35" s="41" t="s">
        <v>577</v>
      </c>
      <c r="E35" s="42">
        <v>44860</v>
      </c>
      <c r="F35" s="43">
        <v>194.91</v>
      </c>
    </row>
    <row r="36" spans="2:6" ht="99" customHeight="1">
      <c r="B36" s="40" t="s">
        <v>116</v>
      </c>
      <c r="C36" s="41" t="s">
        <v>59</v>
      </c>
      <c r="D36" s="41" t="s">
        <v>578</v>
      </c>
      <c r="E36" s="42">
        <v>44859</v>
      </c>
      <c r="F36" s="43">
        <v>521.19</v>
      </c>
    </row>
    <row r="37" spans="2:6" ht="97.5" customHeight="1">
      <c r="B37" s="40" t="s">
        <v>118</v>
      </c>
      <c r="C37" s="41" t="s">
        <v>59</v>
      </c>
      <c r="D37" s="41" t="s">
        <v>578</v>
      </c>
      <c r="E37" s="42">
        <v>44859</v>
      </c>
      <c r="F37" s="43">
        <v>535236.18</v>
      </c>
    </row>
    <row r="38" spans="2:6" ht="98.25" customHeight="1">
      <c r="B38" s="40" t="s">
        <v>120</v>
      </c>
      <c r="C38" s="41" t="s">
        <v>59</v>
      </c>
      <c r="D38" s="41" t="s">
        <v>578</v>
      </c>
      <c r="E38" s="42">
        <v>44860</v>
      </c>
      <c r="F38" s="43">
        <v>415.81</v>
      </c>
    </row>
    <row r="39" spans="2:6" ht="99.75" customHeight="1">
      <c r="B39" s="40" t="s">
        <v>122</v>
      </c>
      <c r="C39" s="41" t="s">
        <v>59</v>
      </c>
      <c r="D39" s="41" t="s">
        <v>578</v>
      </c>
      <c r="E39" s="42">
        <v>44859</v>
      </c>
      <c r="F39" s="43">
        <v>20048.28</v>
      </c>
    </row>
    <row r="40" spans="2:6" ht="100.5" customHeight="1">
      <c r="B40" s="40" t="s">
        <v>124</v>
      </c>
      <c r="C40" s="41" t="s">
        <v>59</v>
      </c>
      <c r="D40" s="41" t="s">
        <v>578</v>
      </c>
      <c r="E40" s="42">
        <v>44859</v>
      </c>
      <c r="F40" s="43">
        <v>16444.01</v>
      </c>
    </row>
    <row r="41" spans="2:6" ht="101.25" customHeight="1">
      <c r="B41" s="40" t="s">
        <v>126</v>
      </c>
      <c r="C41" s="41" t="s">
        <v>59</v>
      </c>
      <c r="D41" s="41" t="s">
        <v>578</v>
      </c>
      <c r="E41" s="42">
        <v>44858</v>
      </c>
      <c r="F41" s="43">
        <v>21573.85</v>
      </c>
    </row>
    <row r="42" spans="2:6" ht="51" customHeight="1">
      <c r="B42" s="40" t="s">
        <v>128</v>
      </c>
      <c r="C42" s="41" t="s">
        <v>59</v>
      </c>
      <c r="D42" s="41" t="s">
        <v>577</v>
      </c>
      <c r="E42" s="42">
        <v>44860</v>
      </c>
      <c r="F42" s="43">
        <v>2215.81</v>
      </c>
    </row>
    <row r="43" spans="2:6" ht="100.5" customHeight="1">
      <c r="B43" s="40" t="s">
        <v>131</v>
      </c>
      <c r="C43" s="41" t="s">
        <v>59</v>
      </c>
      <c r="D43" s="41" t="s">
        <v>578</v>
      </c>
      <c r="E43" s="42">
        <v>44858</v>
      </c>
      <c r="F43" s="43">
        <v>98539.82</v>
      </c>
    </row>
    <row r="44" spans="2:6" ht="100.5" customHeight="1">
      <c r="B44" s="40" t="s">
        <v>133</v>
      </c>
      <c r="C44" s="41" t="s">
        <v>59</v>
      </c>
      <c r="D44" s="41" t="s">
        <v>578</v>
      </c>
      <c r="E44" s="42">
        <v>44858</v>
      </c>
      <c r="F44" s="43">
        <v>20349.38</v>
      </c>
    </row>
    <row r="45" spans="2:6" ht="99.75" customHeight="1">
      <c r="B45" s="40" t="s">
        <v>135</v>
      </c>
      <c r="C45" s="41" t="s">
        <v>59</v>
      </c>
      <c r="D45" s="41" t="s">
        <v>578</v>
      </c>
      <c r="E45" s="42">
        <v>44860</v>
      </c>
      <c r="F45" s="43">
        <v>127.71</v>
      </c>
    </row>
    <row r="46" spans="2:6" ht="99" customHeight="1">
      <c r="B46" s="40" t="s">
        <v>137</v>
      </c>
      <c r="C46" s="41" t="s">
        <v>59</v>
      </c>
      <c r="D46" s="41" t="s">
        <v>578</v>
      </c>
      <c r="E46" s="42">
        <v>44859</v>
      </c>
      <c r="F46" s="43">
        <v>10971.02</v>
      </c>
    </row>
    <row r="47" spans="2:6" ht="96" customHeight="1">
      <c r="B47" s="40" t="s">
        <v>139</v>
      </c>
      <c r="C47" s="41" t="s">
        <v>59</v>
      </c>
      <c r="D47" s="41" t="s">
        <v>578</v>
      </c>
      <c r="E47" s="42">
        <v>44860</v>
      </c>
      <c r="F47" s="43">
        <v>223.78</v>
      </c>
    </row>
    <row r="48" spans="2:6" ht="99.75" customHeight="1">
      <c r="B48" s="40" t="s">
        <v>141</v>
      </c>
      <c r="C48" s="41" t="s">
        <v>59</v>
      </c>
      <c r="D48" s="41" t="s">
        <v>578</v>
      </c>
      <c r="E48" s="42">
        <v>44859</v>
      </c>
      <c r="F48" s="43">
        <v>857.62</v>
      </c>
    </row>
    <row r="49" spans="2:6" ht="100.5" customHeight="1">
      <c r="B49" s="40" t="s">
        <v>143</v>
      </c>
      <c r="C49" s="41" t="s">
        <v>59</v>
      </c>
      <c r="D49" s="41" t="s">
        <v>578</v>
      </c>
      <c r="E49" s="42">
        <v>44859</v>
      </c>
      <c r="F49" s="43">
        <v>52993.53</v>
      </c>
    </row>
    <row r="50" spans="2:6" ht="99" customHeight="1">
      <c r="B50" s="40" t="s">
        <v>146</v>
      </c>
      <c r="C50" s="41" t="s">
        <v>59</v>
      </c>
      <c r="D50" s="41" t="s">
        <v>578</v>
      </c>
      <c r="E50" s="42">
        <v>44860</v>
      </c>
      <c r="F50" s="43">
        <v>397.79</v>
      </c>
    </row>
    <row r="51" spans="2:6" ht="98.25" customHeight="1">
      <c r="B51" s="40" t="s">
        <v>148</v>
      </c>
      <c r="C51" s="41" t="s">
        <v>59</v>
      </c>
      <c r="D51" s="41" t="s">
        <v>578</v>
      </c>
      <c r="E51" s="42">
        <v>44859</v>
      </c>
      <c r="F51" s="43">
        <v>1266.87</v>
      </c>
    </row>
    <row r="52" spans="2:6" ht="101.25" customHeight="1">
      <c r="B52" s="40" t="s">
        <v>150</v>
      </c>
      <c r="C52" s="41" t="s">
        <v>59</v>
      </c>
      <c r="D52" s="41" t="s">
        <v>578</v>
      </c>
      <c r="E52" s="42">
        <v>44858</v>
      </c>
      <c r="F52" s="43">
        <v>1466.21</v>
      </c>
    </row>
    <row r="53" spans="2:6" ht="98.25" customHeight="1">
      <c r="B53" s="40" t="s">
        <v>152</v>
      </c>
      <c r="C53" s="41" t="s">
        <v>59</v>
      </c>
      <c r="D53" s="41" t="s">
        <v>578</v>
      </c>
      <c r="E53" s="42">
        <v>44860</v>
      </c>
      <c r="F53" s="43">
        <v>29330.03</v>
      </c>
    </row>
    <row r="54" spans="2:6" ht="99" customHeight="1">
      <c r="B54" s="40" t="s">
        <v>154</v>
      </c>
      <c r="C54" s="41" t="s">
        <v>59</v>
      </c>
      <c r="D54" s="41" t="s">
        <v>578</v>
      </c>
      <c r="E54" s="42">
        <v>44859</v>
      </c>
      <c r="F54" s="43">
        <v>5558.92</v>
      </c>
    </row>
    <row r="55" spans="2:6" ht="99" customHeight="1">
      <c r="B55" s="40" t="s">
        <v>156</v>
      </c>
      <c r="C55" s="41" t="s">
        <v>59</v>
      </c>
      <c r="D55" s="41" t="s">
        <v>578</v>
      </c>
      <c r="E55" s="42">
        <v>44858</v>
      </c>
      <c r="F55" s="43">
        <v>152656.57</v>
      </c>
    </row>
    <row r="56" spans="2:6" ht="99" customHeight="1">
      <c r="B56" s="40" t="s">
        <v>158</v>
      </c>
      <c r="C56" s="41" t="s">
        <v>59</v>
      </c>
      <c r="D56" s="41" t="s">
        <v>578</v>
      </c>
      <c r="E56" s="42">
        <v>44859</v>
      </c>
      <c r="F56" s="43">
        <v>3205.75</v>
      </c>
    </row>
    <row r="57" spans="2:6" ht="99.75" customHeight="1">
      <c r="B57" s="40" t="s">
        <v>161</v>
      </c>
      <c r="C57" s="41" t="s">
        <v>59</v>
      </c>
      <c r="D57" s="41" t="s">
        <v>578</v>
      </c>
      <c r="E57" s="42">
        <v>44859</v>
      </c>
      <c r="F57" s="43">
        <v>118751.91</v>
      </c>
    </row>
    <row r="58" spans="2:6" ht="99" customHeight="1">
      <c r="B58" s="40" t="s">
        <v>163</v>
      </c>
      <c r="C58" s="41" t="s">
        <v>59</v>
      </c>
      <c r="D58" s="41" t="s">
        <v>578</v>
      </c>
      <c r="E58" s="42">
        <v>44860</v>
      </c>
      <c r="F58" s="43">
        <v>127.71</v>
      </c>
    </row>
    <row r="59" spans="2:6" ht="99.75" customHeight="1">
      <c r="B59" s="40" t="s">
        <v>165</v>
      </c>
      <c r="C59" s="41" t="s">
        <v>59</v>
      </c>
      <c r="D59" s="41" t="s">
        <v>578</v>
      </c>
      <c r="E59" s="42">
        <v>44859</v>
      </c>
      <c r="F59" s="43">
        <v>770.59</v>
      </c>
    </row>
    <row r="60" spans="2:6" ht="99" customHeight="1">
      <c r="B60" s="40" t="s">
        <v>167</v>
      </c>
      <c r="C60" s="41" t="s">
        <v>59</v>
      </c>
      <c r="D60" s="41" t="s">
        <v>578</v>
      </c>
      <c r="E60" s="42">
        <v>44859</v>
      </c>
      <c r="F60" s="43">
        <v>7187.71</v>
      </c>
    </row>
    <row r="61" spans="2:6" ht="100.5" customHeight="1">
      <c r="B61" s="40" t="s">
        <v>169</v>
      </c>
      <c r="C61" s="41" t="s">
        <v>59</v>
      </c>
      <c r="D61" s="41" t="s">
        <v>578</v>
      </c>
      <c r="E61" s="42">
        <v>44859</v>
      </c>
      <c r="F61" s="43">
        <v>281.66</v>
      </c>
    </row>
    <row r="62" spans="2:6" ht="63" customHeight="1">
      <c r="B62" s="40" t="s">
        <v>171</v>
      </c>
      <c r="C62" s="41" t="s">
        <v>59</v>
      </c>
      <c r="D62" s="41" t="s">
        <v>579</v>
      </c>
      <c r="E62" s="42">
        <v>44858</v>
      </c>
      <c r="F62" s="43">
        <v>0</v>
      </c>
    </row>
    <row r="63" spans="2:6" ht="63.75" customHeight="1">
      <c r="B63" s="40" t="s">
        <v>173</v>
      </c>
      <c r="C63" s="41" t="s">
        <v>59</v>
      </c>
      <c r="D63" s="41" t="s">
        <v>579</v>
      </c>
      <c r="E63" s="42">
        <v>44860</v>
      </c>
      <c r="F63" s="43">
        <v>204.81</v>
      </c>
    </row>
    <row r="64" spans="2:6" ht="98.25" customHeight="1">
      <c r="B64" s="40" t="s">
        <v>176</v>
      </c>
      <c r="C64" s="41" t="s">
        <v>59</v>
      </c>
      <c r="D64" s="41" t="s">
        <v>578</v>
      </c>
      <c r="E64" s="42">
        <v>44858</v>
      </c>
      <c r="F64" s="43">
        <v>87073.85</v>
      </c>
    </row>
    <row r="65" spans="2:6" ht="100.5" customHeight="1">
      <c r="B65" s="40" t="s">
        <v>178</v>
      </c>
      <c r="C65" s="41" t="s">
        <v>59</v>
      </c>
      <c r="D65" s="41" t="s">
        <v>578</v>
      </c>
      <c r="E65" s="42">
        <v>44859</v>
      </c>
      <c r="F65" s="43">
        <v>1315.51</v>
      </c>
    </row>
    <row r="66" spans="2:6" ht="98.25" customHeight="1">
      <c r="B66" s="40" t="s">
        <v>180</v>
      </c>
      <c r="C66" s="41" t="s">
        <v>59</v>
      </c>
      <c r="D66" s="41" t="s">
        <v>578</v>
      </c>
      <c r="E66" s="42">
        <v>44859</v>
      </c>
      <c r="F66" s="43">
        <v>7070.76</v>
      </c>
    </row>
    <row r="67" spans="2:6" ht="99" customHeight="1">
      <c r="B67" s="40" t="s">
        <v>182</v>
      </c>
      <c r="C67" s="41" t="s">
        <v>59</v>
      </c>
      <c r="D67" s="41" t="s">
        <v>578</v>
      </c>
      <c r="E67" s="42">
        <v>44859</v>
      </c>
      <c r="F67" s="43">
        <v>1437.28</v>
      </c>
    </row>
    <row r="68" spans="2:6" ht="98.25" customHeight="1">
      <c r="B68" s="40" t="s">
        <v>184</v>
      </c>
      <c r="C68" s="41" t="s">
        <v>59</v>
      </c>
      <c r="D68" s="41" t="s">
        <v>578</v>
      </c>
      <c r="E68" s="42">
        <v>44859</v>
      </c>
      <c r="F68" s="43">
        <v>137.65</v>
      </c>
    </row>
    <row r="69" spans="2:6" ht="99" customHeight="1">
      <c r="B69" s="40" t="s">
        <v>186</v>
      </c>
      <c r="C69" s="41" t="s">
        <v>59</v>
      </c>
      <c r="D69" s="41" t="s">
        <v>578</v>
      </c>
      <c r="E69" s="42">
        <v>44859</v>
      </c>
      <c r="F69" s="43">
        <v>143969.02</v>
      </c>
    </row>
    <row r="70" spans="2:6" ht="75" customHeight="1">
      <c r="B70" s="40" t="s">
        <v>190</v>
      </c>
      <c r="C70" s="40" t="s">
        <v>188</v>
      </c>
      <c r="D70" s="41" t="s">
        <v>599</v>
      </c>
      <c r="E70" s="42">
        <v>44602</v>
      </c>
      <c r="F70" s="43">
        <v>0</v>
      </c>
    </row>
    <row r="71" spans="2:6" ht="49.5" customHeight="1">
      <c r="B71" s="40" t="s">
        <v>201</v>
      </c>
      <c r="C71" s="41" t="s">
        <v>199</v>
      </c>
      <c r="D71" s="41" t="s">
        <v>600</v>
      </c>
      <c r="E71" s="42">
        <v>44862</v>
      </c>
      <c r="F71" s="43">
        <v>240</v>
      </c>
    </row>
    <row r="72" spans="2:6" ht="49.5" customHeight="1">
      <c r="B72" s="40" t="s">
        <v>206</v>
      </c>
      <c r="C72" s="41" t="s">
        <v>199</v>
      </c>
      <c r="D72" s="41" t="s">
        <v>600</v>
      </c>
      <c r="E72" s="42">
        <v>44862</v>
      </c>
      <c r="F72" s="43">
        <v>288</v>
      </c>
    </row>
    <row r="73" spans="2:6" ht="50.25" customHeight="1">
      <c r="B73" s="40" t="s">
        <v>208</v>
      </c>
      <c r="C73" s="41" t="s">
        <v>199</v>
      </c>
      <c r="D73" s="41" t="s">
        <v>600</v>
      </c>
      <c r="E73" s="42">
        <v>44862</v>
      </c>
      <c r="F73" s="43">
        <v>300</v>
      </c>
    </row>
    <row r="74" spans="2:6" ht="48.75" customHeight="1">
      <c r="B74" s="40" t="s">
        <v>210</v>
      </c>
      <c r="C74" s="41" t="s">
        <v>199</v>
      </c>
      <c r="D74" s="41" t="s">
        <v>600</v>
      </c>
      <c r="E74" s="42">
        <v>44862</v>
      </c>
      <c r="F74" s="43">
        <v>288</v>
      </c>
    </row>
    <row r="75" spans="2:6" ht="50.25" customHeight="1">
      <c r="B75" s="40" t="s">
        <v>212</v>
      </c>
      <c r="C75" s="41" t="s">
        <v>199</v>
      </c>
      <c r="D75" s="41" t="s">
        <v>600</v>
      </c>
      <c r="E75" s="42">
        <v>44862</v>
      </c>
      <c r="F75" s="43">
        <v>180</v>
      </c>
    </row>
    <row r="76" spans="2:6" ht="50.25" customHeight="1">
      <c r="B76" s="40" t="s">
        <v>214</v>
      </c>
      <c r="C76" s="41" t="s">
        <v>199</v>
      </c>
      <c r="D76" s="41" t="s">
        <v>600</v>
      </c>
      <c r="E76" s="42">
        <v>44862</v>
      </c>
      <c r="F76" s="43">
        <v>180</v>
      </c>
    </row>
    <row r="77" spans="2:6" ht="62.25" customHeight="1">
      <c r="B77" s="40" t="s">
        <v>218</v>
      </c>
      <c r="C77" s="41" t="s">
        <v>216</v>
      </c>
      <c r="D77" s="41" t="s">
        <v>601</v>
      </c>
      <c r="E77" s="42">
        <v>44862</v>
      </c>
      <c r="F77" s="43">
        <v>1623</v>
      </c>
    </row>
    <row r="78" spans="2:6" ht="76.5" customHeight="1">
      <c r="B78" s="40" t="s">
        <v>228</v>
      </c>
      <c r="C78" s="41" t="s">
        <v>226</v>
      </c>
      <c r="D78" s="41" t="s">
        <v>602</v>
      </c>
      <c r="E78" s="42">
        <v>44851</v>
      </c>
      <c r="F78" s="43">
        <v>629</v>
      </c>
    </row>
    <row r="79" spans="2:6" ht="75.75" customHeight="1">
      <c r="B79" s="40" t="s">
        <v>235</v>
      </c>
      <c r="C79" s="41" t="s">
        <v>226</v>
      </c>
      <c r="D79" s="41" t="s">
        <v>602</v>
      </c>
      <c r="E79" s="42">
        <v>44851</v>
      </c>
      <c r="F79" s="43">
        <v>21897</v>
      </c>
    </row>
    <row r="80" spans="2:6" ht="87.75" customHeight="1">
      <c r="B80" s="40" t="s">
        <v>238</v>
      </c>
      <c r="C80" s="41" t="s">
        <v>236</v>
      </c>
      <c r="D80" s="41" t="s">
        <v>603</v>
      </c>
      <c r="E80" s="42">
        <v>44763</v>
      </c>
      <c r="F80" s="43">
        <v>0</v>
      </c>
    </row>
    <row r="81" spans="2:6" ht="87.75" customHeight="1">
      <c r="B81" s="40" t="s">
        <v>249</v>
      </c>
      <c r="C81" s="40" t="s">
        <v>247</v>
      </c>
      <c r="D81" s="41" t="s">
        <v>604</v>
      </c>
      <c r="E81" s="42">
        <v>44851</v>
      </c>
      <c r="F81" s="43">
        <v>59000</v>
      </c>
    </row>
    <row r="82" spans="2:6" ht="100.5" customHeight="1">
      <c r="B82" s="40" t="s">
        <v>257</v>
      </c>
      <c r="C82" s="40" t="s">
        <v>255</v>
      </c>
      <c r="D82" s="41" t="s">
        <v>605</v>
      </c>
      <c r="E82" s="42">
        <v>44858</v>
      </c>
      <c r="F82" s="43">
        <v>18213.3</v>
      </c>
    </row>
    <row r="83" spans="2:6" ht="62.25" customHeight="1">
      <c r="B83" s="40" t="s">
        <v>264</v>
      </c>
      <c r="C83" s="40" t="s">
        <v>255</v>
      </c>
      <c r="D83" s="41" t="s">
        <v>606</v>
      </c>
      <c r="E83" s="42">
        <v>44866</v>
      </c>
      <c r="F83" s="43">
        <v>58604.7</v>
      </c>
    </row>
    <row r="84" spans="2:6" ht="63.75" customHeight="1">
      <c r="B84" s="40" t="s">
        <v>271</v>
      </c>
      <c r="C84" s="40" t="s">
        <v>269</v>
      </c>
      <c r="D84" s="41" t="s">
        <v>606</v>
      </c>
      <c r="E84" s="42">
        <v>44859</v>
      </c>
      <c r="F84" s="43">
        <v>61505.73</v>
      </c>
    </row>
    <row r="85" spans="2:6" ht="87" customHeight="1">
      <c r="B85" s="40" t="s">
        <v>280</v>
      </c>
      <c r="C85" s="40" t="s">
        <v>278</v>
      </c>
      <c r="D85" s="41" t="s">
        <v>607</v>
      </c>
      <c r="E85" s="42">
        <v>44848</v>
      </c>
      <c r="F85" s="43">
        <v>2889651.45</v>
      </c>
    </row>
    <row r="86" spans="2:6" ht="64.5" customHeight="1">
      <c r="B86" s="40" t="s">
        <v>291</v>
      </c>
      <c r="C86" s="40" t="s">
        <v>289</v>
      </c>
      <c r="D86" s="41" t="s">
        <v>608</v>
      </c>
      <c r="E86" s="42">
        <v>44866</v>
      </c>
      <c r="F86" s="43">
        <v>425561.57</v>
      </c>
    </row>
    <row r="87" spans="2:6" ht="73.5" customHeight="1">
      <c r="B87" s="40" t="s">
        <v>301</v>
      </c>
      <c r="C87" s="41" t="s">
        <v>299</v>
      </c>
      <c r="D87" s="41" t="s">
        <v>609</v>
      </c>
      <c r="E87" s="42">
        <v>44851</v>
      </c>
      <c r="F87" s="43">
        <v>135546.49</v>
      </c>
    </row>
    <row r="88" spans="2:6" ht="99" customHeight="1">
      <c r="B88" s="40" t="s">
        <v>312</v>
      </c>
      <c r="C88" s="40" t="s">
        <v>310</v>
      </c>
      <c r="D88" s="41" t="s">
        <v>610</v>
      </c>
      <c r="E88" s="42">
        <v>44859</v>
      </c>
      <c r="F88" s="43">
        <v>88500</v>
      </c>
    </row>
    <row r="89" spans="2:6" ht="87" customHeight="1">
      <c r="B89" s="40" t="s">
        <v>322</v>
      </c>
      <c r="C89" s="41" t="s">
        <v>320</v>
      </c>
      <c r="D89" s="41" t="s">
        <v>611</v>
      </c>
      <c r="E89" s="42">
        <v>44858</v>
      </c>
      <c r="F89" s="43">
        <v>248818.81</v>
      </c>
    </row>
    <row r="90" spans="2:6" ht="51" customHeight="1">
      <c r="B90" s="40" t="s">
        <v>331</v>
      </c>
      <c r="C90" s="40" t="s">
        <v>329</v>
      </c>
      <c r="D90" s="41" t="s">
        <v>612</v>
      </c>
      <c r="E90" s="42">
        <v>44866</v>
      </c>
      <c r="F90" s="43">
        <v>46110</v>
      </c>
    </row>
    <row r="91" spans="2:6" ht="39.75" customHeight="1">
      <c r="B91" s="40" t="s">
        <v>340</v>
      </c>
      <c r="C91" s="40" t="s">
        <v>338</v>
      </c>
      <c r="D91" s="40" t="s">
        <v>342</v>
      </c>
      <c r="E91" s="42">
        <v>44858</v>
      </c>
      <c r="F91" s="43">
        <v>12480</v>
      </c>
    </row>
    <row r="92" spans="2:6" ht="36" customHeight="1">
      <c r="B92" s="40" t="s">
        <v>345</v>
      </c>
      <c r="C92" s="40" t="s">
        <v>338</v>
      </c>
      <c r="D92" s="40" t="s">
        <v>346</v>
      </c>
      <c r="E92" s="42">
        <v>44858</v>
      </c>
      <c r="F92" s="43">
        <v>12300</v>
      </c>
    </row>
    <row r="93" spans="2:6" ht="33" customHeight="1">
      <c r="B93" s="40" t="s">
        <v>349</v>
      </c>
      <c r="C93" s="40" t="s">
        <v>338</v>
      </c>
      <c r="D93" s="40" t="s">
        <v>350</v>
      </c>
      <c r="E93" s="42">
        <v>44858</v>
      </c>
      <c r="F93" s="43">
        <v>13140</v>
      </c>
    </row>
    <row r="94" spans="2:6" ht="74.25" customHeight="1">
      <c r="B94" s="40" t="s">
        <v>355</v>
      </c>
      <c r="C94" s="40" t="s">
        <v>353</v>
      </c>
      <c r="D94" s="41" t="s">
        <v>613</v>
      </c>
      <c r="E94" s="42">
        <v>44866</v>
      </c>
      <c r="F94" s="43">
        <v>158993.2</v>
      </c>
    </row>
    <row r="95" spans="2:6" ht="61.5" customHeight="1">
      <c r="B95" s="40" t="s">
        <v>366</v>
      </c>
      <c r="C95" s="41" t="s">
        <v>364</v>
      </c>
      <c r="D95" s="41" t="s">
        <v>614</v>
      </c>
      <c r="E95" s="42">
        <v>44847</v>
      </c>
      <c r="F95" s="43">
        <v>1047882.48</v>
      </c>
    </row>
    <row r="96" spans="2:6" ht="97.5" customHeight="1">
      <c r="B96" s="40" t="s">
        <v>375</v>
      </c>
      <c r="C96" s="40" t="s">
        <v>373</v>
      </c>
      <c r="D96" s="41" t="s">
        <v>615</v>
      </c>
      <c r="E96" s="42">
        <v>44866</v>
      </c>
      <c r="F96" s="43">
        <v>223905</v>
      </c>
    </row>
    <row r="97" spans="2:6" ht="99" customHeight="1">
      <c r="B97" s="40" t="s">
        <v>384</v>
      </c>
      <c r="C97" s="40" t="s">
        <v>382</v>
      </c>
      <c r="D97" s="41" t="s">
        <v>616</v>
      </c>
      <c r="E97" s="42">
        <v>44866</v>
      </c>
      <c r="F97" s="43">
        <v>15500</v>
      </c>
    </row>
    <row r="98" spans="2:6" ht="87" customHeight="1">
      <c r="B98" s="40" t="s">
        <v>394</v>
      </c>
      <c r="C98" s="40" t="s">
        <v>392</v>
      </c>
      <c r="D98" s="41" t="s">
        <v>617</v>
      </c>
      <c r="E98" s="42">
        <v>44861</v>
      </c>
      <c r="F98" s="43">
        <v>589680</v>
      </c>
    </row>
    <row r="99" spans="2:6" ht="42.75" customHeight="1">
      <c r="B99" s="40" t="s">
        <v>403</v>
      </c>
      <c r="C99" s="40" t="s">
        <v>401</v>
      </c>
      <c r="D99" s="41" t="s">
        <v>404</v>
      </c>
      <c r="E99" s="42">
        <v>44860</v>
      </c>
      <c r="F99" s="43">
        <v>349114.8</v>
      </c>
    </row>
    <row r="100" spans="2:6" ht="86.25" customHeight="1">
      <c r="B100" s="40" t="s">
        <v>413</v>
      </c>
      <c r="C100" s="40" t="s">
        <v>411</v>
      </c>
      <c r="D100" s="41" t="s">
        <v>618</v>
      </c>
      <c r="E100" s="42">
        <v>44858</v>
      </c>
      <c r="F100" s="43">
        <v>278485.6</v>
      </c>
    </row>
    <row r="101" spans="2:6" ht="62.25" customHeight="1">
      <c r="B101" s="40" t="s">
        <v>420</v>
      </c>
      <c r="C101" s="40" t="s">
        <v>411</v>
      </c>
      <c r="D101" s="41" t="s">
        <v>619</v>
      </c>
      <c r="E101" s="42">
        <v>44858</v>
      </c>
      <c r="F101" s="43">
        <v>19450.18</v>
      </c>
    </row>
    <row r="102" spans="2:6" ht="49.5" customHeight="1">
      <c r="B102" s="40" t="s">
        <v>428</v>
      </c>
      <c r="C102" s="40" t="s">
        <v>426</v>
      </c>
      <c r="D102" s="41" t="s">
        <v>620</v>
      </c>
      <c r="E102" s="42">
        <v>44858</v>
      </c>
      <c r="F102" s="43">
        <v>165200</v>
      </c>
    </row>
    <row r="103" spans="2:6" ht="74.25" customHeight="1">
      <c r="B103" s="40" t="s">
        <v>437</v>
      </c>
      <c r="C103" s="40" t="s">
        <v>435</v>
      </c>
      <c r="D103" s="41" t="s">
        <v>621</v>
      </c>
      <c r="E103" s="42">
        <v>44866</v>
      </c>
      <c r="F103" s="43">
        <v>7923657.18</v>
      </c>
    </row>
    <row r="104" spans="2:7" ht="27" customHeight="1" thickBot="1">
      <c r="B104" s="51" t="s">
        <v>626</v>
      </c>
      <c r="C104" s="45"/>
      <c r="D104" s="45"/>
      <c r="E104" s="46"/>
      <c r="F104" s="47">
        <f>SUM(F11:F103)</f>
        <v>21410673.35</v>
      </c>
      <c r="G104" s="23"/>
    </row>
    <row r="105" ht="15" customHeight="1" thickTop="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9" customHeight="1"/>
    <row r="121" ht="8.25" customHeight="1"/>
  </sheetData>
  <sheetProtection/>
  <mergeCells count="4">
    <mergeCell ref="B6:F6"/>
    <mergeCell ref="B7:F7"/>
    <mergeCell ref="B8:F8"/>
    <mergeCell ref="B9:F9"/>
  </mergeCells>
  <printOptions/>
  <pageMargins left="0.7086614173228347" right="0.7086614173228347" top="0.7480314960629921" bottom="0.7480314960629921" header="0.31496062992125984" footer="0.31496062992125984"/>
  <pageSetup horizontalDpi="360" verticalDpi="360" orientation="landscape" paperSize="9" r:id="rId2"/>
  <drawing r:id="rId1"/>
</worksheet>
</file>

<file path=xl/worksheets/sheet5.xml><?xml version="1.0" encoding="utf-8"?>
<worksheet xmlns="http://schemas.openxmlformats.org/spreadsheetml/2006/main" xmlns:r="http://schemas.openxmlformats.org/officeDocument/2006/relationships">
  <dimension ref="A7:K243"/>
  <sheetViews>
    <sheetView zoomScalePageLayoutView="0" workbookViewId="0" topLeftCell="A1">
      <selection activeCell="L19" sqref="L19"/>
    </sheetView>
  </sheetViews>
  <sheetFormatPr defaultColWidth="11.421875" defaultRowHeight="15"/>
  <cols>
    <col min="1" max="1" width="25.00390625" style="27" customWidth="1"/>
    <col min="2" max="2" width="24.28125" style="27" customWidth="1"/>
    <col min="3" max="3" width="10.7109375" style="27" customWidth="1"/>
    <col min="4" max="4" width="9.140625" style="27" customWidth="1"/>
    <col min="5" max="5" width="13.140625" style="27" customWidth="1"/>
    <col min="6" max="6" width="9.7109375" style="27" customWidth="1"/>
    <col min="7" max="7" width="13.140625" style="27" customWidth="1"/>
    <col min="8" max="9" width="10.421875" style="27" customWidth="1"/>
    <col min="10" max="10" width="12.57421875" style="27" customWidth="1"/>
    <col min="11" max="11" width="12.421875" style="27" customWidth="1"/>
    <col min="12" max="16384" width="11.421875" style="27" customWidth="1"/>
  </cols>
  <sheetData>
    <row r="3" ht="15"/>
    <row r="4" ht="25.5" customHeight="1"/>
    <row r="5" ht="25.5" customHeight="1"/>
    <row r="6" ht="27" customHeight="1"/>
    <row r="7" spans="1:9" ht="17.25" customHeight="1">
      <c r="A7" s="66" t="s">
        <v>573</v>
      </c>
      <c r="B7" s="66"/>
      <c r="C7" s="66"/>
      <c r="D7" s="66"/>
      <c r="E7" s="66"/>
      <c r="F7" s="66"/>
      <c r="G7" s="66"/>
      <c r="H7" s="66"/>
      <c r="I7" s="66"/>
    </row>
    <row r="8" spans="1:9" ht="16.5" customHeight="1">
      <c r="A8" s="66" t="s">
        <v>835</v>
      </c>
      <c r="B8" s="66"/>
      <c r="C8" s="66"/>
      <c r="D8" s="66"/>
      <c r="E8" s="66"/>
      <c r="F8" s="66"/>
      <c r="G8" s="66"/>
      <c r="H8" s="66"/>
      <c r="I8" s="66"/>
    </row>
    <row r="9" spans="1:9" ht="17.25" customHeight="1">
      <c r="A9" s="67" t="s">
        <v>834</v>
      </c>
      <c r="B9" s="67"/>
      <c r="C9" s="67"/>
      <c r="D9" s="67"/>
      <c r="E9" s="67"/>
      <c r="F9" s="67"/>
      <c r="G9" s="67"/>
      <c r="H9" s="67"/>
      <c r="I9" s="67"/>
    </row>
    <row r="10" spans="1:9" ht="51.75">
      <c r="A10" s="52" t="s">
        <v>444</v>
      </c>
      <c r="B10" s="53" t="s">
        <v>445</v>
      </c>
      <c r="C10" s="53" t="s">
        <v>446</v>
      </c>
      <c r="D10" s="28" t="s">
        <v>447</v>
      </c>
      <c r="E10" s="28" t="s">
        <v>448</v>
      </c>
      <c r="F10" s="28" t="s">
        <v>449</v>
      </c>
      <c r="G10" s="29" t="s">
        <v>450</v>
      </c>
      <c r="H10" s="28" t="s">
        <v>451</v>
      </c>
      <c r="I10" s="52" t="s">
        <v>452</v>
      </c>
    </row>
    <row r="11" spans="1:9" ht="99" customHeight="1">
      <c r="A11" s="54" t="s">
        <v>392</v>
      </c>
      <c r="B11" s="55" t="s">
        <v>453</v>
      </c>
      <c r="C11" s="54" t="s">
        <v>454</v>
      </c>
      <c r="D11" s="56">
        <v>44790</v>
      </c>
      <c r="E11" s="57">
        <v>842400</v>
      </c>
      <c r="F11" s="56">
        <v>44859</v>
      </c>
      <c r="G11" s="57">
        <v>842400</v>
      </c>
      <c r="H11" s="54"/>
      <c r="I11" s="54" t="s">
        <v>648</v>
      </c>
    </row>
    <row r="12" spans="1:9" ht="51" customHeight="1">
      <c r="A12" s="55" t="s">
        <v>320</v>
      </c>
      <c r="B12" s="55" t="s">
        <v>859</v>
      </c>
      <c r="C12" s="54" t="s">
        <v>870</v>
      </c>
      <c r="D12" s="56">
        <v>44806</v>
      </c>
      <c r="E12" s="57">
        <v>30680</v>
      </c>
      <c r="F12" s="56">
        <v>44879</v>
      </c>
      <c r="G12" s="57">
        <v>30680</v>
      </c>
      <c r="H12" s="54"/>
      <c r="I12" s="54" t="s">
        <v>648</v>
      </c>
    </row>
    <row r="13" spans="1:9" ht="50.25" customHeight="1">
      <c r="A13" s="55" t="s">
        <v>320</v>
      </c>
      <c r="B13" s="55" t="s">
        <v>859</v>
      </c>
      <c r="C13" s="54" t="s">
        <v>876</v>
      </c>
      <c r="D13" s="56">
        <v>44820</v>
      </c>
      <c r="E13" s="57">
        <v>39736.5</v>
      </c>
      <c r="F13" s="56">
        <v>44879</v>
      </c>
      <c r="G13" s="57">
        <v>39736.5</v>
      </c>
      <c r="H13" s="54"/>
      <c r="I13" s="54" t="s">
        <v>648</v>
      </c>
    </row>
    <row r="14" spans="1:9" ht="50.25" customHeight="1">
      <c r="A14" s="55" t="s">
        <v>320</v>
      </c>
      <c r="B14" s="55" t="s">
        <v>859</v>
      </c>
      <c r="C14" s="54" t="s">
        <v>875</v>
      </c>
      <c r="D14" s="56">
        <v>44820</v>
      </c>
      <c r="E14" s="57">
        <v>47170.5</v>
      </c>
      <c r="F14" s="56">
        <v>44879</v>
      </c>
      <c r="G14" s="57">
        <v>47170.5</v>
      </c>
      <c r="H14" s="54"/>
      <c r="I14" s="54" t="s">
        <v>648</v>
      </c>
    </row>
    <row r="15" spans="1:9" ht="51.75" customHeight="1">
      <c r="A15" s="55" t="s">
        <v>320</v>
      </c>
      <c r="B15" s="55" t="s">
        <v>859</v>
      </c>
      <c r="C15" s="54" t="s">
        <v>874</v>
      </c>
      <c r="D15" s="56">
        <v>44820</v>
      </c>
      <c r="E15" s="57">
        <v>39736.5</v>
      </c>
      <c r="F15" s="56">
        <v>44879</v>
      </c>
      <c r="G15" s="57">
        <v>39736.5</v>
      </c>
      <c r="H15" s="54"/>
      <c r="I15" s="54" t="s">
        <v>648</v>
      </c>
    </row>
    <row r="16" spans="1:9" ht="51.75" customHeight="1">
      <c r="A16" s="55" t="s">
        <v>320</v>
      </c>
      <c r="B16" s="55" t="s">
        <v>859</v>
      </c>
      <c r="C16" s="54" t="s">
        <v>873</v>
      </c>
      <c r="D16" s="56">
        <v>44830</v>
      </c>
      <c r="E16" s="57">
        <v>39471</v>
      </c>
      <c r="F16" s="56">
        <v>44879</v>
      </c>
      <c r="G16" s="57">
        <v>39471</v>
      </c>
      <c r="H16" s="54"/>
      <c r="I16" s="54" t="s">
        <v>648</v>
      </c>
    </row>
    <row r="17" spans="1:9" ht="51" customHeight="1">
      <c r="A17" s="55" t="s">
        <v>320</v>
      </c>
      <c r="B17" s="55" t="s">
        <v>859</v>
      </c>
      <c r="C17" s="54" t="s">
        <v>872</v>
      </c>
      <c r="D17" s="56">
        <v>44830</v>
      </c>
      <c r="E17" s="57">
        <v>6796.8</v>
      </c>
      <c r="F17" s="56">
        <v>44879</v>
      </c>
      <c r="G17" s="57">
        <v>6796.8</v>
      </c>
      <c r="H17" s="54"/>
      <c r="I17" s="54" t="s">
        <v>648</v>
      </c>
    </row>
    <row r="18" spans="1:9" ht="51" customHeight="1">
      <c r="A18" s="55" t="s">
        <v>320</v>
      </c>
      <c r="B18" s="55" t="s">
        <v>859</v>
      </c>
      <c r="C18" s="54" t="s">
        <v>871</v>
      </c>
      <c r="D18" s="56">
        <v>44831</v>
      </c>
      <c r="E18" s="57">
        <v>43654.1</v>
      </c>
      <c r="F18" s="56">
        <v>44879</v>
      </c>
      <c r="G18" s="57">
        <v>43654.1</v>
      </c>
      <c r="H18" s="54"/>
      <c r="I18" s="54" t="s">
        <v>648</v>
      </c>
    </row>
    <row r="19" spans="1:9" ht="88.5" customHeight="1">
      <c r="A19" s="55" t="s">
        <v>455</v>
      </c>
      <c r="B19" s="55" t="s">
        <v>456</v>
      </c>
      <c r="C19" s="54" t="s">
        <v>877</v>
      </c>
      <c r="D19" s="56">
        <v>44783</v>
      </c>
      <c r="E19" s="57">
        <v>18000</v>
      </c>
      <c r="F19" s="56">
        <v>44859</v>
      </c>
      <c r="G19" s="57">
        <v>18000</v>
      </c>
      <c r="H19" s="54"/>
      <c r="I19" s="54" t="s">
        <v>648</v>
      </c>
    </row>
    <row r="20" spans="1:9" ht="53.25" customHeight="1">
      <c r="A20" s="55" t="s">
        <v>457</v>
      </c>
      <c r="B20" s="55" t="s">
        <v>458</v>
      </c>
      <c r="C20" s="54" t="s">
        <v>459</v>
      </c>
      <c r="D20" s="56">
        <v>44823</v>
      </c>
      <c r="E20" s="57">
        <v>840266.04</v>
      </c>
      <c r="F20" s="56">
        <v>44859</v>
      </c>
      <c r="G20" s="57">
        <v>840266.04</v>
      </c>
      <c r="H20" s="54"/>
      <c r="I20" s="54" t="s">
        <v>648</v>
      </c>
    </row>
    <row r="21" spans="1:9" ht="87.75" customHeight="1">
      <c r="A21" s="55" t="s">
        <v>460</v>
      </c>
      <c r="B21" s="55" t="s">
        <v>461</v>
      </c>
      <c r="C21" s="54" t="s">
        <v>462</v>
      </c>
      <c r="D21" s="56">
        <v>44777</v>
      </c>
      <c r="E21" s="57">
        <v>1094400</v>
      </c>
      <c r="F21" s="56">
        <v>44859</v>
      </c>
      <c r="G21" s="57">
        <v>1094400</v>
      </c>
      <c r="H21" s="54"/>
      <c r="I21" s="54" t="s">
        <v>648</v>
      </c>
    </row>
    <row r="22" spans="1:9" ht="66" customHeight="1">
      <c r="A22" s="55" t="s">
        <v>460</v>
      </c>
      <c r="B22" s="55" t="s">
        <v>463</v>
      </c>
      <c r="C22" s="54" t="s">
        <v>464</v>
      </c>
      <c r="D22" s="56">
        <v>44657</v>
      </c>
      <c r="E22" s="57">
        <v>442200</v>
      </c>
      <c r="F22" s="56">
        <v>44862</v>
      </c>
      <c r="G22" s="57">
        <v>442200</v>
      </c>
      <c r="H22" s="54"/>
      <c r="I22" s="54" t="s">
        <v>648</v>
      </c>
    </row>
    <row r="23" spans="1:9" ht="101.25" customHeight="1">
      <c r="A23" s="55" t="s">
        <v>465</v>
      </c>
      <c r="B23" s="55" t="s">
        <v>466</v>
      </c>
      <c r="C23" s="54" t="s">
        <v>467</v>
      </c>
      <c r="D23" s="56">
        <v>44818.473078703704</v>
      </c>
      <c r="E23" s="57">
        <v>10000</v>
      </c>
      <c r="F23" s="56">
        <v>44862</v>
      </c>
      <c r="G23" s="57">
        <v>10000</v>
      </c>
      <c r="H23" s="54"/>
      <c r="I23" s="54" t="s">
        <v>648</v>
      </c>
    </row>
    <row r="24" spans="1:9" ht="89.25" customHeight="1">
      <c r="A24" s="55" t="s">
        <v>468</v>
      </c>
      <c r="B24" s="58" t="s">
        <v>469</v>
      </c>
      <c r="C24" s="54" t="s">
        <v>470</v>
      </c>
      <c r="D24" s="56">
        <v>44825</v>
      </c>
      <c r="E24" s="57">
        <v>29000</v>
      </c>
      <c r="F24" s="56">
        <v>44862</v>
      </c>
      <c r="G24" s="57">
        <v>29000</v>
      </c>
      <c r="H24" s="54"/>
      <c r="I24" s="54" t="s">
        <v>648</v>
      </c>
    </row>
    <row r="25" spans="1:9" ht="63.75" customHeight="1">
      <c r="A25" s="55" t="s">
        <v>460</v>
      </c>
      <c r="B25" s="55" t="s">
        <v>471</v>
      </c>
      <c r="C25" s="54" t="s">
        <v>472</v>
      </c>
      <c r="D25" s="56">
        <v>44784</v>
      </c>
      <c r="E25" s="57">
        <v>663300</v>
      </c>
      <c r="F25" s="56">
        <v>44863</v>
      </c>
      <c r="G25" s="57">
        <v>663300</v>
      </c>
      <c r="H25" s="54"/>
      <c r="I25" s="54" t="s">
        <v>648</v>
      </c>
    </row>
    <row r="26" spans="1:9" ht="87" customHeight="1">
      <c r="A26" s="54" t="s">
        <v>473</v>
      </c>
      <c r="B26" s="55" t="s">
        <v>474</v>
      </c>
      <c r="C26" s="54" t="s">
        <v>475</v>
      </c>
      <c r="D26" s="56">
        <v>44760</v>
      </c>
      <c r="E26" s="57">
        <v>119798.8</v>
      </c>
      <c r="F26" s="56">
        <v>44852</v>
      </c>
      <c r="G26" s="57">
        <v>119798.8</v>
      </c>
      <c r="H26" s="54"/>
      <c r="I26" s="54" t="s">
        <v>648</v>
      </c>
    </row>
    <row r="27" spans="1:9" ht="87.75" customHeight="1">
      <c r="A27" s="54" t="s">
        <v>476</v>
      </c>
      <c r="B27" s="55" t="s">
        <v>477</v>
      </c>
      <c r="C27" s="54" t="s">
        <v>478</v>
      </c>
      <c r="D27" s="56">
        <v>44832</v>
      </c>
      <c r="E27" s="57">
        <v>10000</v>
      </c>
      <c r="F27" s="56">
        <v>44867</v>
      </c>
      <c r="G27" s="57">
        <v>10000</v>
      </c>
      <c r="H27" s="54"/>
      <c r="I27" s="54" t="s">
        <v>648</v>
      </c>
    </row>
    <row r="28" spans="1:9" ht="76.5" customHeight="1">
      <c r="A28" s="55" t="s">
        <v>479</v>
      </c>
      <c r="B28" s="55" t="s">
        <v>480</v>
      </c>
      <c r="C28" s="54" t="s">
        <v>481</v>
      </c>
      <c r="D28" s="56">
        <v>44624</v>
      </c>
      <c r="E28" s="57">
        <v>130980</v>
      </c>
      <c r="F28" s="56">
        <v>44853</v>
      </c>
      <c r="G28" s="57">
        <v>130980</v>
      </c>
      <c r="H28" s="54"/>
      <c r="I28" s="54" t="s">
        <v>648</v>
      </c>
    </row>
    <row r="29" spans="1:9" ht="54.75" customHeight="1">
      <c r="A29" s="55" t="s">
        <v>457</v>
      </c>
      <c r="B29" s="55" t="s">
        <v>482</v>
      </c>
      <c r="C29" s="54" t="s">
        <v>483</v>
      </c>
      <c r="D29" s="56">
        <v>44832</v>
      </c>
      <c r="E29" s="57">
        <v>30758.41</v>
      </c>
      <c r="F29" s="56">
        <v>44863</v>
      </c>
      <c r="G29" s="57">
        <v>30758.41</v>
      </c>
      <c r="H29" s="54"/>
      <c r="I29" s="54" t="s">
        <v>648</v>
      </c>
    </row>
    <row r="30" spans="1:9" ht="77.25" customHeight="1">
      <c r="A30" s="54" t="s">
        <v>484</v>
      </c>
      <c r="B30" s="55" t="s">
        <v>485</v>
      </c>
      <c r="C30" s="54" t="s">
        <v>486</v>
      </c>
      <c r="D30" s="56">
        <v>44547</v>
      </c>
      <c r="E30" s="57">
        <v>130260.2</v>
      </c>
      <c r="F30" s="56">
        <v>44859</v>
      </c>
      <c r="G30" s="57">
        <v>130260.2</v>
      </c>
      <c r="H30" s="54"/>
      <c r="I30" s="54" t="s">
        <v>648</v>
      </c>
    </row>
    <row r="31" spans="1:9" ht="65.25" customHeight="1">
      <c r="A31" s="55" t="s">
        <v>487</v>
      </c>
      <c r="B31" s="55" t="s">
        <v>488</v>
      </c>
      <c r="C31" s="54" t="s">
        <v>489</v>
      </c>
      <c r="D31" s="56">
        <v>44757</v>
      </c>
      <c r="E31" s="57">
        <v>784000</v>
      </c>
      <c r="F31" s="56">
        <v>44861</v>
      </c>
      <c r="G31" s="57">
        <v>784000</v>
      </c>
      <c r="H31" s="54"/>
      <c r="I31" s="54" t="s">
        <v>648</v>
      </c>
    </row>
    <row r="32" spans="1:9" ht="67.5" customHeight="1">
      <c r="A32" s="55" t="s">
        <v>460</v>
      </c>
      <c r="B32" s="55" t="s">
        <v>490</v>
      </c>
      <c r="C32" s="54" t="s">
        <v>491</v>
      </c>
      <c r="D32" s="56">
        <v>44774</v>
      </c>
      <c r="E32" s="57">
        <v>110550</v>
      </c>
      <c r="F32" s="56">
        <v>44859</v>
      </c>
      <c r="G32" s="57">
        <v>110550</v>
      </c>
      <c r="H32" s="54"/>
      <c r="I32" s="54" t="s">
        <v>648</v>
      </c>
    </row>
    <row r="33" spans="1:9" ht="90" customHeight="1">
      <c r="A33" s="54" t="s">
        <v>484</v>
      </c>
      <c r="B33" s="55" t="s">
        <v>492</v>
      </c>
      <c r="C33" s="54" t="s">
        <v>493</v>
      </c>
      <c r="D33" s="56">
        <v>44539</v>
      </c>
      <c r="E33" s="57">
        <v>59944</v>
      </c>
      <c r="F33" s="56">
        <v>44859</v>
      </c>
      <c r="G33" s="57">
        <v>59944</v>
      </c>
      <c r="H33" s="54"/>
      <c r="I33" s="54" t="s">
        <v>648</v>
      </c>
    </row>
    <row r="34" spans="1:9" ht="99" customHeight="1">
      <c r="A34" s="54" t="s">
        <v>392</v>
      </c>
      <c r="B34" s="55" t="s">
        <v>494</v>
      </c>
      <c r="C34" s="54" t="s">
        <v>495</v>
      </c>
      <c r="D34" s="56">
        <v>44770</v>
      </c>
      <c r="E34" s="57">
        <v>631800</v>
      </c>
      <c r="F34" s="56">
        <v>44861</v>
      </c>
      <c r="G34" s="57">
        <v>631800</v>
      </c>
      <c r="H34" s="54"/>
      <c r="I34" s="54" t="s">
        <v>648</v>
      </c>
    </row>
    <row r="35" spans="1:9" ht="100.5" customHeight="1">
      <c r="A35" s="54" t="s">
        <v>392</v>
      </c>
      <c r="B35" s="55" t="s">
        <v>494</v>
      </c>
      <c r="C35" s="54" t="s">
        <v>496</v>
      </c>
      <c r="D35" s="56">
        <v>44784</v>
      </c>
      <c r="E35" s="57">
        <v>631800</v>
      </c>
      <c r="F35" s="56">
        <v>44861</v>
      </c>
      <c r="G35" s="57">
        <v>631800</v>
      </c>
      <c r="H35" s="54"/>
      <c r="I35" s="54" t="s">
        <v>648</v>
      </c>
    </row>
    <row r="36" spans="1:9" ht="75.75" customHeight="1">
      <c r="A36" s="54" t="s">
        <v>392</v>
      </c>
      <c r="B36" s="55" t="s">
        <v>497</v>
      </c>
      <c r="C36" s="54" t="s">
        <v>498</v>
      </c>
      <c r="D36" s="56">
        <v>44763</v>
      </c>
      <c r="E36" s="57">
        <v>421200</v>
      </c>
      <c r="F36" s="56">
        <v>44855</v>
      </c>
      <c r="G36" s="57">
        <v>421200</v>
      </c>
      <c r="H36" s="54"/>
      <c r="I36" s="54" t="s">
        <v>648</v>
      </c>
    </row>
    <row r="37" spans="1:9" ht="75" customHeight="1">
      <c r="A37" s="54" t="s">
        <v>392</v>
      </c>
      <c r="B37" s="55" t="s">
        <v>499</v>
      </c>
      <c r="C37" s="54" t="s">
        <v>500</v>
      </c>
      <c r="D37" s="56">
        <v>44795</v>
      </c>
      <c r="E37" s="57">
        <v>421199.99</v>
      </c>
      <c r="F37" s="56">
        <v>44855</v>
      </c>
      <c r="G37" s="57">
        <v>421199.99</v>
      </c>
      <c r="H37" s="54"/>
      <c r="I37" s="54" t="s">
        <v>648</v>
      </c>
    </row>
    <row r="38" spans="1:9" ht="52.5" customHeight="1">
      <c r="A38" s="54" t="s">
        <v>484</v>
      </c>
      <c r="B38" s="55" t="s">
        <v>501</v>
      </c>
      <c r="C38" s="54" t="s">
        <v>502</v>
      </c>
      <c r="D38" s="56">
        <v>44480</v>
      </c>
      <c r="E38" s="57">
        <v>16000.8</v>
      </c>
      <c r="F38" s="54"/>
      <c r="G38" s="57">
        <v>16000.8</v>
      </c>
      <c r="H38" s="54"/>
      <c r="I38" s="54" t="s">
        <v>648</v>
      </c>
    </row>
    <row r="39" spans="1:9" ht="35.25" customHeight="1">
      <c r="A39" s="54" t="s">
        <v>484</v>
      </c>
      <c r="B39" s="55" t="s">
        <v>503</v>
      </c>
      <c r="C39" s="54" t="s">
        <v>504</v>
      </c>
      <c r="D39" s="56">
        <v>44509</v>
      </c>
      <c r="E39" s="57">
        <v>34220</v>
      </c>
      <c r="F39" s="56">
        <v>44859</v>
      </c>
      <c r="G39" s="57">
        <v>34220</v>
      </c>
      <c r="H39" s="54"/>
      <c r="I39" s="54" t="s">
        <v>648</v>
      </c>
    </row>
    <row r="40" spans="1:9" ht="98.25" customHeight="1">
      <c r="A40" s="54" t="s">
        <v>484</v>
      </c>
      <c r="B40" s="55" t="s">
        <v>505</v>
      </c>
      <c r="C40" s="54" t="s">
        <v>506</v>
      </c>
      <c r="D40" s="56">
        <v>44530</v>
      </c>
      <c r="E40" s="57">
        <v>25665</v>
      </c>
      <c r="F40" s="56">
        <v>44859</v>
      </c>
      <c r="G40" s="57">
        <v>25665</v>
      </c>
      <c r="H40" s="54"/>
      <c r="I40" s="54" t="s">
        <v>648</v>
      </c>
    </row>
    <row r="41" spans="1:9" ht="87.75" customHeight="1">
      <c r="A41" s="54" t="s">
        <v>484</v>
      </c>
      <c r="B41" s="55" t="s">
        <v>507</v>
      </c>
      <c r="C41" s="54" t="s">
        <v>508</v>
      </c>
      <c r="D41" s="56">
        <v>44543</v>
      </c>
      <c r="E41" s="57">
        <v>5900</v>
      </c>
      <c r="F41" s="56">
        <v>44861</v>
      </c>
      <c r="G41" s="57">
        <v>5900</v>
      </c>
      <c r="H41" s="54"/>
      <c r="I41" s="54" t="s">
        <v>648</v>
      </c>
    </row>
    <row r="42" spans="1:9" ht="99.75" customHeight="1">
      <c r="A42" s="55" t="s">
        <v>455</v>
      </c>
      <c r="B42" s="55" t="s">
        <v>509</v>
      </c>
      <c r="C42" s="54" t="s">
        <v>510</v>
      </c>
      <c r="D42" s="56">
        <v>44816</v>
      </c>
      <c r="E42" s="57">
        <v>63000</v>
      </c>
      <c r="F42" s="56">
        <v>44859</v>
      </c>
      <c r="G42" s="57">
        <v>63000</v>
      </c>
      <c r="H42" s="54"/>
      <c r="I42" s="54" t="s">
        <v>648</v>
      </c>
    </row>
    <row r="43" spans="1:9" ht="100.5" customHeight="1">
      <c r="A43" s="54" t="s">
        <v>392</v>
      </c>
      <c r="B43" s="55" t="s">
        <v>511</v>
      </c>
      <c r="C43" s="54" t="s">
        <v>512</v>
      </c>
      <c r="D43" s="56">
        <v>44771</v>
      </c>
      <c r="E43" s="57">
        <v>631800</v>
      </c>
      <c r="F43" s="56">
        <v>44860</v>
      </c>
      <c r="G43" s="57">
        <v>631800</v>
      </c>
      <c r="H43" s="54"/>
      <c r="I43" s="54" t="s">
        <v>648</v>
      </c>
    </row>
    <row r="44" spans="1:9" ht="87.75" customHeight="1">
      <c r="A44" s="54" t="s">
        <v>392</v>
      </c>
      <c r="B44" s="55" t="s">
        <v>513</v>
      </c>
      <c r="C44" s="54" t="s">
        <v>514</v>
      </c>
      <c r="D44" s="56">
        <v>44797</v>
      </c>
      <c r="E44" s="57">
        <v>421200</v>
      </c>
      <c r="F44" s="56">
        <v>44863</v>
      </c>
      <c r="G44" s="57">
        <v>421200</v>
      </c>
      <c r="H44" s="54"/>
      <c r="I44" s="54" t="s">
        <v>648</v>
      </c>
    </row>
    <row r="45" spans="1:9" ht="65.25" customHeight="1">
      <c r="A45" s="54" t="s">
        <v>32</v>
      </c>
      <c r="B45" s="55" t="s">
        <v>515</v>
      </c>
      <c r="C45" s="54" t="s">
        <v>516</v>
      </c>
      <c r="D45" s="56">
        <v>44656</v>
      </c>
      <c r="E45" s="57">
        <v>2879765.06</v>
      </c>
      <c r="F45" s="56">
        <v>44862</v>
      </c>
      <c r="G45" s="57">
        <v>2879765.06</v>
      </c>
      <c r="H45" s="54"/>
      <c r="I45" s="54" t="s">
        <v>648</v>
      </c>
    </row>
    <row r="46" spans="1:9" ht="63.75" customHeight="1">
      <c r="A46" s="54" t="s">
        <v>32</v>
      </c>
      <c r="B46" s="55" t="s">
        <v>515</v>
      </c>
      <c r="C46" s="54" t="s">
        <v>517</v>
      </c>
      <c r="D46" s="56">
        <v>44656</v>
      </c>
      <c r="E46" s="57">
        <v>3094005.2</v>
      </c>
      <c r="F46" s="56">
        <v>44862</v>
      </c>
      <c r="G46" s="57">
        <v>3094005.2</v>
      </c>
      <c r="H46" s="54"/>
      <c r="I46" s="54" t="s">
        <v>648</v>
      </c>
    </row>
    <row r="47" spans="1:9" ht="112.5" customHeight="1">
      <c r="A47" s="54" t="s">
        <v>392</v>
      </c>
      <c r="B47" s="55" t="s">
        <v>518</v>
      </c>
      <c r="C47" s="54" t="s">
        <v>519</v>
      </c>
      <c r="D47" s="56">
        <v>44791</v>
      </c>
      <c r="E47" s="57">
        <v>631800</v>
      </c>
      <c r="F47" s="56">
        <v>44862</v>
      </c>
      <c r="G47" s="57">
        <v>631800</v>
      </c>
      <c r="H47" s="54"/>
      <c r="I47" s="54" t="s">
        <v>648</v>
      </c>
    </row>
    <row r="48" spans="1:9" ht="65.25" customHeight="1">
      <c r="A48" s="54" t="s">
        <v>32</v>
      </c>
      <c r="B48" s="55" t="s">
        <v>520</v>
      </c>
      <c r="C48" s="54" t="s">
        <v>521</v>
      </c>
      <c r="D48" s="56">
        <v>44819</v>
      </c>
      <c r="E48" s="57">
        <v>12142.57</v>
      </c>
      <c r="F48" s="56">
        <v>44862</v>
      </c>
      <c r="G48" s="57">
        <v>12142.57</v>
      </c>
      <c r="H48" s="54"/>
      <c r="I48" s="54" t="s">
        <v>648</v>
      </c>
    </row>
    <row r="49" spans="1:9" ht="66" customHeight="1">
      <c r="A49" s="54" t="s">
        <v>32</v>
      </c>
      <c r="B49" s="55" t="s">
        <v>520</v>
      </c>
      <c r="C49" s="54" t="s">
        <v>522</v>
      </c>
      <c r="D49" s="56">
        <v>44819</v>
      </c>
      <c r="E49" s="57">
        <v>5025969.38</v>
      </c>
      <c r="F49" s="56">
        <v>44862</v>
      </c>
      <c r="G49" s="57">
        <v>5025969.38</v>
      </c>
      <c r="H49" s="54"/>
      <c r="I49" s="54" t="s">
        <v>648</v>
      </c>
    </row>
    <row r="50" spans="1:9" ht="78" customHeight="1">
      <c r="A50" s="54" t="s">
        <v>523</v>
      </c>
      <c r="B50" s="55" t="s">
        <v>524</v>
      </c>
      <c r="C50" s="54" t="s">
        <v>525</v>
      </c>
      <c r="D50" s="56">
        <v>44763</v>
      </c>
      <c r="E50" s="57">
        <v>7500000</v>
      </c>
      <c r="F50" s="56">
        <v>44872</v>
      </c>
      <c r="G50" s="57">
        <v>7500000</v>
      </c>
      <c r="H50" s="54"/>
      <c r="I50" s="54" t="s">
        <v>648</v>
      </c>
    </row>
    <row r="51" spans="1:9" ht="51.75" customHeight="1">
      <c r="A51" s="54" t="s">
        <v>32</v>
      </c>
      <c r="B51" s="55" t="s">
        <v>526</v>
      </c>
      <c r="C51" s="54" t="s">
        <v>527</v>
      </c>
      <c r="D51" s="56">
        <v>44757</v>
      </c>
      <c r="E51" s="57">
        <v>11243.65</v>
      </c>
      <c r="F51" s="56">
        <v>44862</v>
      </c>
      <c r="G51" s="57">
        <v>11243.65</v>
      </c>
      <c r="H51" s="54"/>
      <c r="I51" s="54" t="s">
        <v>648</v>
      </c>
    </row>
    <row r="52" spans="1:9" ht="53.25" customHeight="1">
      <c r="A52" s="54" t="s">
        <v>32</v>
      </c>
      <c r="B52" s="55" t="s">
        <v>528</v>
      </c>
      <c r="C52" s="54" t="s">
        <v>529</v>
      </c>
      <c r="D52" s="56">
        <v>44757</v>
      </c>
      <c r="E52" s="57">
        <v>4359791.06</v>
      </c>
      <c r="F52" s="56">
        <v>44862</v>
      </c>
      <c r="G52" s="57">
        <v>4359791.06</v>
      </c>
      <c r="H52" s="54"/>
      <c r="I52" s="54" t="s">
        <v>648</v>
      </c>
    </row>
    <row r="53" spans="1:9" ht="78" customHeight="1">
      <c r="A53" s="55" t="s">
        <v>530</v>
      </c>
      <c r="B53" s="55" t="s">
        <v>531</v>
      </c>
      <c r="C53" s="54" t="s">
        <v>532</v>
      </c>
      <c r="D53" s="56">
        <v>44775</v>
      </c>
      <c r="E53" s="57">
        <v>108725.32</v>
      </c>
      <c r="F53" s="56">
        <v>44873</v>
      </c>
      <c r="G53" s="57">
        <v>108725.32</v>
      </c>
      <c r="H53" s="54"/>
      <c r="I53" s="54" t="s">
        <v>648</v>
      </c>
    </row>
    <row r="54" spans="1:9" ht="75" customHeight="1">
      <c r="A54" s="54" t="s">
        <v>473</v>
      </c>
      <c r="B54" s="55" t="s">
        <v>533</v>
      </c>
      <c r="C54" s="54" t="s">
        <v>534</v>
      </c>
      <c r="D54" s="56">
        <v>44797</v>
      </c>
      <c r="E54" s="57">
        <v>59560.59</v>
      </c>
      <c r="F54" s="56">
        <v>44869</v>
      </c>
      <c r="G54" s="57">
        <v>59560.59</v>
      </c>
      <c r="H54" s="54"/>
      <c r="I54" s="54" t="s">
        <v>648</v>
      </c>
    </row>
    <row r="55" spans="1:9" ht="98.25" customHeight="1">
      <c r="A55" s="55" t="s">
        <v>535</v>
      </c>
      <c r="B55" s="55" t="s">
        <v>536</v>
      </c>
      <c r="C55" s="54" t="s">
        <v>537</v>
      </c>
      <c r="D55" s="56">
        <v>44839</v>
      </c>
      <c r="E55" s="57">
        <v>186510.8</v>
      </c>
      <c r="F55" s="56">
        <v>44860</v>
      </c>
      <c r="G55" s="57">
        <v>186510.8</v>
      </c>
      <c r="H55" s="54"/>
      <c r="I55" s="54" t="s">
        <v>648</v>
      </c>
    </row>
    <row r="56" spans="1:9" ht="77.25" customHeight="1">
      <c r="A56" s="54" t="s">
        <v>426</v>
      </c>
      <c r="B56" s="55" t="s">
        <v>538</v>
      </c>
      <c r="C56" s="54" t="s">
        <v>539</v>
      </c>
      <c r="D56" s="56">
        <v>44743</v>
      </c>
      <c r="E56" s="57">
        <v>472000</v>
      </c>
      <c r="F56" s="56">
        <v>44873</v>
      </c>
      <c r="G56" s="57">
        <v>472000</v>
      </c>
      <c r="H56" s="54"/>
      <c r="I56" s="54" t="s">
        <v>648</v>
      </c>
    </row>
    <row r="57" spans="1:9" ht="76.5" customHeight="1">
      <c r="A57" s="55" t="s">
        <v>320</v>
      </c>
      <c r="B57" s="55" t="s">
        <v>552</v>
      </c>
      <c r="C57" s="54" t="s">
        <v>553</v>
      </c>
      <c r="D57" s="56">
        <v>44785</v>
      </c>
      <c r="E57" s="57">
        <v>256521.14</v>
      </c>
      <c r="F57" s="56">
        <v>44863</v>
      </c>
      <c r="G57" s="57">
        <v>256521.14</v>
      </c>
      <c r="H57" s="54"/>
      <c r="I57" s="54"/>
    </row>
    <row r="58" spans="1:9" ht="99" customHeight="1">
      <c r="A58" s="55" t="s">
        <v>255</v>
      </c>
      <c r="B58" s="55" t="s">
        <v>554</v>
      </c>
      <c r="C58" s="54" t="s">
        <v>555</v>
      </c>
      <c r="D58" s="56">
        <v>44788</v>
      </c>
      <c r="E58" s="57">
        <v>18213.3</v>
      </c>
      <c r="F58" s="56">
        <v>44867</v>
      </c>
      <c r="G58" s="57">
        <v>18213.3</v>
      </c>
      <c r="H58" s="54"/>
      <c r="I58" s="54" t="s">
        <v>648</v>
      </c>
    </row>
    <row r="59" spans="1:9" ht="111.75" customHeight="1">
      <c r="A59" s="55" t="s">
        <v>255</v>
      </c>
      <c r="B59" s="55" t="s">
        <v>556</v>
      </c>
      <c r="C59" s="54" t="s">
        <v>557</v>
      </c>
      <c r="D59" s="56">
        <v>44817</v>
      </c>
      <c r="E59" s="57">
        <v>18213.3</v>
      </c>
      <c r="F59" s="56">
        <v>44896</v>
      </c>
      <c r="G59" s="57">
        <v>18213.3</v>
      </c>
      <c r="H59" s="54"/>
      <c r="I59" s="54" t="s">
        <v>648</v>
      </c>
    </row>
    <row r="60" spans="1:9" ht="100.5" customHeight="1">
      <c r="A60" s="55" t="s">
        <v>558</v>
      </c>
      <c r="B60" s="55" t="s">
        <v>559</v>
      </c>
      <c r="C60" s="54" t="s">
        <v>560</v>
      </c>
      <c r="D60" s="56">
        <v>44838</v>
      </c>
      <c r="E60" s="57">
        <v>144000</v>
      </c>
      <c r="F60" s="56">
        <v>44867</v>
      </c>
      <c r="G60" s="57">
        <v>144000</v>
      </c>
      <c r="H60" s="54"/>
      <c r="I60" s="54" t="s">
        <v>648</v>
      </c>
    </row>
    <row r="61" spans="1:9" ht="76.5" customHeight="1">
      <c r="A61" s="54" t="s">
        <v>561</v>
      </c>
      <c r="B61" s="55" t="s">
        <v>831</v>
      </c>
      <c r="C61" s="54" t="s">
        <v>562</v>
      </c>
      <c r="D61" s="56">
        <v>44825</v>
      </c>
      <c r="E61" s="57">
        <v>6000</v>
      </c>
      <c r="F61" s="56">
        <v>44862</v>
      </c>
      <c r="G61" s="57">
        <v>6000</v>
      </c>
      <c r="H61" s="54"/>
      <c r="I61" s="54" t="s">
        <v>648</v>
      </c>
    </row>
    <row r="62" spans="1:9" ht="100.5" customHeight="1">
      <c r="A62" s="55" t="s">
        <v>563</v>
      </c>
      <c r="B62" s="55" t="s">
        <v>564</v>
      </c>
      <c r="C62" s="54" t="s">
        <v>565</v>
      </c>
      <c r="D62" s="56">
        <v>44834</v>
      </c>
      <c r="E62" s="57">
        <v>57400</v>
      </c>
      <c r="F62" s="56">
        <v>44863</v>
      </c>
      <c r="G62" s="57">
        <v>57400</v>
      </c>
      <c r="H62" s="54"/>
      <c r="I62" s="54" t="s">
        <v>648</v>
      </c>
    </row>
    <row r="63" spans="1:9" ht="89.25" customHeight="1">
      <c r="A63" s="55" t="s">
        <v>460</v>
      </c>
      <c r="B63" s="55" t="s">
        <v>580</v>
      </c>
      <c r="C63" s="54" t="s">
        <v>581</v>
      </c>
      <c r="D63" s="56">
        <v>44784</v>
      </c>
      <c r="E63" s="57">
        <v>820800</v>
      </c>
      <c r="F63" s="56">
        <v>44856</v>
      </c>
      <c r="G63" s="57">
        <v>820800</v>
      </c>
      <c r="H63" s="54"/>
      <c r="I63" s="54" t="s">
        <v>648</v>
      </c>
    </row>
    <row r="64" spans="1:9" ht="64.5" customHeight="1">
      <c r="A64" s="55" t="s">
        <v>460</v>
      </c>
      <c r="B64" s="55" t="s">
        <v>582</v>
      </c>
      <c r="C64" s="54" t="s">
        <v>583</v>
      </c>
      <c r="D64" s="56">
        <v>44768</v>
      </c>
      <c r="E64" s="57">
        <v>1094400</v>
      </c>
      <c r="F64" s="56">
        <v>44856</v>
      </c>
      <c r="G64" s="57">
        <v>1094400</v>
      </c>
      <c r="H64" s="54"/>
      <c r="I64" s="54" t="s">
        <v>648</v>
      </c>
    </row>
    <row r="65" spans="1:9" ht="76.5" customHeight="1">
      <c r="A65" s="54" t="s">
        <v>392</v>
      </c>
      <c r="B65" s="55" t="s">
        <v>584</v>
      </c>
      <c r="C65" s="54" t="s">
        <v>585</v>
      </c>
      <c r="D65" s="56">
        <v>44797</v>
      </c>
      <c r="E65" s="57">
        <v>421200</v>
      </c>
      <c r="F65" s="56">
        <v>44855</v>
      </c>
      <c r="G65" s="57">
        <v>421200</v>
      </c>
      <c r="H65" s="54"/>
      <c r="I65" s="54" t="s">
        <v>648</v>
      </c>
    </row>
    <row r="66" spans="1:9" ht="78.75" customHeight="1">
      <c r="A66" s="54" t="s">
        <v>392</v>
      </c>
      <c r="B66" s="55" t="s">
        <v>586</v>
      </c>
      <c r="C66" s="54" t="s">
        <v>587</v>
      </c>
      <c r="D66" s="56">
        <v>44784</v>
      </c>
      <c r="E66" s="57">
        <v>421200</v>
      </c>
      <c r="F66" s="56">
        <v>44856</v>
      </c>
      <c r="G66" s="57">
        <v>421200</v>
      </c>
      <c r="H66" s="54"/>
      <c r="I66" s="54" t="s">
        <v>648</v>
      </c>
    </row>
    <row r="67" spans="1:9" ht="75.75" customHeight="1">
      <c r="A67" s="55" t="s">
        <v>535</v>
      </c>
      <c r="B67" s="55" t="s">
        <v>588</v>
      </c>
      <c r="C67" s="54" t="s">
        <v>589</v>
      </c>
      <c r="D67" s="56">
        <v>44796</v>
      </c>
      <c r="E67" s="57">
        <v>7365501</v>
      </c>
      <c r="F67" s="56">
        <v>44861</v>
      </c>
      <c r="G67" s="57">
        <v>7365501</v>
      </c>
      <c r="H67" s="54"/>
      <c r="I67" s="54" t="s">
        <v>648</v>
      </c>
    </row>
    <row r="68" spans="1:9" ht="52.5" customHeight="1">
      <c r="A68" s="55" t="s">
        <v>590</v>
      </c>
      <c r="B68" s="55" t="s">
        <v>591</v>
      </c>
      <c r="C68" s="54" t="s">
        <v>525</v>
      </c>
      <c r="D68" s="56">
        <v>44827</v>
      </c>
      <c r="E68" s="57">
        <v>462543.44</v>
      </c>
      <c r="F68" s="56">
        <v>44861</v>
      </c>
      <c r="G68" s="57">
        <v>462543.44</v>
      </c>
      <c r="H68" s="54"/>
      <c r="I68" s="54" t="s">
        <v>648</v>
      </c>
    </row>
    <row r="69" spans="1:9" ht="75" customHeight="1">
      <c r="A69" s="54" t="s">
        <v>278</v>
      </c>
      <c r="B69" s="55" t="s">
        <v>592</v>
      </c>
      <c r="C69" s="54" t="s">
        <v>593</v>
      </c>
      <c r="D69" s="56">
        <v>44805</v>
      </c>
      <c r="E69" s="57">
        <v>3027253.9</v>
      </c>
      <c r="F69" s="56">
        <v>44862</v>
      </c>
      <c r="G69" s="57">
        <v>3027253.9</v>
      </c>
      <c r="H69" s="54"/>
      <c r="I69" s="54" t="s">
        <v>648</v>
      </c>
    </row>
    <row r="70" spans="1:9" ht="88.5" customHeight="1">
      <c r="A70" s="55" t="s">
        <v>460</v>
      </c>
      <c r="B70" s="55" t="s">
        <v>594</v>
      </c>
      <c r="C70" s="54" t="s">
        <v>595</v>
      </c>
      <c r="D70" s="56">
        <v>44743</v>
      </c>
      <c r="E70" s="57">
        <v>4624482.97</v>
      </c>
      <c r="F70" s="56">
        <v>44856</v>
      </c>
      <c r="G70" s="57">
        <v>4624482.97</v>
      </c>
      <c r="H70" s="54"/>
      <c r="I70" s="54" t="s">
        <v>648</v>
      </c>
    </row>
    <row r="71" spans="1:9" ht="65.25" customHeight="1">
      <c r="A71" s="55" t="s">
        <v>596</v>
      </c>
      <c r="B71" s="55" t="s">
        <v>597</v>
      </c>
      <c r="C71" s="54" t="s">
        <v>598</v>
      </c>
      <c r="D71" s="56">
        <v>44719</v>
      </c>
      <c r="E71" s="57">
        <v>930999.41</v>
      </c>
      <c r="F71" s="56">
        <v>44869</v>
      </c>
      <c r="G71" s="57">
        <v>930999.41</v>
      </c>
      <c r="H71" s="54"/>
      <c r="I71" s="54" t="s">
        <v>648</v>
      </c>
    </row>
    <row r="72" spans="1:9" ht="75" customHeight="1">
      <c r="A72" s="55" t="s">
        <v>255</v>
      </c>
      <c r="B72" s="55" t="s">
        <v>630</v>
      </c>
      <c r="C72" s="54" t="s">
        <v>631</v>
      </c>
      <c r="D72" s="56">
        <v>44805</v>
      </c>
      <c r="E72" s="57">
        <v>18213.3</v>
      </c>
      <c r="F72" s="56">
        <v>44866</v>
      </c>
      <c r="G72" s="57">
        <v>18213.3</v>
      </c>
      <c r="H72" s="54"/>
      <c r="I72" s="54" t="s">
        <v>648</v>
      </c>
    </row>
    <row r="73" spans="1:9" ht="114.75" customHeight="1">
      <c r="A73" s="54" t="s">
        <v>269</v>
      </c>
      <c r="B73" s="55" t="s">
        <v>632</v>
      </c>
      <c r="C73" s="54" t="s">
        <v>633</v>
      </c>
      <c r="D73" s="56">
        <v>44799</v>
      </c>
      <c r="E73" s="57">
        <v>28762.5</v>
      </c>
      <c r="F73" s="56">
        <v>44868</v>
      </c>
      <c r="G73" s="57">
        <v>28762.5</v>
      </c>
      <c r="H73" s="54"/>
      <c r="I73" s="54" t="s">
        <v>648</v>
      </c>
    </row>
    <row r="74" spans="1:9" ht="51.75" customHeight="1">
      <c r="A74" s="55" t="s">
        <v>199</v>
      </c>
      <c r="B74" s="55" t="s">
        <v>634</v>
      </c>
      <c r="C74" s="54" t="s">
        <v>758</v>
      </c>
      <c r="D74" s="56">
        <v>44812</v>
      </c>
      <c r="E74" s="54">
        <v>288</v>
      </c>
      <c r="F74" s="56">
        <v>44869</v>
      </c>
      <c r="G74" s="54">
        <v>288</v>
      </c>
      <c r="H74" s="54"/>
      <c r="I74" s="54" t="s">
        <v>648</v>
      </c>
    </row>
    <row r="75" spans="1:9" ht="51" customHeight="1">
      <c r="A75" s="55" t="s">
        <v>199</v>
      </c>
      <c r="B75" s="55" t="s">
        <v>634</v>
      </c>
      <c r="C75" s="54" t="s">
        <v>759</v>
      </c>
      <c r="D75" s="56">
        <v>44812</v>
      </c>
      <c r="E75" s="54">
        <v>288</v>
      </c>
      <c r="F75" s="56">
        <v>44869</v>
      </c>
      <c r="G75" s="54">
        <v>288</v>
      </c>
      <c r="H75" s="54"/>
      <c r="I75" s="54" t="s">
        <v>648</v>
      </c>
    </row>
    <row r="76" spans="1:9" ht="51.75" customHeight="1">
      <c r="A76" s="55" t="s">
        <v>199</v>
      </c>
      <c r="B76" s="55" t="s">
        <v>634</v>
      </c>
      <c r="C76" s="54" t="s">
        <v>760</v>
      </c>
      <c r="D76" s="56">
        <v>44812</v>
      </c>
      <c r="E76" s="54">
        <v>180</v>
      </c>
      <c r="F76" s="56">
        <v>44869</v>
      </c>
      <c r="G76" s="54">
        <v>180</v>
      </c>
      <c r="H76" s="54"/>
      <c r="I76" s="54" t="s">
        <v>648</v>
      </c>
    </row>
    <row r="77" spans="1:9" ht="51.75" customHeight="1">
      <c r="A77" s="55" t="s">
        <v>199</v>
      </c>
      <c r="B77" s="55" t="s">
        <v>634</v>
      </c>
      <c r="C77" s="54" t="s">
        <v>761</v>
      </c>
      <c r="D77" s="56">
        <v>44812</v>
      </c>
      <c r="E77" s="54">
        <v>180</v>
      </c>
      <c r="F77" s="56">
        <v>44869</v>
      </c>
      <c r="G77" s="54">
        <v>180</v>
      </c>
      <c r="H77" s="54"/>
      <c r="I77" s="54" t="s">
        <v>648</v>
      </c>
    </row>
    <row r="78" spans="1:9" ht="51" customHeight="1">
      <c r="A78" s="55" t="s">
        <v>199</v>
      </c>
      <c r="B78" s="55" t="s">
        <v>634</v>
      </c>
      <c r="C78" s="54" t="s">
        <v>762</v>
      </c>
      <c r="D78" s="56">
        <v>44812</v>
      </c>
      <c r="E78" s="54">
        <v>300</v>
      </c>
      <c r="F78" s="56">
        <v>44869</v>
      </c>
      <c r="G78" s="54">
        <v>300</v>
      </c>
      <c r="H78" s="54"/>
      <c r="I78" s="54" t="s">
        <v>648</v>
      </c>
    </row>
    <row r="79" spans="1:9" ht="52.5" customHeight="1">
      <c r="A79" s="55" t="s">
        <v>199</v>
      </c>
      <c r="B79" s="55" t="s">
        <v>634</v>
      </c>
      <c r="C79" s="54" t="s">
        <v>763</v>
      </c>
      <c r="D79" s="56">
        <v>44812</v>
      </c>
      <c r="E79" s="54">
        <v>240</v>
      </c>
      <c r="F79" s="56">
        <v>44869</v>
      </c>
      <c r="G79" s="54">
        <v>240</v>
      </c>
      <c r="H79" s="54"/>
      <c r="I79" s="54" t="s">
        <v>648</v>
      </c>
    </row>
    <row r="80" spans="1:9" ht="54.75" customHeight="1">
      <c r="A80" s="54" t="s">
        <v>473</v>
      </c>
      <c r="B80" s="55" t="s">
        <v>635</v>
      </c>
      <c r="C80" s="54" t="s">
        <v>636</v>
      </c>
      <c r="D80" s="56">
        <v>45162</v>
      </c>
      <c r="E80" s="57">
        <v>144378.9</v>
      </c>
      <c r="F80" s="56">
        <v>44869</v>
      </c>
      <c r="G80" s="57">
        <v>144378.9</v>
      </c>
      <c r="H80" s="54"/>
      <c r="I80" s="54" t="s">
        <v>648</v>
      </c>
    </row>
    <row r="81" spans="1:9" ht="75.75" customHeight="1">
      <c r="A81" s="54" t="s">
        <v>637</v>
      </c>
      <c r="B81" s="55" t="s">
        <v>638</v>
      </c>
      <c r="C81" s="54" t="s">
        <v>639</v>
      </c>
      <c r="D81" s="56">
        <v>44775</v>
      </c>
      <c r="E81" s="57">
        <v>5475.2</v>
      </c>
      <c r="F81" s="56">
        <v>44869</v>
      </c>
      <c r="G81" s="57">
        <v>5475.2</v>
      </c>
      <c r="H81" s="54"/>
      <c r="I81" s="54" t="s">
        <v>648</v>
      </c>
    </row>
    <row r="82" spans="1:9" ht="87" customHeight="1">
      <c r="A82" s="54" t="s">
        <v>640</v>
      </c>
      <c r="B82" s="55" t="s">
        <v>641</v>
      </c>
      <c r="C82" s="54" t="s">
        <v>642</v>
      </c>
      <c r="D82" s="56">
        <v>44805</v>
      </c>
      <c r="E82" s="57">
        <v>872138</v>
      </c>
      <c r="F82" s="56">
        <v>44870</v>
      </c>
      <c r="G82" s="57">
        <v>872138</v>
      </c>
      <c r="H82" s="54"/>
      <c r="I82" s="54" t="s">
        <v>648</v>
      </c>
    </row>
    <row r="83" spans="1:9" ht="75.75" customHeight="1">
      <c r="A83" s="54" t="s">
        <v>643</v>
      </c>
      <c r="B83" s="55" t="s">
        <v>644</v>
      </c>
      <c r="C83" s="54" t="s">
        <v>645</v>
      </c>
      <c r="D83" s="56">
        <v>44228</v>
      </c>
      <c r="E83" s="57">
        <v>603924</v>
      </c>
      <c r="F83" s="56">
        <v>44868</v>
      </c>
      <c r="G83" s="57">
        <v>603924</v>
      </c>
      <c r="H83" s="54"/>
      <c r="I83" s="54" t="s">
        <v>648</v>
      </c>
    </row>
    <row r="84" spans="1:9" ht="51.75" customHeight="1">
      <c r="A84" s="55" t="s">
        <v>47</v>
      </c>
      <c r="B84" s="55" t="s">
        <v>576</v>
      </c>
      <c r="C84" s="54" t="s">
        <v>649</v>
      </c>
      <c r="D84" s="56">
        <v>44825</v>
      </c>
      <c r="E84" s="54">
        <v>358.39</v>
      </c>
      <c r="F84" s="56">
        <v>44875</v>
      </c>
      <c r="G84" s="54">
        <v>358.39</v>
      </c>
      <c r="H84" s="54"/>
      <c r="I84" s="54" t="s">
        <v>648</v>
      </c>
    </row>
    <row r="85" spans="1:9" ht="50.25" customHeight="1">
      <c r="A85" s="55" t="s">
        <v>47</v>
      </c>
      <c r="B85" s="55" t="s">
        <v>576</v>
      </c>
      <c r="C85" s="54" t="s">
        <v>650</v>
      </c>
      <c r="D85" s="56">
        <v>44824</v>
      </c>
      <c r="E85" s="57">
        <v>3237.94</v>
      </c>
      <c r="F85" s="56">
        <v>44875</v>
      </c>
      <c r="G85" s="57">
        <v>3237.94</v>
      </c>
      <c r="H85" s="54"/>
      <c r="I85" s="54" t="s">
        <v>648</v>
      </c>
    </row>
    <row r="86" spans="1:9" ht="51.75" customHeight="1">
      <c r="A86" s="55" t="s">
        <v>47</v>
      </c>
      <c r="B86" s="55" t="s">
        <v>576</v>
      </c>
      <c r="C86" s="54" t="s">
        <v>651</v>
      </c>
      <c r="D86" s="56">
        <v>44824</v>
      </c>
      <c r="E86" s="54">
        <v>330.37</v>
      </c>
      <c r="F86" s="56">
        <v>44875</v>
      </c>
      <c r="G86" s="54">
        <v>330.37</v>
      </c>
      <c r="H86" s="54"/>
      <c r="I86" s="54" t="s">
        <v>648</v>
      </c>
    </row>
    <row r="87" spans="1:9" ht="50.25" customHeight="1">
      <c r="A87" s="55" t="s">
        <v>47</v>
      </c>
      <c r="B87" s="55" t="s">
        <v>576</v>
      </c>
      <c r="C87" s="54" t="s">
        <v>652</v>
      </c>
      <c r="D87" s="56">
        <v>44824</v>
      </c>
      <c r="E87" s="57">
        <v>4294.39</v>
      </c>
      <c r="F87" s="56">
        <v>44875</v>
      </c>
      <c r="G87" s="57">
        <v>4294.39</v>
      </c>
      <c r="H87" s="54"/>
      <c r="I87" s="54" t="s">
        <v>648</v>
      </c>
    </row>
    <row r="88" spans="1:9" ht="53.25" customHeight="1">
      <c r="A88" s="55" t="s">
        <v>47</v>
      </c>
      <c r="B88" s="55" t="s">
        <v>576</v>
      </c>
      <c r="C88" s="54" t="s">
        <v>653</v>
      </c>
      <c r="D88" s="56">
        <v>44824</v>
      </c>
      <c r="E88" s="57">
        <v>1690.06</v>
      </c>
      <c r="F88" s="56">
        <v>44875</v>
      </c>
      <c r="G88" s="57">
        <v>1690.06</v>
      </c>
      <c r="H88" s="54"/>
      <c r="I88" s="54" t="s">
        <v>648</v>
      </c>
    </row>
    <row r="89" spans="1:9" ht="53.25" customHeight="1">
      <c r="A89" s="55" t="s">
        <v>47</v>
      </c>
      <c r="B89" s="55" t="s">
        <v>576</v>
      </c>
      <c r="C89" s="54" t="s">
        <v>654</v>
      </c>
      <c r="D89" s="56">
        <v>44824</v>
      </c>
      <c r="E89" s="54">
        <v>128.66</v>
      </c>
      <c r="F89" s="56">
        <v>44875</v>
      </c>
      <c r="G89" s="54">
        <v>128.66</v>
      </c>
      <c r="H89" s="54"/>
      <c r="I89" s="54" t="s">
        <v>648</v>
      </c>
    </row>
    <row r="90" spans="1:9" ht="50.25" customHeight="1">
      <c r="A90" s="55" t="s">
        <v>47</v>
      </c>
      <c r="B90" s="55" t="s">
        <v>576</v>
      </c>
      <c r="C90" s="54" t="s">
        <v>655</v>
      </c>
      <c r="D90" s="56">
        <v>44825</v>
      </c>
      <c r="E90" s="57">
        <v>1293.09</v>
      </c>
      <c r="F90" s="56">
        <v>44875</v>
      </c>
      <c r="G90" s="57">
        <v>1293.09</v>
      </c>
      <c r="H90" s="54"/>
      <c r="I90" s="54" t="s">
        <v>648</v>
      </c>
    </row>
    <row r="91" spans="1:9" ht="51" customHeight="1">
      <c r="A91" s="55" t="s">
        <v>47</v>
      </c>
      <c r="B91" s="55" t="s">
        <v>576</v>
      </c>
      <c r="C91" s="54" t="s">
        <v>656</v>
      </c>
      <c r="D91" s="56">
        <v>44825</v>
      </c>
      <c r="E91" s="54">
        <v>921.74</v>
      </c>
      <c r="F91" s="56">
        <v>44875</v>
      </c>
      <c r="G91" s="54">
        <v>921.74</v>
      </c>
      <c r="H91" s="54"/>
      <c r="I91" s="54" t="s">
        <v>648</v>
      </c>
    </row>
    <row r="92" spans="1:9" ht="51" customHeight="1">
      <c r="A92" s="55" t="s">
        <v>47</v>
      </c>
      <c r="B92" s="55" t="s">
        <v>576</v>
      </c>
      <c r="C92" s="54" t="s">
        <v>657</v>
      </c>
      <c r="D92" s="56">
        <v>44827</v>
      </c>
      <c r="E92" s="57">
        <v>65360.2</v>
      </c>
      <c r="F92" s="56">
        <v>44875</v>
      </c>
      <c r="G92" s="57">
        <v>65360.2</v>
      </c>
      <c r="H92" s="54"/>
      <c r="I92" s="54" t="s">
        <v>648</v>
      </c>
    </row>
    <row r="93" spans="1:9" ht="54" customHeight="1">
      <c r="A93" s="55" t="s">
        <v>47</v>
      </c>
      <c r="B93" s="55" t="s">
        <v>576</v>
      </c>
      <c r="C93" s="54" t="s">
        <v>658</v>
      </c>
      <c r="D93" s="56">
        <v>44858</v>
      </c>
      <c r="E93" s="54">
        <v>190.39</v>
      </c>
      <c r="F93" s="56">
        <v>44875</v>
      </c>
      <c r="G93" s="54">
        <v>190.39</v>
      </c>
      <c r="H93" s="54"/>
      <c r="I93" s="54" t="s">
        <v>648</v>
      </c>
    </row>
    <row r="94" spans="1:9" ht="51" customHeight="1">
      <c r="A94" s="55" t="s">
        <v>47</v>
      </c>
      <c r="B94" s="55" t="s">
        <v>576</v>
      </c>
      <c r="C94" s="54" t="s">
        <v>659</v>
      </c>
      <c r="D94" s="56">
        <v>44827</v>
      </c>
      <c r="E94" s="54">
        <v>268.84</v>
      </c>
      <c r="F94" s="56">
        <v>44875</v>
      </c>
      <c r="G94" s="54">
        <v>268.84</v>
      </c>
      <c r="H94" s="54"/>
      <c r="I94" s="54" t="s">
        <v>648</v>
      </c>
    </row>
    <row r="95" spans="1:9" ht="52.5" customHeight="1">
      <c r="A95" s="55" t="s">
        <v>47</v>
      </c>
      <c r="B95" s="55" t="s">
        <v>576</v>
      </c>
      <c r="C95" s="54" t="s">
        <v>660</v>
      </c>
      <c r="D95" s="56">
        <v>44861</v>
      </c>
      <c r="E95" s="57">
        <v>2185.9</v>
      </c>
      <c r="F95" s="56">
        <v>44875</v>
      </c>
      <c r="G95" s="57">
        <v>2185.9</v>
      </c>
      <c r="H95" s="54"/>
      <c r="I95" s="54" t="s">
        <v>648</v>
      </c>
    </row>
    <row r="96" spans="1:9" ht="51" customHeight="1">
      <c r="A96" s="55" t="s">
        <v>47</v>
      </c>
      <c r="B96" s="55" t="s">
        <v>576</v>
      </c>
      <c r="C96" s="54" t="s">
        <v>661</v>
      </c>
      <c r="D96" s="56">
        <v>44831</v>
      </c>
      <c r="E96" s="54">
        <v>532.54</v>
      </c>
      <c r="F96" s="56">
        <v>44875</v>
      </c>
      <c r="G96" s="54">
        <v>532.54</v>
      </c>
      <c r="H96" s="54"/>
      <c r="I96" s="54" t="s">
        <v>648</v>
      </c>
    </row>
    <row r="97" spans="1:9" ht="51.75" customHeight="1">
      <c r="A97" s="55" t="s">
        <v>47</v>
      </c>
      <c r="B97" s="55" t="s">
        <v>576</v>
      </c>
      <c r="C97" s="54" t="s">
        <v>662</v>
      </c>
      <c r="D97" s="56">
        <v>44832</v>
      </c>
      <c r="E97" s="54">
        <v>172.86</v>
      </c>
      <c r="F97" s="56">
        <v>44875</v>
      </c>
      <c r="G97" s="54">
        <v>172.86</v>
      </c>
      <c r="H97" s="54"/>
      <c r="I97" s="54" t="s">
        <v>648</v>
      </c>
    </row>
    <row r="98" spans="1:9" ht="51.75" customHeight="1">
      <c r="A98" s="55" t="s">
        <v>47</v>
      </c>
      <c r="B98" s="55" t="s">
        <v>576</v>
      </c>
      <c r="C98" s="54" t="s">
        <v>663</v>
      </c>
      <c r="D98" s="56">
        <v>44833</v>
      </c>
      <c r="E98" s="57">
        <v>29289.66</v>
      </c>
      <c r="F98" s="56">
        <v>44875</v>
      </c>
      <c r="G98" s="57">
        <v>29289.66</v>
      </c>
      <c r="H98" s="54"/>
      <c r="I98" s="54" t="s">
        <v>648</v>
      </c>
    </row>
    <row r="99" spans="1:9" ht="99.75" customHeight="1">
      <c r="A99" s="55" t="s">
        <v>558</v>
      </c>
      <c r="B99" s="55" t="s">
        <v>559</v>
      </c>
      <c r="C99" s="54" t="s">
        <v>560</v>
      </c>
      <c r="D99" s="56">
        <v>44838</v>
      </c>
      <c r="E99" s="57">
        <v>144000</v>
      </c>
      <c r="F99" s="56">
        <v>44867</v>
      </c>
      <c r="G99" s="57">
        <v>144000</v>
      </c>
      <c r="H99" s="54"/>
      <c r="I99" s="54" t="s">
        <v>648</v>
      </c>
    </row>
    <row r="100" spans="1:9" ht="88.5" customHeight="1">
      <c r="A100" s="55" t="s">
        <v>320</v>
      </c>
      <c r="B100" s="55" t="s">
        <v>664</v>
      </c>
      <c r="C100" s="54" t="s">
        <v>540</v>
      </c>
      <c r="D100" s="56">
        <v>44778</v>
      </c>
      <c r="E100" s="57">
        <v>20650</v>
      </c>
      <c r="F100" s="56">
        <v>44867</v>
      </c>
      <c r="G100" s="57">
        <v>20650</v>
      </c>
      <c r="H100" s="54"/>
      <c r="I100" s="54" t="s">
        <v>648</v>
      </c>
    </row>
    <row r="101" spans="1:9" ht="89.25" customHeight="1">
      <c r="A101" s="55" t="s">
        <v>320</v>
      </c>
      <c r="B101" s="55" t="s">
        <v>664</v>
      </c>
      <c r="C101" s="54" t="s">
        <v>541</v>
      </c>
      <c r="D101" s="56">
        <v>45148</v>
      </c>
      <c r="E101" s="57">
        <v>31830.5</v>
      </c>
      <c r="F101" s="56">
        <v>44867</v>
      </c>
      <c r="G101" s="57">
        <v>31830.5</v>
      </c>
      <c r="H101" s="54"/>
      <c r="I101" s="54" t="s">
        <v>648</v>
      </c>
    </row>
    <row r="102" spans="1:9" ht="75" customHeight="1">
      <c r="A102" s="55" t="s">
        <v>320</v>
      </c>
      <c r="B102" s="55" t="s">
        <v>664</v>
      </c>
      <c r="C102" s="54" t="s">
        <v>542</v>
      </c>
      <c r="D102" s="56">
        <v>44783</v>
      </c>
      <c r="E102" s="57">
        <v>26491</v>
      </c>
      <c r="F102" s="56">
        <v>44867</v>
      </c>
      <c r="G102" s="57">
        <v>26491</v>
      </c>
      <c r="H102" s="54"/>
      <c r="I102" s="54" t="s">
        <v>648</v>
      </c>
    </row>
    <row r="103" spans="1:9" ht="88.5" customHeight="1">
      <c r="A103" s="55" t="s">
        <v>320</v>
      </c>
      <c r="B103" s="55" t="s">
        <v>664</v>
      </c>
      <c r="C103" s="54" t="s">
        <v>543</v>
      </c>
      <c r="D103" s="56">
        <v>44783</v>
      </c>
      <c r="E103" s="57">
        <v>41683.5</v>
      </c>
      <c r="F103" s="56">
        <v>44867</v>
      </c>
      <c r="G103" s="57">
        <v>41683.5</v>
      </c>
      <c r="H103" s="54"/>
      <c r="I103" s="54" t="s">
        <v>648</v>
      </c>
    </row>
    <row r="104" spans="1:9" ht="88.5" customHeight="1">
      <c r="A104" s="55" t="s">
        <v>320</v>
      </c>
      <c r="B104" s="55" t="s">
        <v>664</v>
      </c>
      <c r="C104" s="54" t="s">
        <v>544</v>
      </c>
      <c r="D104" s="56">
        <v>44783</v>
      </c>
      <c r="E104" s="57">
        <v>31830.5</v>
      </c>
      <c r="F104" s="56">
        <v>44867</v>
      </c>
      <c r="G104" s="57">
        <v>31830.5</v>
      </c>
      <c r="H104" s="54"/>
      <c r="I104" s="54" t="s">
        <v>648</v>
      </c>
    </row>
    <row r="105" spans="1:9" ht="87.75" customHeight="1">
      <c r="A105" s="55" t="s">
        <v>320</v>
      </c>
      <c r="B105" s="55" t="s">
        <v>664</v>
      </c>
      <c r="C105" s="54" t="s">
        <v>545</v>
      </c>
      <c r="D105" s="56">
        <v>44812</v>
      </c>
      <c r="E105" s="57">
        <v>30031</v>
      </c>
      <c r="F105" s="56">
        <v>44867</v>
      </c>
      <c r="G105" s="57">
        <v>30031</v>
      </c>
      <c r="H105" s="54"/>
      <c r="I105" s="54" t="s">
        <v>648</v>
      </c>
    </row>
    <row r="106" spans="1:9" ht="88.5" customHeight="1">
      <c r="A106" s="55" t="s">
        <v>320</v>
      </c>
      <c r="B106" s="55" t="s">
        <v>664</v>
      </c>
      <c r="C106" s="54" t="s">
        <v>546</v>
      </c>
      <c r="D106" s="56">
        <v>44783</v>
      </c>
      <c r="E106" s="57">
        <v>33034.1</v>
      </c>
      <c r="F106" s="56">
        <v>44867</v>
      </c>
      <c r="G106" s="57">
        <v>33034.1</v>
      </c>
      <c r="H106" s="54"/>
      <c r="I106" s="54" t="s">
        <v>648</v>
      </c>
    </row>
    <row r="107" spans="1:9" ht="88.5" customHeight="1">
      <c r="A107" s="55" t="s">
        <v>320</v>
      </c>
      <c r="B107" s="55" t="s">
        <v>664</v>
      </c>
      <c r="C107" s="54" t="s">
        <v>547</v>
      </c>
      <c r="D107" s="56">
        <v>44785</v>
      </c>
      <c r="E107" s="57">
        <v>18585</v>
      </c>
      <c r="F107" s="56">
        <v>44867</v>
      </c>
      <c r="G107" s="57">
        <v>18585</v>
      </c>
      <c r="H107" s="54"/>
      <c r="I107" s="54" t="s">
        <v>648</v>
      </c>
    </row>
    <row r="108" spans="1:9" ht="86.25" customHeight="1">
      <c r="A108" s="55" t="s">
        <v>320</v>
      </c>
      <c r="B108" s="55" t="s">
        <v>664</v>
      </c>
      <c r="C108" s="54" t="s">
        <v>548</v>
      </c>
      <c r="D108" s="56">
        <v>44785</v>
      </c>
      <c r="E108" s="57">
        <v>30650.5</v>
      </c>
      <c r="F108" s="56">
        <v>44867</v>
      </c>
      <c r="G108" s="57">
        <v>30650.5</v>
      </c>
      <c r="H108" s="54"/>
      <c r="I108" s="54" t="s">
        <v>648</v>
      </c>
    </row>
    <row r="109" spans="1:9" ht="87" customHeight="1">
      <c r="A109" s="55" t="s">
        <v>320</v>
      </c>
      <c r="B109" s="55" t="s">
        <v>664</v>
      </c>
      <c r="C109" s="54" t="s">
        <v>549</v>
      </c>
      <c r="D109" s="56">
        <v>44785</v>
      </c>
      <c r="E109" s="57">
        <v>33034.1</v>
      </c>
      <c r="F109" s="56">
        <v>44867</v>
      </c>
      <c r="G109" s="57">
        <v>33034.1</v>
      </c>
      <c r="H109" s="54"/>
      <c r="I109" s="54" t="s">
        <v>648</v>
      </c>
    </row>
    <row r="110" spans="1:9" ht="87.75" customHeight="1">
      <c r="A110" s="55" t="s">
        <v>320</v>
      </c>
      <c r="B110" s="55" t="s">
        <v>664</v>
      </c>
      <c r="C110" s="54" t="s">
        <v>550</v>
      </c>
      <c r="D110" s="56">
        <v>44795</v>
      </c>
      <c r="E110" s="57">
        <v>109150</v>
      </c>
      <c r="F110" s="56">
        <v>44867</v>
      </c>
      <c r="G110" s="57">
        <v>109150</v>
      </c>
      <c r="H110" s="54"/>
      <c r="I110" s="54" t="s">
        <v>648</v>
      </c>
    </row>
    <row r="111" spans="1:9" ht="89.25" customHeight="1">
      <c r="A111" s="55" t="s">
        <v>320</v>
      </c>
      <c r="B111" s="55" t="s">
        <v>664</v>
      </c>
      <c r="C111" s="54" t="s">
        <v>551</v>
      </c>
      <c r="D111" s="56">
        <v>45161</v>
      </c>
      <c r="E111" s="57">
        <v>13658.5</v>
      </c>
      <c r="F111" s="56">
        <v>44867</v>
      </c>
      <c r="G111" s="57">
        <v>13658.5</v>
      </c>
      <c r="H111" s="54"/>
      <c r="I111" s="54" t="s">
        <v>648</v>
      </c>
    </row>
    <row r="112" spans="1:9" ht="54" customHeight="1">
      <c r="A112" s="55" t="s">
        <v>665</v>
      </c>
      <c r="B112" s="55" t="s">
        <v>666</v>
      </c>
      <c r="C112" s="54" t="s">
        <v>667</v>
      </c>
      <c r="D112" s="56">
        <v>44784</v>
      </c>
      <c r="E112" s="57">
        <v>70457.8</v>
      </c>
      <c r="F112" s="56">
        <v>44876</v>
      </c>
      <c r="G112" s="57">
        <v>70457.8</v>
      </c>
      <c r="H112" s="54"/>
      <c r="I112" s="54" t="s">
        <v>648</v>
      </c>
    </row>
    <row r="113" spans="1:9" ht="75.75" customHeight="1">
      <c r="A113" s="55" t="s">
        <v>668</v>
      </c>
      <c r="B113" s="55" t="s">
        <v>669</v>
      </c>
      <c r="C113" s="54" t="s">
        <v>670</v>
      </c>
      <c r="D113" s="56">
        <v>44720</v>
      </c>
      <c r="E113" s="57">
        <v>53808</v>
      </c>
      <c r="F113" s="56">
        <v>44875</v>
      </c>
      <c r="G113" s="57">
        <v>53808</v>
      </c>
      <c r="H113" s="54"/>
      <c r="I113" s="54" t="s">
        <v>648</v>
      </c>
    </row>
    <row r="114" spans="1:9" ht="51" customHeight="1">
      <c r="A114" s="55" t="s">
        <v>671</v>
      </c>
      <c r="B114" s="55" t="s">
        <v>832</v>
      </c>
      <c r="C114" s="54" t="s">
        <v>672</v>
      </c>
      <c r="D114" s="56">
        <v>44847</v>
      </c>
      <c r="E114" s="57">
        <v>1126219.06</v>
      </c>
      <c r="F114" s="56">
        <v>44879</v>
      </c>
      <c r="G114" s="57">
        <v>1126219.06</v>
      </c>
      <c r="H114" s="54"/>
      <c r="I114" s="54" t="s">
        <v>648</v>
      </c>
    </row>
    <row r="115" spans="1:9" ht="53.25" customHeight="1">
      <c r="A115" s="54" t="s">
        <v>673</v>
      </c>
      <c r="B115" s="55" t="s">
        <v>674</v>
      </c>
      <c r="C115" s="54" t="s">
        <v>675</v>
      </c>
      <c r="D115" s="56">
        <v>44805</v>
      </c>
      <c r="E115" s="57">
        <v>292920.03</v>
      </c>
      <c r="F115" s="56">
        <v>44873</v>
      </c>
      <c r="G115" s="57">
        <v>292920.03</v>
      </c>
      <c r="H115" s="54"/>
      <c r="I115" s="54" t="s">
        <v>648</v>
      </c>
    </row>
    <row r="116" spans="1:9" ht="66" customHeight="1">
      <c r="A116" s="55" t="s">
        <v>676</v>
      </c>
      <c r="B116" s="55" t="s">
        <v>677</v>
      </c>
      <c r="C116" s="54" t="s">
        <v>678</v>
      </c>
      <c r="D116" s="56">
        <v>44756</v>
      </c>
      <c r="E116" s="57">
        <v>618826.98</v>
      </c>
      <c r="F116" s="56">
        <v>44873</v>
      </c>
      <c r="G116" s="57">
        <v>618826.98</v>
      </c>
      <c r="H116" s="54"/>
      <c r="I116" s="54" t="s">
        <v>648</v>
      </c>
    </row>
    <row r="117" spans="1:9" ht="112.5" customHeight="1">
      <c r="A117" s="55" t="s">
        <v>679</v>
      </c>
      <c r="B117" s="55" t="s">
        <v>680</v>
      </c>
      <c r="C117" s="54" t="s">
        <v>681</v>
      </c>
      <c r="D117" s="56">
        <v>44628</v>
      </c>
      <c r="E117" s="57">
        <v>2039040</v>
      </c>
      <c r="F117" s="56">
        <v>44874</v>
      </c>
      <c r="G117" s="57">
        <v>2039040</v>
      </c>
      <c r="H117" s="54"/>
      <c r="I117" s="54" t="s">
        <v>648</v>
      </c>
    </row>
    <row r="118" spans="1:9" ht="80.25" customHeight="1">
      <c r="A118" s="63" t="s">
        <v>226</v>
      </c>
      <c r="B118" s="55" t="s">
        <v>682</v>
      </c>
      <c r="C118" s="54" t="s">
        <v>684</v>
      </c>
      <c r="D118" s="56">
        <v>44805</v>
      </c>
      <c r="E118" s="57">
        <v>23040</v>
      </c>
      <c r="F118" s="56">
        <v>44869</v>
      </c>
      <c r="G118" s="57">
        <v>23040</v>
      </c>
      <c r="H118" s="54"/>
      <c r="I118" s="54" t="s">
        <v>648</v>
      </c>
    </row>
    <row r="119" spans="1:9" ht="77.25" customHeight="1">
      <c r="A119" s="55" t="s">
        <v>226</v>
      </c>
      <c r="B119" s="55" t="s">
        <v>682</v>
      </c>
      <c r="C119" s="54" t="s">
        <v>683</v>
      </c>
      <c r="D119" s="56">
        <v>44805</v>
      </c>
      <c r="E119" s="54">
        <v>669</v>
      </c>
      <c r="F119" s="56">
        <v>44869</v>
      </c>
      <c r="G119" s="54">
        <v>669</v>
      </c>
      <c r="H119" s="54"/>
      <c r="I119" s="54" t="s">
        <v>648</v>
      </c>
    </row>
    <row r="120" spans="1:9" ht="88.5" customHeight="1">
      <c r="A120" s="55" t="s">
        <v>535</v>
      </c>
      <c r="B120" s="55" t="s">
        <v>685</v>
      </c>
      <c r="C120" s="55" t="s">
        <v>686</v>
      </c>
      <c r="D120" s="56">
        <v>44834</v>
      </c>
      <c r="E120" s="57">
        <v>637200</v>
      </c>
      <c r="F120" s="56">
        <v>44854</v>
      </c>
      <c r="G120" s="57">
        <v>637200</v>
      </c>
      <c r="H120" s="54"/>
      <c r="I120" s="54" t="s">
        <v>648</v>
      </c>
    </row>
    <row r="121" spans="1:9" ht="87.75" customHeight="1">
      <c r="A121" s="55" t="s">
        <v>535</v>
      </c>
      <c r="B121" s="55" t="s">
        <v>687</v>
      </c>
      <c r="C121" s="54" t="s">
        <v>688</v>
      </c>
      <c r="D121" s="56">
        <v>44845</v>
      </c>
      <c r="E121" s="57">
        <v>764640</v>
      </c>
      <c r="F121" s="56">
        <v>44862</v>
      </c>
      <c r="G121" s="57">
        <v>764640</v>
      </c>
      <c r="H121" s="54"/>
      <c r="I121" s="54" t="s">
        <v>648</v>
      </c>
    </row>
    <row r="122" spans="1:9" ht="76.5" customHeight="1">
      <c r="A122" s="54" t="s">
        <v>643</v>
      </c>
      <c r="B122" s="55" t="s">
        <v>644</v>
      </c>
      <c r="C122" s="54" t="s">
        <v>645</v>
      </c>
      <c r="D122" s="56">
        <v>44228</v>
      </c>
      <c r="E122" s="57">
        <v>603924</v>
      </c>
      <c r="F122" s="56">
        <v>44868</v>
      </c>
      <c r="G122" s="57">
        <v>603924</v>
      </c>
      <c r="H122" s="54"/>
      <c r="I122" s="54" t="s">
        <v>648</v>
      </c>
    </row>
    <row r="123" spans="1:9" ht="112.5" customHeight="1">
      <c r="A123" s="54" t="s">
        <v>269</v>
      </c>
      <c r="B123" s="55" t="s">
        <v>646</v>
      </c>
      <c r="C123" s="54" t="s">
        <v>647</v>
      </c>
      <c r="D123" s="56">
        <v>44785</v>
      </c>
      <c r="E123" s="57">
        <v>28762.5</v>
      </c>
      <c r="F123" s="56">
        <v>44869</v>
      </c>
      <c r="G123" s="57">
        <v>28762.5</v>
      </c>
      <c r="H123" s="54"/>
      <c r="I123" s="54" t="s">
        <v>648</v>
      </c>
    </row>
    <row r="124" spans="1:9" ht="55.5" customHeight="1">
      <c r="A124" s="54" t="s">
        <v>473</v>
      </c>
      <c r="B124" s="55" t="s">
        <v>635</v>
      </c>
      <c r="C124" s="54" t="s">
        <v>636</v>
      </c>
      <c r="D124" s="56">
        <v>45162</v>
      </c>
      <c r="E124" s="57">
        <v>144378.9</v>
      </c>
      <c r="F124" s="56">
        <v>44869</v>
      </c>
      <c r="G124" s="57">
        <v>144378.9</v>
      </c>
      <c r="H124" s="54"/>
      <c r="I124" s="54" t="s">
        <v>648</v>
      </c>
    </row>
    <row r="125" spans="1:9" ht="102" customHeight="1">
      <c r="A125" s="54" t="s">
        <v>188</v>
      </c>
      <c r="B125" s="55" t="s">
        <v>689</v>
      </c>
      <c r="C125" s="54" t="s">
        <v>690</v>
      </c>
      <c r="D125" s="56">
        <v>44834</v>
      </c>
      <c r="E125" s="57">
        <v>241601.41</v>
      </c>
      <c r="F125" s="56">
        <v>44869</v>
      </c>
      <c r="G125" s="57">
        <v>241601.41</v>
      </c>
      <c r="H125" s="54"/>
      <c r="I125" s="54" t="s">
        <v>648</v>
      </c>
    </row>
    <row r="126" spans="1:9" ht="101.25" customHeight="1">
      <c r="A126" s="54" t="s">
        <v>188</v>
      </c>
      <c r="B126" s="55" t="s">
        <v>689</v>
      </c>
      <c r="C126" s="54" t="s">
        <v>691</v>
      </c>
      <c r="D126" s="56">
        <v>44834</v>
      </c>
      <c r="E126" s="57">
        <v>489236.22</v>
      </c>
      <c r="F126" s="56">
        <v>44869</v>
      </c>
      <c r="G126" s="57">
        <v>489236.22</v>
      </c>
      <c r="H126" s="54"/>
      <c r="I126" s="54" t="s">
        <v>648</v>
      </c>
    </row>
    <row r="127" spans="1:9" ht="102" customHeight="1">
      <c r="A127" s="54" t="s">
        <v>188</v>
      </c>
      <c r="B127" s="55" t="s">
        <v>689</v>
      </c>
      <c r="C127" s="54" t="s">
        <v>692</v>
      </c>
      <c r="D127" s="56">
        <v>44834</v>
      </c>
      <c r="E127" s="57">
        <v>6933718.48</v>
      </c>
      <c r="F127" s="56">
        <v>44869</v>
      </c>
      <c r="G127" s="57">
        <v>6933718.48</v>
      </c>
      <c r="H127" s="54"/>
      <c r="I127" s="54" t="s">
        <v>648</v>
      </c>
    </row>
    <row r="128" spans="1:9" ht="102" customHeight="1">
      <c r="A128" s="54" t="s">
        <v>188</v>
      </c>
      <c r="B128" s="55" t="s">
        <v>689</v>
      </c>
      <c r="C128" s="54" t="s">
        <v>693</v>
      </c>
      <c r="D128" s="56">
        <v>44834</v>
      </c>
      <c r="E128" s="57">
        <v>44633.02</v>
      </c>
      <c r="F128" s="56">
        <v>44869</v>
      </c>
      <c r="G128" s="57">
        <v>44633.02</v>
      </c>
      <c r="H128" s="54"/>
      <c r="I128" s="54" t="s">
        <v>648</v>
      </c>
    </row>
    <row r="129" spans="1:9" ht="104.25" customHeight="1">
      <c r="A129" s="54" t="s">
        <v>188</v>
      </c>
      <c r="B129" s="55" t="s">
        <v>689</v>
      </c>
      <c r="C129" s="54" t="s">
        <v>694</v>
      </c>
      <c r="D129" s="56">
        <v>44834</v>
      </c>
      <c r="E129" s="57">
        <v>75726.21</v>
      </c>
      <c r="F129" s="56">
        <v>44869</v>
      </c>
      <c r="G129" s="57">
        <v>75726.21</v>
      </c>
      <c r="H129" s="54"/>
      <c r="I129" s="54" t="s">
        <v>648</v>
      </c>
    </row>
    <row r="130" spans="1:9" ht="101.25" customHeight="1">
      <c r="A130" s="54" t="s">
        <v>188</v>
      </c>
      <c r="B130" s="55" t="s">
        <v>689</v>
      </c>
      <c r="C130" s="54" t="s">
        <v>695</v>
      </c>
      <c r="D130" s="56">
        <v>44834</v>
      </c>
      <c r="E130" s="54">
        <v>128.96</v>
      </c>
      <c r="F130" s="56">
        <v>44869</v>
      </c>
      <c r="G130" s="54">
        <v>128.96</v>
      </c>
      <c r="H130" s="54"/>
      <c r="I130" s="54" t="s">
        <v>648</v>
      </c>
    </row>
    <row r="131" spans="1:9" ht="87.75" customHeight="1">
      <c r="A131" s="54" t="s">
        <v>640</v>
      </c>
      <c r="B131" s="55" t="s">
        <v>641</v>
      </c>
      <c r="C131" s="54" t="s">
        <v>642</v>
      </c>
      <c r="D131" s="56">
        <v>44805</v>
      </c>
      <c r="E131" s="57">
        <v>872138</v>
      </c>
      <c r="F131" s="56">
        <v>44870</v>
      </c>
      <c r="G131" s="57">
        <v>872138</v>
      </c>
      <c r="H131" s="54"/>
      <c r="I131" s="54" t="s">
        <v>648</v>
      </c>
    </row>
    <row r="132" spans="1:9" ht="75.75" customHeight="1">
      <c r="A132" s="54" t="s">
        <v>637</v>
      </c>
      <c r="B132" s="55" t="s">
        <v>638</v>
      </c>
      <c r="C132" s="54" t="s">
        <v>639</v>
      </c>
      <c r="D132" s="56">
        <v>44775</v>
      </c>
      <c r="E132" s="57">
        <v>5475.2</v>
      </c>
      <c r="F132" s="56">
        <v>44869</v>
      </c>
      <c r="G132" s="57">
        <v>5475.2</v>
      </c>
      <c r="H132" s="54"/>
      <c r="I132" s="54" t="s">
        <v>648</v>
      </c>
    </row>
    <row r="133" spans="1:9" ht="102" customHeight="1">
      <c r="A133" s="55" t="s">
        <v>535</v>
      </c>
      <c r="B133" s="55" t="s">
        <v>697</v>
      </c>
      <c r="C133" s="54" t="s">
        <v>698</v>
      </c>
      <c r="D133" s="56">
        <v>44834</v>
      </c>
      <c r="E133" s="57">
        <v>509760</v>
      </c>
      <c r="F133" s="56">
        <v>44854</v>
      </c>
      <c r="G133" s="57">
        <v>509760</v>
      </c>
      <c r="H133" s="54"/>
      <c r="I133" s="54" t="s">
        <v>648</v>
      </c>
    </row>
    <row r="134" spans="1:9" ht="86.25" customHeight="1">
      <c r="A134" s="55" t="s">
        <v>535</v>
      </c>
      <c r="B134" s="55" t="s">
        <v>699</v>
      </c>
      <c r="C134" s="54" t="s">
        <v>700</v>
      </c>
      <c r="D134" s="56">
        <v>44797</v>
      </c>
      <c r="E134" s="57">
        <v>1274400</v>
      </c>
      <c r="F134" s="56">
        <v>44854</v>
      </c>
      <c r="G134" s="57">
        <v>1274400</v>
      </c>
      <c r="H134" s="54"/>
      <c r="I134" s="54" t="s">
        <v>648</v>
      </c>
    </row>
    <row r="135" spans="1:9" ht="102.75" customHeight="1">
      <c r="A135" s="55" t="s">
        <v>535</v>
      </c>
      <c r="B135" s="55" t="s">
        <v>536</v>
      </c>
      <c r="C135" s="54" t="s">
        <v>537</v>
      </c>
      <c r="D135" s="56">
        <v>44839</v>
      </c>
      <c r="E135" s="57">
        <v>186510.8</v>
      </c>
      <c r="F135" s="56">
        <v>44860</v>
      </c>
      <c r="G135" s="57">
        <v>186510.8</v>
      </c>
      <c r="H135" s="54" t="s">
        <v>696</v>
      </c>
      <c r="I135" s="54" t="s">
        <v>648</v>
      </c>
    </row>
    <row r="136" spans="1:9" ht="101.25" customHeight="1">
      <c r="A136" s="55" t="s">
        <v>535</v>
      </c>
      <c r="B136" s="55" t="s">
        <v>701</v>
      </c>
      <c r="C136" s="54" t="s">
        <v>702</v>
      </c>
      <c r="D136" s="56">
        <v>44834</v>
      </c>
      <c r="E136" s="57">
        <v>2013080</v>
      </c>
      <c r="F136" s="56">
        <v>44860</v>
      </c>
      <c r="G136" s="57">
        <v>2013080</v>
      </c>
      <c r="H136" s="54"/>
      <c r="I136" s="54" t="s">
        <v>648</v>
      </c>
    </row>
    <row r="137" spans="1:9" ht="79.5" customHeight="1">
      <c r="A137" s="55" t="s">
        <v>535</v>
      </c>
      <c r="B137" s="55" t="s">
        <v>703</v>
      </c>
      <c r="C137" s="54" t="s">
        <v>704</v>
      </c>
      <c r="D137" s="56">
        <v>44796</v>
      </c>
      <c r="E137" s="57">
        <v>5097600</v>
      </c>
      <c r="F137" s="56">
        <v>44860</v>
      </c>
      <c r="G137" s="57">
        <v>5097600</v>
      </c>
      <c r="H137" s="54"/>
      <c r="I137" s="54" t="s">
        <v>648</v>
      </c>
    </row>
    <row r="138" spans="1:9" ht="90.75" customHeight="1">
      <c r="A138" s="55" t="s">
        <v>535</v>
      </c>
      <c r="B138" s="55" t="s">
        <v>705</v>
      </c>
      <c r="C138" s="54" t="s">
        <v>706</v>
      </c>
      <c r="D138" s="56">
        <v>44845</v>
      </c>
      <c r="E138" s="57">
        <v>2803680</v>
      </c>
      <c r="F138" s="56">
        <v>44862</v>
      </c>
      <c r="G138" s="57">
        <v>2803680</v>
      </c>
      <c r="H138" s="54"/>
      <c r="I138" s="54" t="s">
        <v>648</v>
      </c>
    </row>
    <row r="139" spans="1:9" ht="100.5" customHeight="1">
      <c r="A139" s="55" t="s">
        <v>535</v>
      </c>
      <c r="B139" s="55" t="s">
        <v>707</v>
      </c>
      <c r="C139" s="54" t="s">
        <v>708</v>
      </c>
      <c r="D139" s="56">
        <v>44847</v>
      </c>
      <c r="E139" s="57">
        <v>2548800</v>
      </c>
      <c r="F139" s="56">
        <v>44863</v>
      </c>
      <c r="G139" s="57">
        <v>2548800</v>
      </c>
      <c r="H139" s="54"/>
      <c r="I139" s="54" t="s">
        <v>648</v>
      </c>
    </row>
    <row r="140" spans="1:11" ht="54.75" customHeight="1">
      <c r="A140" s="55" t="s">
        <v>709</v>
      </c>
      <c r="B140" s="55" t="s">
        <v>833</v>
      </c>
      <c r="C140" s="54" t="s">
        <v>710</v>
      </c>
      <c r="D140" s="56">
        <v>44833</v>
      </c>
      <c r="E140" s="57">
        <v>1073832.62</v>
      </c>
      <c r="F140" s="56">
        <v>44865</v>
      </c>
      <c r="G140" s="57">
        <v>1073832.62</v>
      </c>
      <c r="H140" s="54"/>
      <c r="I140" s="54" t="s">
        <v>648</v>
      </c>
      <c r="K140" s="55"/>
    </row>
    <row r="141" spans="1:9" ht="66" customHeight="1">
      <c r="A141" s="55" t="s">
        <v>711</v>
      </c>
      <c r="B141" s="55" t="s">
        <v>712</v>
      </c>
      <c r="C141" s="54" t="s">
        <v>713</v>
      </c>
      <c r="D141" s="56">
        <v>44736</v>
      </c>
      <c r="E141" s="57">
        <v>636177.07</v>
      </c>
      <c r="F141" s="56">
        <v>44868</v>
      </c>
      <c r="G141" s="57">
        <v>636177.07</v>
      </c>
      <c r="H141" s="54"/>
      <c r="I141" s="54" t="s">
        <v>648</v>
      </c>
    </row>
    <row r="142" spans="1:9" ht="40.5" customHeight="1">
      <c r="A142" s="55" t="s">
        <v>673</v>
      </c>
      <c r="B142" s="55" t="s">
        <v>714</v>
      </c>
      <c r="C142" s="54" t="s">
        <v>537</v>
      </c>
      <c r="D142" s="56">
        <v>44720</v>
      </c>
      <c r="E142" s="57">
        <v>852000.12</v>
      </c>
      <c r="F142" s="56">
        <v>44870</v>
      </c>
      <c r="G142" s="57">
        <v>852000.12</v>
      </c>
      <c r="H142" s="54"/>
      <c r="I142" s="54" t="s">
        <v>648</v>
      </c>
    </row>
    <row r="143" spans="1:9" ht="78" customHeight="1">
      <c r="A143" s="55" t="s">
        <v>673</v>
      </c>
      <c r="B143" s="55" t="s">
        <v>715</v>
      </c>
      <c r="C143" s="54" t="s">
        <v>716</v>
      </c>
      <c r="D143" s="56">
        <v>44819</v>
      </c>
      <c r="E143" s="57">
        <v>247679.99</v>
      </c>
      <c r="F143" s="56">
        <v>44870</v>
      </c>
      <c r="G143" s="57">
        <v>247679.99</v>
      </c>
      <c r="H143" s="54"/>
      <c r="I143" s="54" t="s">
        <v>648</v>
      </c>
    </row>
    <row r="144" spans="1:9" ht="99.75" customHeight="1">
      <c r="A144" s="55" t="s">
        <v>535</v>
      </c>
      <c r="B144" s="55" t="s">
        <v>717</v>
      </c>
      <c r="C144" s="54" t="s">
        <v>718</v>
      </c>
      <c r="D144" s="56">
        <v>44851</v>
      </c>
      <c r="E144" s="57">
        <v>2546599.3</v>
      </c>
      <c r="F144" s="56">
        <v>44873</v>
      </c>
      <c r="G144" s="57">
        <v>2546599.3</v>
      </c>
      <c r="H144" s="54"/>
      <c r="I144" s="54" t="s">
        <v>648</v>
      </c>
    </row>
    <row r="145" spans="1:9" ht="77.25" customHeight="1">
      <c r="A145" s="55" t="s">
        <v>719</v>
      </c>
      <c r="B145" s="55" t="s">
        <v>720</v>
      </c>
      <c r="C145" s="54" t="s">
        <v>721</v>
      </c>
      <c r="D145" s="56">
        <v>44781</v>
      </c>
      <c r="E145" s="57">
        <v>525000</v>
      </c>
      <c r="F145" s="56">
        <v>44875</v>
      </c>
      <c r="G145" s="57">
        <v>525000</v>
      </c>
      <c r="H145" s="54"/>
      <c r="I145" s="54" t="s">
        <v>648</v>
      </c>
    </row>
    <row r="146" spans="1:9" ht="99.75" customHeight="1">
      <c r="A146" s="55" t="s">
        <v>719</v>
      </c>
      <c r="B146" s="55" t="s">
        <v>722</v>
      </c>
      <c r="C146" s="54" t="s">
        <v>723</v>
      </c>
      <c r="D146" s="56">
        <v>44818</v>
      </c>
      <c r="E146" s="57">
        <v>1260000</v>
      </c>
      <c r="F146" s="56">
        <v>44875</v>
      </c>
      <c r="G146" s="57">
        <v>1260000</v>
      </c>
      <c r="H146" s="54"/>
      <c r="I146" s="54" t="s">
        <v>648</v>
      </c>
    </row>
    <row r="147" spans="1:9" ht="89.25" customHeight="1">
      <c r="A147" s="55" t="s">
        <v>668</v>
      </c>
      <c r="B147" s="55" t="s">
        <v>724</v>
      </c>
      <c r="C147" s="54" t="s">
        <v>725</v>
      </c>
      <c r="D147" s="56">
        <v>44762</v>
      </c>
      <c r="E147" s="57">
        <v>18915.4</v>
      </c>
      <c r="F147" s="56">
        <v>44875</v>
      </c>
      <c r="G147" s="57">
        <v>18915.4</v>
      </c>
      <c r="H147" s="54"/>
      <c r="I147" s="54" t="s">
        <v>648</v>
      </c>
    </row>
    <row r="148" spans="1:9" ht="63" customHeight="1">
      <c r="A148" s="55" t="s">
        <v>668</v>
      </c>
      <c r="B148" s="55" t="s">
        <v>726</v>
      </c>
      <c r="C148" s="54" t="s">
        <v>727</v>
      </c>
      <c r="D148" s="56">
        <v>44762</v>
      </c>
      <c r="E148" s="57">
        <v>10325</v>
      </c>
      <c r="F148" s="56">
        <v>44875</v>
      </c>
      <c r="G148" s="57">
        <v>10325</v>
      </c>
      <c r="H148" s="54"/>
      <c r="I148" s="54" t="s">
        <v>648</v>
      </c>
    </row>
    <row r="149" spans="1:9" ht="89.25" customHeight="1">
      <c r="A149" s="55" t="s">
        <v>728</v>
      </c>
      <c r="B149" s="55" t="s">
        <v>729</v>
      </c>
      <c r="C149" s="54" t="s">
        <v>675</v>
      </c>
      <c r="D149" s="56">
        <v>44739</v>
      </c>
      <c r="E149" s="57">
        <v>320825.6</v>
      </c>
      <c r="F149" s="56">
        <v>44875</v>
      </c>
      <c r="G149" s="57">
        <v>320825.6</v>
      </c>
      <c r="H149" s="54"/>
      <c r="I149" s="54" t="s">
        <v>648</v>
      </c>
    </row>
    <row r="150" spans="1:9" ht="66" customHeight="1">
      <c r="A150" s="55" t="s">
        <v>730</v>
      </c>
      <c r="B150" s="55" t="s">
        <v>731</v>
      </c>
      <c r="C150" s="54" t="s">
        <v>732</v>
      </c>
      <c r="D150" s="56">
        <v>44797</v>
      </c>
      <c r="E150" s="57">
        <v>283200</v>
      </c>
      <c r="F150" s="56">
        <v>44874</v>
      </c>
      <c r="G150" s="57">
        <v>283200</v>
      </c>
      <c r="H150" s="54"/>
      <c r="I150" s="54" t="s">
        <v>648</v>
      </c>
    </row>
    <row r="151" spans="1:9" ht="87.75" customHeight="1">
      <c r="A151" s="55" t="s">
        <v>733</v>
      </c>
      <c r="B151" s="58" t="s">
        <v>734</v>
      </c>
      <c r="C151" s="54" t="s">
        <v>706</v>
      </c>
      <c r="D151" s="56">
        <v>44734</v>
      </c>
      <c r="E151" s="57">
        <v>38468</v>
      </c>
      <c r="F151" s="56">
        <v>44874</v>
      </c>
      <c r="G151" s="57">
        <v>38468</v>
      </c>
      <c r="H151" s="54"/>
      <c r="I151" s="54" t="s">
        <v>648</v>
      </c>
    </row>
    <row r="152" spans="1:9" ht="65.25" customHeight="1">
      <c r="A152" s="55" t="s">
        <v>735</v>
      </c>
      <c r="B152" s="55" t="s">
        <v>736</v>
      </c>
      <c r="C152" s="54" t="s">
        <v>737</v>
      </c>
      <c r="D152" s="56">
        <v>44756</v>
      </c>
      <c r="E152" s="57">
        <v>38790.47</v>
      </c>
      <c r="F152" s="56">
        <v>44874</v>
      </c>
      <c r="G152" s="57">
        <v>38790.47</v>
      </c>
      <c r="H152" s="54"/>
      <c r="I152" s="54" t="s">
        <v>648</v>
      </c>
    </row>
    <row r="153" spans="1:9" ht="78.75" customHeight="1">
      <c r="A153" s="55" t="s">
        <v>738</v>
      </c>
      <c r="B153" s="55" t="s">
        <v>739</v>
      </c>
      <c r="C153" s="54" t="s">
        <v>740</v>
      </c>
      <c r="D153" s="56">
        <v>44770</v>
      </c>
      <c r="E153" s="57">
        <v>50268</v>
      </c>
      <c r="F153" s="56">
        <v>44874</v>
      </c>
      <c r="G153" s="57">
        <v>50268</v>
      </c>
      <c r="H153" s="54"/>
      <c r="I153" s="54" t="s">
        <v>648</v>
      </c>
    </row>
    <row r="154" spans="1:9" ht="125.25" customHeight="1">
      <c r="A154" s="55" t="s">
        <v>741</v>
      </c>
      <c r="B154" s="55" t="s">
        <v>742</v>
      </c>
      <c r="C154" s="54" t="s">
        <v>553</v>
      </c>
      <c r="D154" s="56">
        <v>44803</v>
      </c>
      <c r="E154" s="57">
        <v>730689.51</v>
      </c>
      <c r="F154" s="56">
        <v>44874</v>
      </c>
      <c r="G154" s="57">
        <v>730689.51</v>
      </c>
      <c r="H154" s="54"/>
      <c r="I154" s="54" t="s">
        <v>648</v>
      </c>
    </row>
    <row r="155" spans="1:9" ht="88.5" customHeight="1">
      <c r="A155" s="55" t="s">
        <v>743</v>
      </c>
      <c r="B155" s="55" t="s">
        <v>744</v>
      </c>
      <c r="C155" s="54" t="s">
        <v>745</v>
      </c>
      <c r="D155" s="56">
        <v>44790</v>
      </c>
      <c r="E155" s="57">
        <v>759402.75</v>
      </c>
      <c r="F155" s="56">
        <v>44874</v>
      </c>
      <c r="G155" s="57">
        <v>759402.75</v>
      </c>
      <c r="H155" s="54"/>
      <c r="I155" s="54" t="s">
        <v>648</v>
      </c>
    </row>
    <row r="156" spans="1:9" ht="90" customHeight="1">
      <c r="A156" s="55" t="s">
        <v>746</v>
      </c>
      <c r="B156" s="55" t="s">
        <v>747</v>
      </c>
      <c r="C156" s="54" t="s">
        <v>748</v>
      </c>
      <c r="D156" s="56">
        <v>44795</v>
      </c>
      <c r="E156" s="57">
        <v>61076.8</v>
      </c>
      <c r="F156" s="56">
        <v>44874</v>
      </c>
      <c r="G156" s="57">
        <v>61076.8</v>
      </c>
      <c r="H156" s="54"/>
      <c r="I156" s="54" t="s">
        <v>648</v>
      </c>
    </row>
    <row r="157" spans="1:9" ht="111" customHeight="1">
      <c r="A157" s="55" t="s">
        <v>750</v>
      </c>
      <c r="B157" s="55" t="s">
        <v>749</v>
      </c>
      <c r="C157" s="54" t="s">
        <v>751</v>
      </c>
      <c r="D157" s="56">
        <v>44826</v>
      </c>
      <c r="E157" s="57">
        <v>16940</v>
      </c>
      <c r="F157" s="56">
        <v>44862</v>
      </c>
      <c r="G157" s="57">
        <v>16940</v>
      </c>
      <c r="H157" s="54"/>
      <c r="I157" s="54" t="s">
        <v>648</v>
      </c>
    </row>
    <row r="158" spans="1:9" ht="101.25" customHeight="1">
      <c r="A158" s="55" t="s">
        <v>752</v>
      </c>
      <c r="B158" s="55" t="s">
        <v>754</v>
      </c>
      <c r="C158" s="54" t="s">
        <v>753</v>
      </c>
      <c r="D158" s="56">
        <v>44830</v>
      </c>
      <c r="E158" s="57">
        <v>5000</v>
      </c>
      <c r="F158" s="56">
        <v>44867</v>
      </c>
      <c r="G158" s="57">
        <v>5000</v>
      </c>
      <c r="H158" s="54"/>
      <c r="I158" s="54" t="s">
        <v>648</v>
      </c>
    </row>
    <row r="159" spans="1:9" ht="90.75" customHeight="1">
      <c r="A159" s="55" t="s">
        <v>755</v>
      </c>
      <c r="B159" s="55" t="s">
        <v>756</v>
      </c>
      <c r="C159" s="54" t="s">
        <v>757</v>
      </c>
      <c r="D159" s="56">
        <v>44838</v>
      </c>
      <c r="E159" s="57">
        <v>289891</v>
      </c>
      <c r="F159" s="56">
        <v>44869</v>
      </c>
      <c r="G159" s="57">
        <v>289891</v>
      </c>
      <c r="H159" s="54"/>
      <c r="I159" s="54" t="s">
        <v>648</v>
      </c>
    </row>
    <row r="160" spans="1:9" ht="65.25" customHeight="1">
      <c r="A160" s="55" t="s">
        <v>59</v>
      </c>
      <c r="B160" s="55" t="s">
        <v>579</v>
      </c>
      <c r="C160" s="54" t="s">
        <v>766</v>
      </c>
      <c r="D160" s="56">
        <v>44840</v>
      </c>
      <c r="E160" s="57">
        <v>1489130.18</v>
      </c>
      <c r="F160" s="56">
        <v>44876</v>
      </c>
      <c r="G160" s="57">
        <v>1489130.18</v>
      </c>
      <c r="H160" s="54"/>
      <c r="I160" s="54" t="s">
        <v>648</v>
      </c>
    </row>
    <row r="161" spans="1:9" ht="66" customHeight="1">
      <c r="A161" s="55" t="s">
        <v>59</v>
      </c>
      <c r="B161" s="55" t="s">
        <v>579</v>
      </c>
      <c r="C161" s="54" t="s">
        <v>765</v>
      </c>
      <c r="D161" s="56">
        <v>44840</v>
      </c>
      <c r="E161" s="57">
        <v>440019.61</v>
      </c>
      <c r="F161" s="56">
        <v>44876</v>
      </c>
      <c r="G161" s="57">
        <v>440019.61</v>
      </c>
      <c r="H161" s="54"/>
      <c r="I161" s="54" t="s">
        <v>648</v>
      </c>
    </row>
    <row r="162" spans="1:9" ht="64.5" customHeight="1">
      <c r="A162" s="55" t="s">
        <v>59</v>
      </c>
      <c r="B162" s="55" t="s">
        <v>579</v>
      </c>
      <c r="C162" s="54" t="s">
        <v>764</v>
      </c>
      <c r="D162" s="56">
        <v>44840</v>
      </c>
      <c r="E162" s="57">
        <v>75372.62</v>
      </c>
      <c r="F162" s="56">
        <v>44876</v>
      </c>
      <c r="G162" s="57">
        <v>75372.62</v>
      </c>
      <c r="H162" s="54"/>
      <c r="I162" s="54" t="s">
        <v>648</v>
      </c>
    </row>
    <row r="163" spans="1:9" ht="114" customHeight="1">
      <c r="A163" s="55" t="s">
        <v>535</v>
      </c>
      <c r="B163" s="55" t="s">
        <v>767</v>
      </c>
      <c r="C163" s="54" t="s">
        <v>768</v>
      </c>
      <c r="D163" s="56">
        <v>44845</v>
      </c>
      <c r="E163" s="57">
        <v>540000</v>
      </c>
      <c r="F163" s="56">
        <v>44875</v>
      </c>
      <c r="G163" s="57">
        <v>540000</v>
      </c>
      <c r="H163" s="54"/>
      <c r="I163" s="54" t="s">
        <v>648</v>
      </c>
    </row>
    <row r="164" spans="1:9" ht="51.75" customHeight="1">
      <c r="A164" s="54" t="s">
        <v>32</v>
      </c>
      <c r="B164" s="55" t="s">
        <v>769</v>
      </c>
      <c r="C164" s="54" t="s">
        <v>772</v>
      </c>
      <c r="D164" s="56">
        <v>44809</v>
      </c>
      <c r="E164" s="57">
        <v>3165942.72</v>
      </c>
      <c r="F164" s="56">
        <v>44870</v>
      </c>
      <c r="G164" s="57">
        <v>3165942.72</v>
      </c>
      <c r="H164" s="54"/>
      <c r="I164" s="54" t="s">
        <v>648</v>
      </c>
    </row>
    <row r="165" spans="1:9" ht="54.75" customHeight="1">
      <c r="A165" s="54" t="s">
        <v>32</v>
      </c>
      <c r="B165" s="55" t="s">
        <v>769</v>
      </c>
      <c r="C165" s="54" t="s">
        <v>771</v>
      </c>
      <c r="D165" s="56">
        <v>44809</v>
      </c>
      <c r="E165" s="57">
        <v>3738252.63</v>
      </c>
      <c r="F165" s="56">
        <v>44870</v>
      </c>
      <c r="G165" s="57">
        <v>3738252.63</v>
      </c>
      <c r="H165" s="54"/>
      <c r="I165" s="54" t="s">
        <v>648</v>
      </c>
    </row>
    <row r="166" spans="1:9" ht="55.5" customHeight="1">
      <c r="A166" s="54" t="s">
        <v>32</v>
      </c>
      <c r="B166" s="55" t="s">
        <v>769</v>
      </c>
      <c r="C166" s="54" t="s">
        <v>770</v>
      </c>
      <c r="D166" s="56">
        <v>44809</v>
      </c>
      <c r="E166" s="57">
        <v>371306.12</v>
      </c>
      <c r="F166" s="56">
        <v>44870</v>
      </c>
      <c r="G166" s="57">
        <v>371306.12</v>
      </c>
      <c r="H166" s="54"/>
      <c r="I166" s="54" t="s">
        <v>648</v>
      </c>
    </row>
    <row r="167" spans="1:9" ht="90" customHeight="1">
      <c r="A167" s="54" t="s">
        <v>188</v>
      </c>
      <c r="B167" s="55" t="s">
        <v>773</v>
      </c>
      <c r="C167" s="54" t="s">
        <v>827</v>
      </c>
      <c r="D167" s="56">
        <v>44834</v>
      </c>
      <c r="E167" s="57">
        <v>62846.29</v>
      </c>
      <c r="F167" s="56">
        <v>44876</v>
      </c>
      <c r="G167" s="57">
        <v>62846.29</v>
      </c>
      <c r="H167" s="54"/>
      <c r="I167" s="54" t="s">
        <v>648</v>
      </c>
    </row>
    <row r="168" spans="1:9" ht="87.75" customHeight="1">
      <c r="A168" s="54" t="s">
        <v>188</v>
      </c>
      <c r="B168" s="55" t="s">
        <v>773</v>
      </c>
      <c r="C168" s="54" t="s">
        <v>826</v>
      </c>
      <c r="D168" s="56">
        <v>44834</v>
      </c>
      <c r="E168" s="57">
        <v>69142.85</v>
      </c>
      <c r="F168" s="56">
        <v>44876</v>
      </c>
      <c r="G168" s="57">
        <v>69142.85</v>
      </c>
      <c r="H168" s="54"/>
      <c r="I168" s="54" t="s">
        <v>648</v>
      </c>
    </row>
    <row r="169" spans="1:9" ht="90.75" customHeight="1">
      <c r="A169" s="54" t="s">
        <v>188</v>
      </c>
      <c r="B169" s="55" t="s">
        <v>773</v>
      </c>
      <c r="C169" s="54" t="s">
        <v>825</v>
      </c>
      <c r="D169" s="56">
        <v>44834</v>
      </c>
      <c r="E169" s="57">
        <v>1822184.74</v>
      </c>
      <c r="F169" s="56">
        <v>44876</v>
      </c>
      <c r="G169" s="57">
        <v>1822184.74</v>
      </c>
      <c r="H169" s="54"/>
      <c r="I169" s="54" t="s">
        <v>648</v>
      </c>
    </row>
    <row r="170" spans="1:9" ht="89.25" customHeight="1">
      <c r="A170" s="54" t="s">
        <v>188</v>
      </c>
      <c r="B170" s="55" t="s">
        <v>773</v>
      </c>
      <c r="C170" s="54" t="s">
        <v>824</v>
      </c>
      <c r="D170" s="56">
        <v>44834</v>
      </c>
      <c r="E170" s="57">
        <v>23793.76</v>
      </c>
      <c r="F170" s="56">
        <v>44876</v>
      </c>
      <c r="G170" s="57">
        <v>23793.76</v>
      </c>
      <c r="H170" s="54"/>
      <c r="I170" s="54" t="s">
        <v>648</v>
      </c>
    </row>
    <row r="171" spans="1:9" ht="89.25" customHeight="1">
      <c r="A171" s="54" t="s">
        <v>188</v>
      </c>
      <c r="B171" s="55" t="s">
        <v>773</v>
      </c>
      <c r="C171" s="54" t="s">
        <v>823</v>
      </c>
      <c r="D171" s="56">
        <v>44834</v>
      </c>
      <c r="E171" s="57">
        <v>9661.36</v>
      </c>
      <c r="F171" s="56">
        <v>44876</v>
      </c>
      <c r="G171" s="57">
        <v>9661.36</v>
      </c>
      <c r="H171" s="54"/>
      <c r="I171" s="54" t="s">
        <v>648</v>
      </c>
    </row>
    <row r="172" spans="1:9" ht="88.5" customHeight="1">
      <c r="A172" s="54" t="s">
        <v>188</v>
      </c>
      <c r="B172" s="55" t="s">
        <v>773</v>
      </c>
      <c r="C172" s="54" t="s">
        <v>822</v>
      </c>
      <c r="D172" s="56">
        <v>44834</v>
      </c>
      <c r="E172" s="57">
        <v>1534.02</v>
      </c>
      <c r="F172" s="56">
        <v>44876</v>
      </c>
      <c r="G172" s="57">
        <v>1534.02</v>
      </c>
      <c r="H172" s="54"/>
      <c r="I172" s="54" t="s">
        <v>648</v>
      </c>
    </row>
    <row r="173" spans="1:9" ht="87.75" customHeight="1">
      <c r="A173" s="54" t="s">
        <v>188</v>
      </c>
      <c r="B173" s="55" t="s">
        <v>773</v>
      </c>
      <c r="C173" s="54" t="s">
        <v>821</v>
      </c>
      <c r="D173" s="56">
        <v>44834</v>
      </c>
      <c r="E173" s="54">
        <v>146.2</v>
      </c>
      <c r="F173" s="56">
        <v>44876</v>
      </c>
      <c r="G173" s="54">
        <v>146.2</v>
      </c>
      <c r="H173" s="54"/>
      <c r="I173" s="54" t="s">
        <v>648</v>
      </c>
    </row>
    <row r="174" spans="1:9" ht="88.5" customHeight="1">
      <c r="A174" s="54" t="s">
        <v>188</v>
      </c>
      <c r="B174" s="55" t="s">
        <v>773</v>
      </c>
      <c r="C174" s="54" t="s">
        <v>820</v>
      </c>
      <c r="D174" s="56">
        <v>44834</v>
      </c>
      <c r="E174" s="57">
        <v>1663.32</v>
      </c>
      <c r="F174" s="56">
        <v>44876</v>
      </c>
      <c r="G174" s="57">
        <v>1663.32</v>
      </c>
      <c r="H174" s="54"/>
      <c r="I174" s="54" t="s">
        <v>648</v>
      </c>
    </row>
    <row r="175" spans="1:9" ht="88.5" customHeight="1">
      <c r="A175" s="54" t="s">
        <v>188</v>
      </c>
      <c r="B175" s="55" t="s">
        <v>773</v>
      </c>
      <c r="C175" s="54" t="s">
        <v>819</v>
      </c>
      <c r="D175" s="56">
        <v>44834</v>
      </c>
      <c r="E175" s="54">
        <v>172.06</v>
      </c>
      <c r="F175" s="56">
        <v>44876</v>
      </c>
      <c r="G175" s="54">
        <v>172.06</v>
      </c>
      <c r="H175" s="54"/>
      <c r="I175" s="54" t="s">
        <v>648</v>
      </c>
    </row>
    <row r="176" spans="1:9" ht="88.5" customHeight="1">
      <c r="A176" s="54" t="s">
        <v>188</v>
      </c>
      <c r="B176" s="55" t="s">
        <v>773</v>
      </c>
      <c r="C176" s="54" t="s">
        <v>818</v>
      </c>
      <c r="D176" s="56">
        <v>44834</v>
      </c>
      <c r="E176" s="57">
        <v>94015.7</v>
      </c>
      <c r="F176" s="56">
        <v>44876</v>
      </c>
      <c r="G176" s="57">
        <v>94015.7</v>
      </c>
      <c r="H176" s="54"/>
      <c r="I176" s="54" t="s">
        <v>648</v>
      </c>
    </row>
    <row r="177" spans="1:9" ht="90" customHeight="1">
      <c r="A177" s="54" t="s">
        <v>188</v>
      </c>
      <c r="B177" s="55" t="s">
        <v>773</v>
      </c>
      <c r="C177" s="54" t="s">
        <v>817</v>
      </c>
      <c r="D177" s="56">
        <v>44834</v>
      </c>
      <c r="E177" s="57">
        <v>7142.55</v>
      </c>
      <c r="F177" s="56">
        <v>44876</v>
      </c>
      <c r="G177" s="57">
        <v>7142.55</v>
      </c>
      <c r="H177" s="54"/>
      <c r="I177" s="54" t="s">
        <v>648</v>
      </c>
    </row>
    <row r="178" spans="1:9" ht="90" customHeight="1">
      <c r="A178" s="54" t="s">
        <v>188</v>
      </c>
      <c r="B178" s="55" t="s">
        <v>773</v>
      </c>
      <c r="C178" s="54" t="s">
        <v>816</v>
      </c>
      <c r="D178" s="56">
        <v>44834</v>
      </c>
      <c r="E178" s="57">
        <v>5309.89</v>
      </c>
      <c r="F178" s="56">
        <v>44876</v>
      </c>
      <c r="G178" s="57">
        <v>5309.89</v>
      </c>
      <c r="H178" s="54"/>
      <c r="I178" s="54" t="s">
        <v>648</v>
      </c>
    </row>
    <row r="179" spans="1:9" ht="87.75" customHeight="1">
      <c r="A179" s="54" t="s">
        <v>188</v>
      </c>
      <c r="B179" s="55" t="s">
        <v>773</v>
      </c>
      <c r="C179" s="54" t="s">
        <v>815</v>
      </c>
      <c r="D179" s="56">
        <v>44834</v>
      </c>
      <c r="E179" s="57">
        <v>30450.19</v>
      </c>
      <c r="F179" s="56">
        <v>44876</v>
      </c>
      <c r="G179" s="57">
        <v>30450.19</v>
      </c>
      <c r="H179" s="54"/>
      <c r="I179" s="54" t="s">
        <v>648</v>
      </c>
    </row>
    <row r="180" spans="1:9" ht="87" customHeight="1">
      <c r="A180" s="54" t="s">
        <v>188</v>
      </c>
      <c r="B180" s="55" t="s">
        <v>773</v>
      </c>
      <c r="C180" s="54" t="s">
        <v>814</v>
      </c>
      <c r="D180" s="56">
        <v>44834</v>
      </c>
      <c r="E180" s="54">
        <v>241.02</v>
      </c>
      <c r="F180" s="56">
        <v>44876</v>
      </c>
      <c r="G180" s="54">
        <v>241.02</v>
      </c>
      <c r="H180" s="54"/>
      <c r="I180" s="54" t="s">
        <v>648</v>
      </c>
    </row>
    <row r="181" spans="1:9" ht="89.25" customHeight="1">
      <c r="A181" s="54" t="s">
        <v>188</v>
      </c>
      <c r="B181" s="55" t="s">
        <v>773</v>
      </c>
      <c r="C181" s="54" t="s">
        <v>813</v>
      </c>
      <c r="D181" s="56">
        <v>44834</v>
      </c>
      <c r="E181" s="57">
        <v>10671.51</v>
      </c>
      <c r="F181" s="56">
        <v>44876</v>
      </c>
      <c r="G181" s="57">
        <v>10671.51</v>
      </c>
      <c r="H181" s="54"/>
      <c r="I181" s="54" t="s">
        <v>648</v>
      </c>
    </row>
    <row r="182" spans="1:9" ht="90" customHeight="1">
      <c r="A182" s="54" t="s">
        <v>188</v>
      </c>
      <c r="B182" s="55" t="s">
        <v>773</v>
      </c>
      <c r="C182" s="54" t="s">
        <v>812</v>
      </c>
      <c r="D182" s="56">
        <v>44834</v>
      </c>
      <c r="E182" s="57">
        <v>49853.5</v>
      </c>
      <c r="F182" s="56">
        <v>44876</v>
      </c>
      <c r="G182" s="57">
        <v>49853.5</v>
      </c>
      <c r="H182" s="54"/>
      <c r="I182" s="54" t="s">
        <v>648</v>
      </c>
    </row>
    <row r="183" spans="1:9" ht="88.5" customHeight="1">
      <c r="A183" s="54" t="s">
        <v>188</v>
      </c>
      <c r="B183" s="55" t="s">
        <v>773</v>
      </c>
      <c r="C183" s="54" t="s">
        <v>811</v>
      </c>
      <c r="D183" s="56">
        <v>44834</v>
      </c>
      <c r="E183" s="57">
        <v>17313.5</v>
      </c>
      <c r="F183" s="56">
        <v>44876</v>
      </c>
      <c r="G183" s="57">
        <v>17313.5</v>
      </c>
      <c r="H183" s="54"/>
      <c r="I183" s="54" t="s">
        <v>648</v>
      </c>
    </row>
    <row r="184" spans="1:9" ht="87.75" customHeight="1">
      <c r="A184" s="54" t="s">
        <v>188</v>
      </c>
      <c r="B184" s="55" t="s">
        <v>773</v>
      </c>
      <c r="C184" s="54" t="s">
        <v>810</v>
      </c>
      <c r="D184" s="56">
        <v>44834</v>
      </c>
      <c r="E184" s="57">
        <v>263637.32</v>
      </c>
      <c r="F184" s="56">
        <v>44876</v>
      </c>
      <c r="G184" s="57">
        <v>263637.32</v>
      </c>
      <c r="H184" s="54"/>
      <c r="I184" s="54" t="s">
        <v>648</v>
      </c>
    </row>
    <row r="185" spans="1:9" ht="87.75" customHeight="1">
      <c r="A185" s="54" t="s">
        <v>188</v>
      </c>
      <c r="B185" s="55" t="s">
        <v>773</v>
      </c>
      <c r="C185" s="54" t="s">
        <v>809</v>
      </c>
      <c r="D185" s="56">
        <v>44834</v>
      </c>
      <c r="E185" s="54">
        <v>128.96</v>
      </c>
      <c r="F185" s="56">
        <v>44876</v>
      </c>
      <c r="G185" s="54">
        <v>128.96</v>
      </c>
      <c r="H185" s="54"/>
      <c r="I185" s="54" t="s">
        <v>648</v>
      </c>
    </row>
    <row r="186" spans="1:9" ht="88.5" customHeight="1">
      <c r="A186" s="54" t="s">
        <v>188</v>
      </c>
      <c r="B186" s="55" t="s">
        <v>773</v>
      </c>
      <c r="C186" s="54" t="s">
        <v>808</v>
      </c>
      <c r="D186" s="56">
        <v>44834</v>
      </c>
      <c r="E186" s="54">
        <v>128.96</v>
      </c>
      <c r="F186" s="56">
        <v>44876</v>
      </c>
      <c r="G186" s="54">
        <v>128.96</v>
      </c>
      <c r="H186" s="54"/>
      <c r="I186" s="54" t="s">
        <v>648</v>
      </c>
    </row>
    <row r="187" spans="1:9" ht="89.25" customHeight="1">
      <c r="A187" s="54" t="s">
        <v>188</v>
      </c>
      <c r="B187" s="55" t="s">
        <v>773</v>
      </c>
      <c r="C187" s="54" t="s">
        <v>807</v>
      </c>
      <c r="D187" s="56">
        <v>44834</v>
      </c>
      <c r="E187" s="54">
        <v>430.66</v>
      </c>
      <c r="F187" s="56">
        <v>44876</v>
      </c>
      <c r="G187" s="54">
        <v>430.66</v>
      </c>
      <c r="H187" s="54"/>
      <c r="I187" s="54" t="s">
        <v>648</v>
      </c>
    </row>
    <row r="188" spans="1:9" ht="88.5" customHeight="1">
      <c r="A188" s="54" t="s">
        <v>188</v>
      </c>
      <c r="B188" s="55" t="s">
        <v>773</v>
      </c>
      <c r="C188" s="54" t="s">
        <v>806</v>
      </c>
      <c r="D188" s="56">
        <v>44834</v>
      </c>
      <c r="E188" s="57">
        <v>2235.51</v>
      </c>
      <c r="F188" s="56">
        <v>44876</v>
      </c>
      <c r="G188" s="57">
        <v>2235.51</v>
      </c>
      <c r="H188" s="54"/>
      <c r="I188" s="54" t="s">
        <v>648</v>
      </c>
    </row>
    <row r="189" spans="1:9" ht="87.75" customHeight="1">
      <c r="A189" s="54" t="s">
        <v>188</v>
      </c>
      <c r="B189" s="55" t="s">
        <v>773</v>
      </c>
      <c r="C189" s="54" t="s">
        <v>805</v>
      </c>
      <c r="D189" s="56">
        <v>44834</v>
      </c>
      <c r="E189" s="54">
        <v>163.44</v>
      </c>
      <c r="F189" s="56">
        <v>44876</v>
      </c>
      <c r="G189" s="54">
        <v>163.44</v>
      </c>
      <c r="H189" s="54"/>
      <c r="I189" s="54" t="s">
        <v>648</v>
      </c>
    </row>
    <row r="190" spans="1:9" ht="87.75" customHeight="1">
      <c r="A190" s="54" t="s">
        <v>188</v>
      </c>
      <c r="B190" s="55" t="s">
        <v>773</v>
      </c>
      <c r="C190" s="54" t="s">
        <v>804</v>
      </c>
      <c r="D190" s="56">
        <v>44834</v>
      </c>
      <c r="E190" s="54">
        <v>128.96</v>
      </c>
      <c r="F190" s="56">
        <v>44876</v>
      </c>
      <c r="G190" s="54">
        <v>128.96</v>
      </c>
      <c r="H190" s="54"/>
      <c r="I190" s="54" t="s">
        <v>648</v>
      </c>
    </row>
    <row r="191" spans="1:9" ht="87" customHeight="1">
      <c r="A191" s="54" t="s">
        <v>188</v>
      </c>
      <c r="B191" s="55" t="s">
        <v>773</v>
      </c>
      <c r="C191" s="54" t="s">
        <v>803</v>
      </c>
      <c r="D191" s="56">
        <v>44834</v>
      </c>
      <c r="E191" s="57">
        <v>2279.23</v>
      </c>
      <c r="F191" s="56">
        <v>44876</v>
      </c>
      <c r="G191" s="57">
        <v>2279.23</v>
      </c>
      <c r="H191" s="54"/>
      <c r="I191" s="54" t="s">
        <v>648</v>
      </c>
    </row>
    <row r="192" spans="1:9" ht="87.75" customHeight="1">
      <c r="A192" s="54" t="s">
        <v>188</v>
      </c>
      <c r="B192" s="55" t="s">
        <v>773</v>
      </c>
      <c r="C192" s="54" t="s">
        <v>802</v>
      </c>
      <c r="D192" s="56">
        <v>44834</v>
      </c>
      <c r="E192" s="54">
        <v>128.96</v>
      </c>
      <c r="F192" s="56">
        <v>44876</v>
      </c>
      <c r="G192" s="54">
        <v>128.96</v>
      </c>
      <c r="H192" s="54"/>
      <c r="I192" s="54" t="s">
        <v>648</v>
      </c>
    </row>
    <row r="193" spans="1:9" ht="90" customHeight="1">
      <c r="A193" s="54" t="s">
        <v>188</v>
      </c>
      <c r="B193" s="55" t="s">
        <v>773</v>
      </c>
      <c r="C193" s="54" t="s">
        <v>801</v>
      </c>
      <c r="D193" s="56">
        <v>44834</v>
      </c>
      <c r="E193" s="54">
        <v>128.96</v>
      </c>
      <c r="F193" s="56">
        <v>44876</v>
      </c>
      <c r="G193" s="54">
        <v>128.96</v>
      </c>
      <c r="H193" s="54"/>
      <c r="I193" s="54" t="s">
        <v>648</v>
      </c>
    </row>
    <row r="194" spans="1:9" ht="88.5" customHeight="1">
      <c r="A194" s="54" t="s">
        <v>188</v>
      </c>
      <c r="B194" s="55" t="s">
        <v>773</v>
      </c>
      <c r="C194" s="54" t="s">
        <v>800</v>
      </c>
      <c r="D194" s="56">
        <v>44834</v>
      </c>
      <c r="E194" s="54">
        <v>611.68</v>
      </c>
      <c r="F194" s="56">
        <v>44876</v>
      </c>
      <c r="G194" s="54">
        <v>611.68</v>
      </c>
      <c r="H194" s="54"/>
      <c r="I194" s="54" t="s">
        <v>648</v>
      </c>
    </row>
    <row r="195" spans="1:9" ht="87" customHeight="1">
      <c r="A195" s="54" t="s">
        <v>188</v>
      </c>
      <c r="B195" s="55" t="s">
        <v>773</v>
      </c>
      <c r="C195" s="54" t="s">
        <v>799</v>
      </c>
      <c r="D195" s="56">
        <v>44834</v>
      </c>
      <c r="E195" s="57">
        <v>30317.86</v>
      </c>
      <c r="F195" s="56">
        <v>44876</v>
      </c>
      <c r="G195" s="57">
        <v>30317.86</v>
      </c>
      <c r="H195" s="54"/>
      <c r="I195" s="54" t="s">
        <v>648</v>
      </c>
    </row>
    <row r="196" spans="1:9" ht="90" customHeight="1">
      <c r="A196" s="54" t="s">
        <v>188</v>
      </c>
      <c r="B196" s="55" t="s">
        <v>773</v>
      </c>
      <c r="C196" s="54" t="s">
        <v>798</v>
      </c>
      <c r="D196" s="56">
        <v>44834</v>
      </c>
      <c r="E196" s="57">
        <v>93422.25</v>
      </c>
      <c r="F196" s="56">
        <v>44876</v>
      </c>
      <c r="G196" s="57">
        <v>93422.25</v>
      </c>
      <c r="H196" s="54"/>
      <c r="I196" s="54" t="s">
        <v>648</v>
      </c>
    </row>
    <row r="197" spans="1:9" ht="87.75" customHeight="1">
      <c r="A197" s="54" t="s">
        <v>188</v>
      </c>
      <c r="B197" s="55" t="s">
        <v>773</v>
      </c>
      <c r="C197" s="54" t="s">
        <v>797</v>
      </c>
      <c r="D197" s="56">
        <v>44834</v>
      </c>
      <c r="E197" s="57">
        <v>6565.94</v>
      </c>
      <c r="F197" s="56">
        <v>44876</v>
      </c>
      <c r="G197" s="57">
        <v>6565.94</v>
      </c>
      <c r="H197" s="54"/>
      <c r="I197" s="54" t="s">
        <v>648</v>
      </c>
    </row>
    <row r="198" spans="1:9" ht="89.25" customHeight="1">
      <c r="A198" s="54" t="s">
        <v>188</v>
      </c>
      <c r="B198" s="55" t="s">
        <v>773</v>
      </c>
      <c r="C198" s="54" t="s">
        <v>796</v>
      </c>
      <c r="D198" s="56">
        <v>44834</v>
      </c>
      <c r="E198" s="54">
        <v>128.96</v>
      </c>
      <c r="F198" s="56">
        <v>44876</v>
      </c>
      <c r="G198" s="54">
        <v>128.96</v>
      </c>
      <c r="H198" s="54"/>
      <c r="I198" s="54" t="s">
        <v>648</v>
      </c>
    </row>
    <row r="199" spans="1:9" ht="87.75" customHeight="1">
      <c r="A199" s="54" t="s">
        <v>188</v>
      </c>
      <c r="B199" s="55" t="s">
        <v>773</v>
      </c>
      <c r="C199" s="54" t="s">
        <v>795</v>
      </c>
      <c r="D199" s="56">
        <v>44834</v>
      </c>
      <c r="E199" s="57">
        <v>5980.65</v>
      </c>
      <c r="F199" s="56">
        <v>44876</v>
      </c>
      <c r="G199" s="57">
        <v>5980.65</v>
      </c>
      <c r="H199" s="54"/>
      <c r="I199" s="54" t="s">
        <v>648</v>
      </c>
    </row>
    <row r="200" spans="1:9" ht="87.75" customHeight="1">
      <c r="A200" s="54" t="s">
        <v>188</v>
      </c>
      <c r="B200" s="55" t="s">
        <v>773</v>
      </c>
      <c r="C200" s="54" t="s">
        <v>794</v>
      </c>
      <c r="D200" s="56">
        <v>44834</v>
      </c>
      <c r="E200" s="54">
        <v>758.22</v>
      </c>
      <c r="F200" s="56">
        <v>44876</v>
      </c>
      <c r="G200" s="54">
        <v>758.22</v>
      </c>
      <c r="H200" s="54"/>
      <c r="I200" s="54" t="s">
        <v>648</v>
      </c>
    </row>
    <row r="201" spans="1:9" ht="88.5" customHeight="1">
      <c r="A201" s="54" t="s">
        <v>188</v>
      </c>
      <c r="B201" s="55" t="s">
        <v>773</v>
      </c>
      <c r="C201" s="54" t="s">
        <v>793</v>
      </c>
      <c r="D201" s="56">
        <v>44834</v>
      </c>
      <c r="E201" s="57">
        <v>1809.86</v>
      </c>
      <c r="F201" s="56">
        <v>44876</v>
      </c>
      <c r="G201" s="57">
        <v>1809.86</v>
      </c>
      <c r="H201" s="54"/>
      <c r="I201" s="54" t="s">
        <v>648</v>
      </c>
    </row>
    <row r="202" spans="1:9" ht="87" customHeight="1">
      <c r="A202" s="54" t="s">
        <v>188</v>
      </c>
      <c r="B202" s="55" t="s">
        <v>773</v>
      </c>
      <c r="C202" s="54" t="s">
        <v>792</v>
      </c>
      <c r="D202" s="56">
        <v>44834</v>
      </c>
      <c r="E202" s="57">
        <v>3754.82</v>
      </c>
      <c r="F202" s="56">
        <v>44876</v>
      </c>
      <c r="G202" s="57">
        <v>3754.82</v>
      </c>
      <c r="H202" s="54"/>
      <c r="I202" s="54" t="s">
        <v>648</v>
      </c>
    </row>
    <row r="203" spans="1:9" ht="87.75" customHeight="1">
      <c r="A203" s="54" t="s">
        <v>188</v>
      </c>
      <c r="B203" s="55" t="s">
        <v>773</v>
      </c>
      <c r="C203" s="54" t="s">
        <v>791</v>
      </c>
      <c r="D203" s="56">
        <v>44834</v>
      </c>
      <c r="E203" s="54">
        <v>154.82</v>
      </c>
      <c r="F203" s="56">
        <v>44876</v>
      </c>
      <c r="G203" s="54">
        <v>154.82</v>
      </c>
      <c r="H203" s="54"/>
      <c r="I203" s="54" t="s">
        <v>648</v>
      </c>
    </row>
    <row r="204" spans="1:9" ht="90" customHeight="1">
      <c r="A204" s="54" t="s">
        <v>188</v>
      </c>
      <c r="B204" s="55" t="s">
        <v>773</v>
      </c>
      <c r="C204" s="54" t="s">
        <v>790</v>
      </c>
      <c r="D204" s="56">
        <v>44834</v>
      </c>
      <c r="E204" s="57">
        <v>1835.72</v>
      </c>
      <c r="F204" s="56">
        <v>44876</v>
      </c>
      <c r="G204" s="57">
        <v>1835.72</v>
      </c>
      <c r="H204" s="54"/>
      <c r="I204" s="54" t="s">
        <v>648</v>
      </c>
    </row>
    <row r="205" spans="1:9" ht="88.5" customHeight="1">
      <c r="A205" s="54" t="s">
        <v>188</v>
      </c>
      <c r="B205" s="55" t="s">
        <v>773</v>
      </c>
      <c r="C205" s="54" t="s">
        <v>789</v>
      </c>
      <c r="D205" s="56">
        <v>44834</v>
      </c>
      <c r="E205" s="57">
        <v>34695.58</v>
      </c>
      <c r="F205" s="56">
        <v>44876</v>
      </c>
      <c r="G205" s="57">
        <v>34695.58</v>
      </c>
      <c r="H205" s="54"/>
      <c r="I205" s="54" t="s">
        <v>648</v>
      </c>
    </row>
    <row r="206" spans="1:9" ht="88.5" customHeight="1">
      <c r="A206" s="54" t="s">
        <v>188</v>
      </c>
      <c r="B206" s="55" t="s">
        <v>773</v>
      </c>
      <c r="C206" s="54" t="s">
        <v>788</v>
      </c>
      <c r="D206" s="56">
        <v>44834</v>
      </c>
      <c r="E206" s="57">
        <v>1697.8</v>
      </c>
      <c r="F206" s="56">
        <v>44876</v>
      </c>
      <c r="G206" s="57">
        <v>1697.8</v>
      </c>
      <c r="H206" s="54"/>
      <c r="I206" s="54" t="s">
        <v>648</v>
      </c>
    </row>
    <row r="207" spans="1:9" ht="90" customHeight="1">
      <c r="A207" s="54" t="s">
        <v>188</v>
      </c>
      <c r="B207" s="55" t="s">
        <v>773</v>
      </c>
      <c r="C207" s="54" t="s">
        <v>787</v>
      </c>
      <c r="D207" s="56">
        <v>44834</v>
      </c>
      <c r="E207" s="57">
        <v>1318.52</v>
      </c>
      <c r="F207" s="56">
        <v>44876</v>
      </c>
      <c r="G207" s="57">
        <v>1318.52</v>
      </c>
      <c r="H207" s="54"/>
      <c r="I207" s="54" t="s">
        <v>648</v>
      </c>
    </row>
    <row r="208" spans="1:9" ht="89.25" customHeight="1">
      <c r="A208" s="54" t="s">
        <v>188</v>
      </c>
      <c r="B208" s="55" t="s">
        <v>773</v>
      </c>
      <c r="C208" s="54" t="s">
        <v>786</v>
      </c>
      <c r="D208" s="56">
        <v>44834</v>
      </c>
      <c r="E208" s="54">
        <v>318.6</v>
      </c>
      <c r="F208" s="56">
        <v>44876</v>
      </c>
      <c r="G208" s="54">
        <v>318.6</v>
      </c>
      <c r="H208" s="54"/>
      <c r="I208" s="54" t="s">
        <v>648</v>
      </c>
    </row>
    <row r="209" spans="1:9" ht="90" customHeight="1">
      <c r="A209" s="54" t="s">
        <v>188</v>
      </c>
      <c r="B209" s="55" t="s">
        <v>773</v>
      </c>
      <c r="C209" s="54" t="s">
        <v>785</v>
      </c>
      <c r="D209" s="56">
        <v>44834</v>
      </c>
      <c r="E209" s="57">
        <v>89407.44</v>
      </c>
      <c r="F209" s="56">
        <v>44876</v>
      </c>
      <c r="G209" s="57">
        <v>89407.44</v>
      </c>
      <c r="H209" s="54"/>
      <c r="I209" s="54" t="s">
        <v>648</v>
      </c>
    </row>
    <row r="210" spans="1:9" ht="90" customHeight="1">
      <c r="A210" s="54" t="s">
        <v>188</v>
      </c>
      <c r="B210" s="55" t="s">
        <v>773</v>
      </c>
      <c r="C210" s="54" t="s">
        <v>784</v>
      </c>
      <c r="D210" s="56">
        <v>44834</v>
      </c>
      <c r="E210" s="57">
        <v>4139.36</v>
      </c>
      <c r="F210" s="56">
        <v>44876</v>
      </c>
      <c r="G210" s="57">
        <v>4139.36</v>
      </c>
      <c r="H210" s="54"/>
      <c r="I210" s="54" t="s">
        <v>648</v>
      </c>
    </row>
    <row r="211" spans="1:9" ht="90.75" customHeight="1">
      <c r="A211" s="54" t="s">
        <v>188</v>
      </c>
      <c r="B211" s="55" t="s">
        <v>773</v>
      </c>
      <c r="C211" s="54" t="s">
        <v>783</v>
      </c>
      <c r="D211" s="56">
        <v>44834</v>
      </c>
      <c r="E211" s="57">
        <v>11732.48</v>
      </c>
      <c r="F211" s="56">
        <v>44876</v>
      </c>
      <c r="G211" s="57">
        <v>11732.48</v>
      </c>
      <c r="H211" s="54"/>
      <c r="I211" s="54" t="s">
        <v>648</v>
      </c>
    </row>
    <row r="212" spans="1:9" ht="87.75" customHeight="1">
      <c r="A212" s="54" t="s">
        <v>188</v>
      </c>
      <c r="B212" s="55" t="s">
        <v>773</v>
      </c>
      <c r="C212" s="54" t="s">
        <v>782</v>
      </c>
      <c r="D212" s="56">
        <v>44834</v>
      </c>
      <c r="E212" s="54">
        <v>154.82</v>
      </c>
      <c r="F212" s="56">
        <v>44876</v>
      </c>
      <c r="G212" s="54">
        <v>154.82</v>
      </c>
      <c r="H212" s="54"/>
      <c r="I212" s="54" t="s">
        <v>648</v>
      </c>
    </row>
    <row r="213" spans="1:9" ht="87.75" customHeight="1">
      <c r="A213" s="54" t="s">
        <v>188</v>
      </c>
      <c r="B213" s="55" t="s">
        <v>773</v>
      </c>
      <c r="C213" s="54" t="s">
        <v>781</v>
      </c>
      <c r="D213" s="56">
        <v>44834</v>
      </c>
      <c r="E213" s="54">
        <v>258.26</v>
      </c>
      <c r="F213" s="56">
        <v>44876</v>
      </c>
      <c r="G213" s="54">
        <v>258.26</v>
      </c>
      <c r="H213" s="54"/>
      <c r="I213" s="54" t="s">
        <v>648</v>
      </c>
    </row>
    <row r="214" spans="1:9" ht="90" customHeight="1">
      <c r="A214" s="54" t="s">
        <v>188</v>
      </c>
      <c r="B214" s="55" t="s">
        <v>773</v>
      </c>
      <c r="C214" s="54" t="s">
        <v>780</v>
      </c>
      <c r="D214" s="56">
        <v>44834</v>
      </c>
      <c r="E214" s="57">
        <v>1034.06</v>
      </c>
      <c r="F214" s="56">
        <v>44876</v>
      </c>
      <c r="G214" s="57">
        <v>1034.06</v>
      </c>
      <c r="H214" s="54"/>
      <c r="I214" s="54" t="s">
        <v>648</v>
      </c>
    </row>
    <row r="215" spans="1:9" ht="89.25" customHeight="1">
      <c r="A215" s="54" t="s">
        <v>188</v>
      </c>
      <c r="B215" s="55" t="s">
        <v>773</v>
      </c>
      <c r="C215" s="54" t="s">
        <v>779</v>
      </c>
      <c r="D215" s="56">
        <v>44834</v>
      </c>
      <c r="E215" s="57">
        <v>1749.52</v>
      </c>
      <c r="F215" s="56">
        <v>44876</v>
      </c>
      <c r="G215" s="57">
        <v>1749.52</v>
      </c>
      <c r="H215" s="54"/>
      <c r="I215" s="54" t="s">
        <v>648</v>
      </c>
    </row>
    <row r="216" spans="1:9" ht="88.5" customHeight="1">
      <c r="A216" s="54" t="s">
        <v>188</v>
      </c>
      <c r="B216" s="55" t="s">
        <v>773</v>
      </c>
      <c r="C216" s="54" t="s">
        <v>778</v>
      </c>
      <c r="D216" s="56">
        <v>44834</v>
      </c>
      <c r="E216" s="57">
        <v>1034.06</v>
      </c>
      <c r="F216" s="56">
        <v>44876</v>
      </c>
      <c r="G216" s="57">
        <v>1034.06</v>
      </c>
      <c r="H216" s="54"/>
      <c r="I216" s="54" t="s">
        <v>648</v>
      </c>
    </row>
    <row r="217" spans="1:9" ht="88.5" customHeight="1">
      <c r="A217" s="54" t="s">
        <v>188</v>
      </c>
      <c r="B217" s="55" t="s">
        <v>773</v>
      </c>
      <c r="C217" s="54" t="s">
        <v>777</v>
      </c>
      <c r="D217" s="56">
        <v>44834</v>
      </c>
      <c r="E217" s="57">
        <v>6369.53</v>
      </c>
      <c r="F217" s="56">
        <v>44876</v>
      </c>
      <c r="G217" s="57">
        <v>6369.53</v>
      </c>
      <c r="H217" s="54"/>
      <c r="I217" s="54" t="s">
        <v>648</v>
      </c>
    </row>
    <row r="218" spans="1:9" ht="89.25" customHeight="1">
      <c r="A218" s="54" t="s">
        <v>188</v>
      </c>
      <c r="B218" s="55" t="s">
        <v>773</v>
      </c>
      <c r="C218" s="54" t="s">
        <v>776</v>
      </c>
      <c r="D218" s="56">
        <v>44834</v>
      </c>
      <c r="E218" s="57">
        <v>133.27</v>
      </c>
      <c r="F218" s="56">
        <v>44876</v>
      </c>
      <c r="G218" s="57">
        <v>133.27</v>
      </c>
      <c r="H218" s="54"/>
      <c r="I218" s="54" t="s">
        <v>648</v>
      </c>
    </row>
    <row r="219" spans="1:9" ht="90.75" customHeight="1">
      <c r="A219" s="54" t="s">
        <v>188</v>
      </c>
      <c r="B219" s="55" t="s">
        <v>773</v>
      </c>
      <c r="C219" s="54" t="s">
        <v>775</v>
      </c>
      <c r="D219" s="56">
        <v>44834</v>
      </c>
      <c r="E219" s="57">
        <v>3569.18</v>
      </c>
      <c r="F219" s="56">
        <v>44876</v>
      </c>
      <c r="G219" s="57">
        <v>3569.18</v>
      </c>
      <c r="H219" s="54"/>
      <c r="I219" s="54" t="s">
        <v>648</v>
      </c>
    </row>
    <row r="220" spans="1:9" ht="76.5" customHeight="1">
      <c r="A220" s="55" t="s">
        <v>299</v>
      </c>
      <c r="B220" s="55" t="s">
        <v>609</v>
      </c>
      <c r="C220" s="54" t="s">
        <v>840</v>
      </c>
      <c r="D220" s="56">
        <v>44839</v>
      </c>
      <c r="E220" s="57">
        <v>135546.49</v>
      </c>
      <c r="F220" s="56">
        <v>44877</v>
      </c>
      <c r="G220" s="57">
        <v>135546.49</v>
      </c>
      <c r="H220" s="54"/>
      <c r="I220" s="54" t="s">
        <v>648</v>
      </c>
    </row>
    <row r="221" spans="1:9" ht="76.5" customHeight="1">
      <c r="A221" s="54" t="s">
        <v>188</v>
      </c>
      <c r="B221" s="55" t="s">
        <v>773</v>
      </c>
      <c r="C221" s="54" t="s">
        <v>774</v>
      </c>
      <c r="D221" s="56">
        <v>44834</v>
      </c>
      <c r="E221" s="57">
        <v>1111.64</v>
      </c>
      <c r="F221" s="56">
        <v>44876</v>
      </c>
      <c r="G221" s="57">
        <v>1111.64</v>
      </c>
      <c r="H221" s="54"/>
      <c r="I221" s="54" t="s">
        <v>648</v>
      </c>
    </row>
    <row r="222" spans="1:9" ht="110.25" customHeight="1">
      <c r="A222" s="55" t="s">
        <v>255</v>
      </c>
      <c r="B222" s="55" t="s">
        <v>838</v>
      </c>
      <c r="C222" s="54" t="s">
        <v>839</v>
      </c>
      <c r="D222" s="56">
        <v>44741</v>
      </c>
      <c r="E222" s="57">
        <v>18213.3</v>
      </c>
      <c r="F222" s="56">
        <v>44877</v>
      </c>
      <c r="G222" s="57">
        <v>18213.3</v>
      </c>
      <c r="H222" s="54"/>
      <c r="I222" s="54" t="s">
        <v>648</v>
      </c>
    </row>
    <row r="223" spans="1:9" ht="42.75" customHeight="1">
      <c r="A223" s="55" t="s">
        <v>841</v>
      </c>
      <c r="B223" s="55" t="s">
        <v>842</v>
      </c>
      <c r="C223" s="54" t="s">
        <v>843</v>
      </c>
      <c r="D223" s="56">
        <v>44830</v>
      </c>
      <c r="E223" s="57">
        <v>393794.91</v>
      </c>
      <c r="F223" s="56">
        <v>44877</v>
      </c>
      <c r="G223" s="57">
        <v>393794.91</v>
      </c>
      <c r="H223" s="54"/>
      <c r="I223" s="54" t="s">
        <v>648</v>
      </c>
    </row>
    <row r="224" spans="1:9" ht="62.25" customHeight="1">
      <c r="A224" s="55" t="s">
        <v>269</v>
      </c>
      <c r="B224" s="55" t="s">
        <v>844</v>
      </c>
      <c r="C224" s="54" t="s">
        <v>845</v>
      </c>
      <c r="D224" s="56">
        <v>44840</v>
      </c>
      <c r="E224" s="57">
        <v>61505.73</v>
      </c>
      <c r="F224" s="56">
        <v>44877</v>
      </c>
      <c r="G224" s="57">
        <v>61505.73</v>
      </c>
      <c r="H224" s="54"/>
      <c r="I224" s="54" t="s">
        <v>648</v>
      </c>
    </row>
    <row r="225" spans="1:9" ht="52.5" customHeight="1">
      <c r="A225" s="55" t="s">
        <v>665</v>
      </c>
      <c r="B225" s="55" t="s">
        <v>851</v>
      </c>
      <c r="C225" s="54" t="s">
        <v>852</v>
      </c>
      <c r="D225" s="56">
        <v>44762</v>
      </c>
      <c r="E225" s="57">
        <v>21240</v>
      </c>
      <c r="F225" s="56">
        <v>44876</v>
      </c>
      <c r="G225" s="57">
        <v>21240</v>
      </c>
      <c r="H225" s="54"/>
      <c r="I225" s="54" t="s">
        <v>648</v>
      </c>
    </row>
    <row r="226" spans="1:9" ht="63.75" customHeight="1">
      <c r="A226" s="55" t="s">
        <v>853</v>
      </c>
      <c r="B226" s="55" t="s">
        <v>854</v>
      </c>
      <c r="C226" s="54" t="s">
        <v>855</v>
      </c>
      <c r="D226" s="56">
        <v>44749</v>
      </c>
      <c r="E226" s="57">
        <v>112336</v>
      </c>
      <c r="F226" s="56">
        <v>44876</v>
      </c>
      <c r="G226" s="57">
        <v>112336</v>
      </c>
      <c r="H226" s="54"/>
      <c r="I226" s="54" t="s">
        <v>648</v>
      </c>
    </row>
    <row r="227" spans="1:9" ht="109.5" customHeight="1">
      <c r="A227" s="54" t="s">
        <v>269</v>
      </c>
      <c r="B227" s="55" t="s">
        <v>836</v>
      </c>
      <c r="C227" s="54" t="s">
        <v>837</v>
      </c>
      <c r="D227" s="56">
        <v>44817</v>
      </c>
      <c r="E227" s="57">
        <v>28762.5</v>
      </c>
      <c r="F227" s="56">
        <v>44877</v>
      </c>
      <c r="G227" s="57">
        <v>28762.5</v>
      </c>
      <c r="H227" s="54"/>
      <c r="I227" s="54" t="s">
        <v>648</v>
      </c>
    </row>
    <row r="228" spans="1:9" ht="63" customHeight="1">
      <c r="A228" s="55" t="s">
        <v>856</v>
      </c>
      <c r="B228" s="55" t="s">
        <v>857</v>
      </c>
      <c r="C228" s="54" t="s">
        <v>858</v>
      </c>
      <c r="D228" s="56">
        <v>44771</v>
      </c>
      <c r="E228" s="57">
        <v>9039.74</v>
      </c>
      <c r="F228" s="56">
        <v>44877</v>
      </c>
      <c r="G228" s="57">
        <v>9039.74</v>
      </c>
      <c r="H228" s="54"/>
      <c r="I228" s="54" t="s">
        <v>648</v>
      </c>
    </row>
    <row r="229" spans="1:9" ht="73.5" customHeight="1">
      <c r="A229" s="54" t="s">
        <v>665</v>
      </c>
      <c r="B229" s="55" t="s">
        <v>846</v>
      </c>
      <c r="C229" s="54" t="s">
        <v>847</v>
      </c>
      <c r="D229" s="56">
        <v>44784</v>
      </c>
      <c r="E229" s="57">
        <v>61832</v>
      </c>
      <c r="F229" s="56">
        <v>44876</v>
      </c>
      <c r="G229" s="57">
        <v>61832</v>
      </c>
      <c r="H229" s="54"/>
      <c r="I229" s="54" t="s">
        <v>648</v>
      </c>
    </row>
    <row r="230" spans="1:9" ht="75" customHeight="1">
      <c r="A230" s="55" t="s">
        <v>848</v>
      </c>
      <c r="B230" s="55" t="s">
        <v>849</v>
      </c>
      <c r="C230" s="54" t="s">
        <v>850</v>
      </c>
      <c r="D230" s="56">
        <v>44788</v>
      </c>
      <c r="E230" s="57">
        <v>72800</v>
      </c>
      <c r="F230" s="56">
        <v>44876</v>
      </c>
      <c r="G230" s="57">
        <v>72800</v>
      </c>
      <c r="H230" s="54"/>
      <c r="I230" s="54" t="s">
        <v>648</v>
      </c>
    </row>
    <row r="231" spans="1:9" ht="51.75" customHeight="1">
      <c r="A231" s="55" t="s">
        <v>320</v>
      </c>
      <c r="B231" s="55" t="s">
        <v>859</v>
      </c>
      <c r="C231" s="54" t="s">
        <v>860</v>
      </c>
      <c r="D231" s="56">
        <v>44795</v>
      </c>
      <c r="E231" s="57">
        <v>30680</v>
      </c>
      <c r="F231" s="56">
        <v>44878</v>
      </c>
      <c r="G231" s="57">
        <v>30680</v>
      </c>
      <c r="H231" s="54"/>
      <c r="I231" s="54" t="s">
        <v>648</v>
      </c>
    </row>
    <row r="232" spans="1:9" ht="51.75" customHeight="1">
      <c r="A232" s="55" t="s">
        <v>320</v>
      </c>
      <c r="B232" s="55" t="s">
        <v>859</v>
      </c>
      <c r="C232" s="54" t="s">
        <v>861</v>
      </c>
      <c r="D232" s="56">
        <v>44806</v>
      </c>
      <c r="E232" s="57">
        <v>57731.5</v>
      </c>
      <c r="F232" s="56">
        <v>44878</v>
      </c>
      <c r="G232" s="57">
        <v>57731.5</v>
      </c>
      <c r="H232" s="54"/>
      <c r="I232" s="54" t="s">
        <v>648</v>
      </c>
    </row>
    <row r="233" spans="1:9" ht="51" customHeight="1">
      <c r="A233" s="55" t="s">
        <v>320</v>
      </c>
      <c r="B233" s="55" t="s">
        <v>859</v>
      </c>
      <c r="C233" s="54" t="s">
        <v>862</v>
      </c>
      <c r="D233" s="56">
        <v>44806</v>
      </c>
      <c r="E233" s="57">
        <v>65985.6</v>
      </c>
      <c r="F233" s="56">
        <v>44878</v>
      </c>
      <c r="G233" s="57">
        <v>65985.6</v>
      </c>
      <c r="H233" s="54"/>
      <c r="I233" s="54" t="s">
        <v>648</v>
      </c>
    </row>
    <row r="234" spans="1:9" ht="51.75" customHeight="1">
      <c r="A234" s="55" t="s">
        <v>320</v>
      </c>
      <c r="B234" s="55" t="s">
        <v>859</v>
      </c>
      <c r="C234" s="54" t="s">
        <v>863</v>
      </c>
      <c r="D234" s="56">
        <v>44806</v>
      </c>
      <c r="E234" s="57">
        <v>47170.5</v>
      </c>
      <c r="F234" s="56">
        <v>44878</v>
      </c>
      <c r="G234" s="57">
        <v>47170.5</v>
      </c>
      <c r="H234" s="54"/>
      <c r="I234" s="54" t="s">
        <v>648</v>
      </c>
    </row>
    <row r="235" spans="1:9" ht="51.75" customHeight="1">
      <c r="A235" s="55" t="s">
        <v>320</v>
      </c>
      <c r="B235" s="55" t="s">
        <v>859</v>
      </c>
      <c r="C235" s="54" t="s">
        <v>864</v>
      </c>
      <c r="D235" s="56">
        <v>44806</v>
      </c>
      <c r="E235" s="57">
        <v>44627.6</v>
      </c>
      <c r="F235" s="56">
        <v>44878</v>
      </c>
      <c r="G235" s="57">
        <v>44627.6</v>
      </c>
      <c r="H235" s="54"/>
      <c r="I235" s="54" t="s">
        <v>648</v>
      </c>
    </row>
    <row r="236" spans="1:9" ht="51" customHeight="1">
      <c r="A236" s="55" t="s">
        <v>320</v>
      </c>
      <c r="B236" s="55" t="s">
        <v>859</v>
      </c>
      <c r="C236" s="54" t="s">
        <v>865</v>
      </c>
      <c r="D236" s="56">
        <v>44806</v>
      </c>
      <c r="E236" s="57">
        <v>13682.1</v>
      </c>
      <c r="F236" s="56">
        <v>44878</v>
      </c>
      <c r="G236" s="57">
        <v>13682.1</v>
      </c>
      <c r="H236" s="54"/>
      <c r="I236" s="54" t="s">
        <v>648</v>
      </c>
    </row>
    <row r="237" spans="1:9" ht="51.75" customHeight="1">
      <c r="A237" s="55" t="s">
        <v>320</v>
      </c>
      <c r="B237" s="55" t="s">
        <v>859</v>
      </c>
      <c r="C237" s="54" t="s">
        <v>866</v>
      </c>
      <c r="D237" s="56">
        <v>44806</v>
      </c>
      <c r="E237" s="57">
        <v>43365</v>
      </c>
      <c r="F237" s="56">
        <v>44878</v>
      </c>
      <c r="G237" s="57">
        <v>43365</v>
      </c>
      <c r="H237" s="54"/>
      <c r="I237" s="54" t="s">
        <v>648</v>
      </c>
    </row>
    <row r="238" spans="1:9" ht="51.75" customHeight="1">
      <c r="A238" s="55" t="s">
        <v>320</v>
      </c>
      <c r="B238" s="55" t="s">
        <v>859</v>
      </c>
      <c r="C238" s="54" t="s">
        <v>867</v>
      </c>
      <c r="D238" s="56">
        <v>44819</v>
      </c>
      <c r="E238" s="57">
        <v>6796.8</v>
      </c>
      <c r="F238" s="56">
        <v>44878</v>
      </c>
      <c r="G238" s="57">
        <v>6796.8</v>
      </c>
      <c r="H238" s="54"/>
      <c r="I238" s="54" t="s">
        <v>648</v>
      </c>
    </row>
    <row r="239" spans="1:9" ht="51" customHeight="1">
      <c r="A239" s="55" t="s">
        <v>320</v>
      </c>
      <c r="B239" s="55" t="s">
        <v>859</v>
      </c>
      <c r="C239" s="54" t="s">
        <v>868</v>
      </c>
      <c r="D239" s="56">
        <v>44819</v>
      </c>
      <c r="E239" s="57">
        <v>44279.5</v>
      </c>
      <c r="F239" s="56">
        <v>44878</v>
      </c>
      <c r="G239" s="57">
        <v>44279.5</v>
      </c>
      <c r="H239" s="54"/>
      <c r="I239" s="54" t="s">
        <v>648</v>
      </c>
    </row>
    <row r="240" spans="1:9" ht="51.75" customHeight="1">
      <c r="A240" s="55" t="s">
        <v>320</v>
      </c>
      <c r="B240" s="55" t="s">
        <v>859</v>
      </c>
      <c r="C240" s="54" t="s">
        <v>869</v>
      </c>
      <c r="D240" s="56">
        <v>44819</v>
      </c>
      <c r="E240" s="57">
        <v>58327.4</v>
      </c>
      <c r="F240" s="56">
        <v>44878</v>
      </c>
      <c r="G240" s="57">
        <v>58327.4</v>
      </c>
      <c r="H240" s="54"/>
      <c r="I240" s="54" t="s">
        <v>648</v>
      </c>
    </row>
    <row r="241" spans="1:9" ht="110.25" customHeight="1">
      <c r="A241" s="55" t="s">
        <v>535</v>
      </c>
      <c r="B241" s="55" t="s">
        <v>828</v>
      </c>
      <c r="C241" s="54" t="s">
        <v>829</v>
      </c>
      <c r="D241" s="56">
        <v>44803</v>
      </c>
      <c r="E241" s="57">
        <v>424683</v>
      </c>
      <c r="F241" s="56">
        <v>44875</v>
      </c>
      <c r="G241" s="59">
        <v>424683</v>
      </c>
      <c r="H241" s="54"/>
      <c r="I241" s="54" t="s">
        <v>648</v>
      </c>
    </row>
    <row r="242" spans="1:9" ht="75" customHeight="1">
      <c r="A242" s="55" t="s">
        <v>719</v>
      </c>
      <c r="B242" s="55" t="s">
        <v>720</v>
      </c>
      <c r="C242" s="54" t="s">
        <v>830</v>
      </c>
      <c r="D242" s="56">
        <v>44825</v>
      </c>
      <c r="E242" s="57">
        <v>225000</v>
      </c>
      <c r="F242" s="56">
        <v>44875</v>
      </c>
      <c r="G242" s="57">
        <v>225000</v>
      </c>
      <c r="H242" s="54"/>
      <c r="I242" s="54" t="s">
        <v>648</v>
      </c>
    </row>
    <row r="243" spans="1:9" ht="18" customHeight="1">
      <c r="A243" s="60" t="s">
        <v>566</v>
      </c>
      <c r="B243" s="61"/>
      <c r="C243" s="61"/>
      <c r="D243" s="61"/>
      <c r="E243" s="62">
        <f>SUM(E11:E242)</f>
        <v>109068860.42999989</v>
      </c>
      <c r="F243" s="61"/>
      <c r="G243" s="62">
        <f>SUM(G11:G242)</f>
        <v>109068860.42999989</v>
      </c>
      <c r="H243" s="61"/>
      <c r="I243" s="61"/>
    </row>
  </sheetData>
  <sheetProtection/>
  <mergeCells count="3">
    <mergeCell ref="A7:I7"/>
    <mergeCell ref="A8:I8"/>
    <mergeCell ref="A9:I9"/>
  </mergeCells>
  <printOptions/>
  <pageMargins left="0.7086614173228347" right="0.7086614173228347" top="0.7480314960629921" bottom="0.7480314960629921" header="0.31496062992125984" footer="0.31496062992125984"/>
  <pageSetup horizontalDpi="360" verticalDpi="36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Minquin Baez</dc:creator>
  <cp:keywords/>
  <dc:description/>
  <cp:lastModifiedBy>Minquin Baez</cp:lastModifiedBy>
  <cp:lastPrinted>2022-11-17T14:54:07Z</cp:lastPrinted>
  <dcterms:created xsi:type="dcterms:W3CDTF">2022-11-02T18:18:10Z</dcterms:created>
  <dcterms:modified xsi:type="dcterms:W3CDTF">2022-11-17T14:55:20Z</dcterms:modified>
  <cp:category/>
  <cp:version/>
  <cp:contentType/>
  <cp:contentStatus/>
</cp:coreProperties>
</file>