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Para licitar\ok\LOTE 6\"/>
    </mc:Choice>
  </mc:AlternateContent>
  <bookViews>
    <workbookView xWindow="240" yWindow="90" windowWidth="15600" windowHeight="11505"/>
  </bookViews>
  <sheets>
    <sheet name="LISTA DE CANTIDADES" sheetId="5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>#REF!</definedName>
    <definedName name="__________________qw1">comp [1]custo!$I$997:$J$997</definedName>
    <definedName name="________________qw1">comp [1]custo!$I$997:$J$997</definedName>
    <definedName name="_______________qw1">comp [1]custo!$I$997:$J$997</definedName>
    <definedName name="____________qw1">comp [1]custo!$I$997:$J$997</definedName>
    <definedName name="___________qw1">comp [1]custo!$I$997:$J$997</definedName>
    <definedName name="_________qw1">comp [1]custo!$I$997:$J$997</definedName>
    <definedName name="________PAG1">#REF!</definedName>
    <definedName name="_______PAG1">#REF!</definedName>
    <definedName name="_______qw1">comp [1]custo!$I$997:$J$997</definedName>
    <definedName name="______PAG1">#REF!</definedName>
    <definedName name="_____PAG1">#REF!</definedName>
    <definedName name="_____qw1">comp [1]custo!$I$997:$J$997</definedName>
    <definedName name="____PAG1">#REF!</definedName>
    <definedName name="____Pag2">#REF!</definedName>
    <definedName name="___PAG1">#REF!</definedName>
    <definedName name="___PAG2">#REF!</definedName>
    <definedName name="__PAG1">#REF!</definedName>
    <definedName name="_00_RESUMEN">#REF!</definedName>
    <definedName name="_01_Guadalupe">#REF!</definedName>
    <definedName name="_02_Amarilla">#REF!</definedName>
    <definedName name="_03_Cocha">#REF!</definedName>
    <definedName name="_04_Minadores">#REF!</definedName>
    <definedName name="_05_Cabeno">#REF!</definedName>
    <definedName name="_06_Recodo">#REF!</definedName>
    <definedName name="_07_Chingual">#REF!</definedName>
    <definedName name="_08_Jordán">#REF!</definedName>
    <definedName name="_09_Sabaleta">#REF!</definedName>
    <definedName name="_10_Chongo">#REF!</definedName>
    <definedName name="_11_Mariachi">#REF!</definedName>
    <definedName name="_12_chipa">#REF!</definedName>
    <definedName name="_12_Chispa">#REF!</definedName>
    <definedName name="_13_Bijagual">#REF!</definedName>
    <definedName name="_14_Bicundo">#REF!</definedName>
    <definedName name="_15_Juntas">#REF!</definedName>
    <definedName name="_16_Industria">#REF!</definedName>
    <definedName name="_17_Palmar">#REF!</definedName>
    <definedName name="_18_Sucio">#REF!</definedName>
    <definedName name="_MA1">#REF!</definedName>
    <definedName name="_Order1" hidden="1">255</definedName>
    <definedName name="_Order2" hidden="1">255</definedName>
    <definedName name="_PAG1">#REF!</definedName>
    <definedName name="a">[2]INSUMOS!$C$298</definedName>
    <definedName name="aa">[3]Boletín!#REF!</definedName>
    <definedName name="ab">[3]Boletín!#REF!</definedName>
    <definedName name="acapataz">[4]INSUMOS!$C$298</definedName>
    <definedName name="ACARREOBLOCK4">#REF!</definedName>
    <definedName name="ACARREOBLOCK5">#REF!</definedName>
    <definedName name="AceiteHidráulico">[5]INSUMOS!$B$188</definedName>
    <definedName name="AceiteMfinales">[5]INSUMOS!$B$187</definedName>
    <definedName name="Aceitemotor">[5]INSUMOS!$B$185</definedName>
    <definedName name="AceiteTrans">[5]INSUMOS!$B$186</definedName>
    <definedName name="Acero">[6]INSUMOS!$B$110</definedName>
    <definedName name="Agua">[6]INSUMOS!$B$168</definedName>
    <definedName name="Alambre18">[6]INSUMOS!$B$111</definedName>
    <definedName name="AlambreEléctricoTHW12">[6]INSUMOS!$B$113</definedName>
    <definedName name="ALBANIL">#REF!</definedName>
    <definedName name="ALBANIL2">#REF!</definedName>
    <definedName name="ALBANIL3">#REF!</definedName>
    <definedName name="ALBAÑIL">#REF!</definedName>
    <definedName name="ALBAÑIL2">#REF!</definedName>
    <definedName name="ALBAÑIL3">#REF!</definedName>
    <definedName name="ana_abrasadera_1.5pulg">#REF!</definedName>
    <definedName name="ana_abrasadera_1pulg">#REF!</definedName>
    <definedName name="ana_abrasadera_2pulg">#REF!</definedName>
    <definedName name="ana_abrasadera_3pulg">#REF!</definedName>
    <definedName name="ana_abrasadera_4pulg">#REF!</definedName>
    <definedName name="ana_adap_pvc_1.5pulg">#REF!</definedName>
    <definedName name="ana_adap_pvc_2pulg">#REF!</definedName>
    <definedName name="ana_bajante_pluvial_3pulg">#REF!</definedName>
    <definedName name="ana_bajante_pluvial_4pulg">#REF!</definedName>
    <definedName name="ana_bañera">#REF!</definedName>
    <definedName name="ana_blocks_6pulg">#REF!</definedName>
    <definedName name="ana_blocks_8pulg">#REF!</definedName>
    <definedName name="ana_caja_inspeccion">#REF!</definedName>
    <definedName name="ana_calentador_electrico">#REF!</definedName>
    <definedName name="ana_check_hor_2pulg">#REF!</definedName>
    <definedName name="ana_check_ver_3pulg">#REF!</definedName>
    <definedName name="ana_codo_cpvc_0.5pulg">#REF!</definedName>
    <definedName name="ana_codo_cpvc_0.75pulg">#REF!</definedName>
    <definedName name="ana_codo_hg_2hg">#REF!</definedName>
    <definedName name="ana_codo_hg_3hg">#REF!</definedName>
    <definedName name="ana_codo_pvc_drenaje_2pulgx45">#REF!</definedName>
    <definedName name="ana_codo_pvc_drenaje_3pulgx45">#REF!</definedName>
    <definedName name="ana_codo_pvc_drenaje_4pulgx45">#REF!</definedName>
    <definedName name="ana_codo_pvc_presion_0.5pulg">#REF!</definedName>
    <definedName name="ana_codo_pvc_presion_0.75pulg">#REF!</definedName>
    <definedName name="ana_codo_pvc_presion_1.5pulg">#REF!</definedName>
    <definedName name="ana_codo_pvc_presion_1pulg">#REF!</definedName>
    <definedName name="ana_codo_pvc_presion_2pulg">#REF!</definedName>
    <definedName name="ana_codo_pvc_presion_3pulg">#REF!</definedName>
    <definedName name="ana_columna">#REF!</definedName>
    <definedName name="ana_columna_1.5pulg">#REF!</definedName>
    <definedName name="ana_columna_1pulg">#REF!</definedName>
    <definedName name="ana_columna_descaga_3pulg">#REF!</definedName>
    <definedName name="ana_columna_descaga_4pulg">#REF!</definedName>
    <definedName name="ana_columna_ventilacion_2pulg">#REF!</definedName>
    <definedName name="ana_columna_ventilacion_3pulg">#REF!</definedName>
    <definedName name="ana_coupling_cpvc_1.5pulg">#REF!</definedName>
    <definedName name="ana_desague_piso">#REF!</definedName>
    <definedName name="ana_fino_fondo">#REF!</definedName>
    <definedName name="ana_fregadero">#REF!</definedName>
    <definedName name="ana_inodoro">#REF!</definedName>
    <definedName name="ana_jacuzzi">#REF!</definedName>
    <definedName name="ana_juego_accesorios">#REF!</definedName>
    <definedName name="ana_lavamanos">#REF!</definedName>
    <definedName name="ana_losa_fondo">#REF!</definedName>
    <definedName name="ana_losa_techo">#REF!</definedName>
    <definedName name="ana_pañete">#REF!</definedName>
    <definedName name="ana_red_cpvc_0.75x0.5pulg">#REF!</definedName>
    <definedName name="ana_red_hg_3x2">#REF!</definedName>
    <definedName name="ana_red_pvc_3x2pulg">#REF!</definedName>
    <definedName name="ana_red_pvc_4x2pulg">#REF!</definedName>
    <definedName name="ana_red_pvc_4x3pulg">#REF!</definedName>
    <definedName name="ana_red_pvc_presion_0.75x0.5pulg">#REF!</definedName>
    <definedName name="ana_red_pvc_presion_1.5x0.75pulg">#REF!</definedName>
    <definedName name="ana_red_pvc_presion_1.5x1pulg">#REF!</definedName>
    <definedName name="ana_red_pvc_presion_1x0.5pulg">#REF!</definedName>
    <definedName name="ana_red_pvc_presion_1x0.75pulg">#REF!</definedName>
    <definedName name="ana_red_pvc_presion_2x1.5pulg">#REF!</definedName>
    <definedName name="ana_red_pvc_presion_2x1pulg">#REF!</definedName>
    <definedName name="ana_red_pvc_presion_3x1.5pulg">#REF!</definedName>
    <definedName name="ana_red_pvc_presion_3x1pulg">#REF!</definedName>
    <definedName name="ana_red_pvc_presion_3x2pulg">#REF!</definedName>
    <definedName name="ana_rejilla_techo">#REF!</definedName>
    <definedName name="ana_salida_ac_0.5pulg">#REF!</definedName>
    <definedName name="ana_salida_ac_0.75pulg">#REF!</definedName>
    <definedName name="ana_salida_af_0.5pulg">#REF!</definedName>
    <definedName name="ana_salida_af_0.75pulg">#REF!</definedName>
    <definedName name="ana_salida_drenaje_2pulg">#REF!</definedName>
    <definedName name="ana_salida_drenaje_4pulg">#REF!</definedName>
    <definedName name="ana_tee_cpvc_0.5pulg">#REF!</definedName>
    <definedName name="ana_tee_cpvc_0.75pulg">#REF!</definedName>
    <definedName name="ana_tee_hg_3hg">#REF!</definedName>
    <definedName name="ana_tee_pvc_presion_0.5pulg">#REF!</definedName>
    <definedName name="ana_tee_pvc_presion_0.75pulg">#REF!</definedName>
    <definedName name="ana_tee_pvc_presion_1.5pulg">#REF!</definedName>
    <definedName name="ana_tee_pvc_presion_1pulg">#REF!</definedName>
    <definedName name="ana_tee_pvc_presion_2pulg">#REF!</definedName>
    <definedName name="ana_tee_pvc_presion_3pulg">#REF!</definedName>
    <definedName name="ana_trampa_grasa">#REF!</definedName>
    <definedName name="ana_tub_colg_cpvc_0.5pulg">#REF!</definedName>
    <definedName name="ana_tub_colg_cpvc_0.75pulg">#REF!</definedName>
    <definedName name="ana_tub_colg_pvc_sch40_0.5pulg">#REF!</definedName>
    <definedName name="ana_tub_colg_pvc_sch40_0.75pulg">#REF!</definedName>
    <definedName name="ana_tub_colg_pvc_sch40_1.5pulg">#REF!</definedName>
    <definedName name="ana_tub_colg_pvc_sch40_1pulg">#REF!</definedName>
    <definedName name="ana_tub_colg_pvc_sdr26_2pulg">#REF!</definedName>
    <definedName name="ana_tub_colg_pvc_sdr26_3pulg">#REF!</definedName>
    <definedName name="ana_tub_colg_pvc_sdr32.5_4pulg">#REF!</definedName>
    <definedName name="ana_tub_hg_2pulg">#REF!</definedName>
    <definedName name="ana_tub_hg_3pulg">#REF!</definedName>
    <definedName name="ana_tub_sot_pvc_sdr21_2pulg">#REF!</definedName>
    <definedName name="ana_tub_sot_pvc_sdr21_3pulg">#REF!</definedName>
    <definedName name="ana_tub_sot_pvc_sdr26_3pulg">#REF!</definedName>
    <definedName name="ana_tub_sot_pvc_sdr32.5_4pulg">#REF!</definedName>
    <definedName name="ana_tub_sot_pvc_sdr32.5_6pulg">#REF!</definedName>
    <definedName name="ana_valvula_0.75pulg">#REF!</definedName>
    <definedName name="ana_valvula_1.5pulg">#REF!</definedName>
    <definedName name="ana_valvula_1pulg">#REF!</definedName>
    <definedName name="ana_valvula_2pulg">#REF!</definedName>
    <definedName name="ana_valvula_reguladora_1pulg">#REF!</definedName>
    <definedName name="ana_valvula_reguladora_2pulg">#REF!</definedName>
    <definedName name="ana_vertedero">#REF!</definedName>
    <definedName name="ana_viga_amarre">#REF!</definedName>
    <definedName name="ana_viga_riostra">#REF!</definedName>
    <definedName name="ana_yee_pvc_drenaje_2pulg">#REF!</definedName>
    <definedName name="ana_yee_pvc_drenaje_3pulg">#REF!</definedName>
    <definedName name="ana_yee_pvc_drenaje_4pulg">#REF!</definedName>
    <definedName name="ana_zabaleta">#REF!</definedName>
    <definedName name="ancho">#REF!</definedName>
    <definedName name="Angular112x14">[6]INSUMOS!$B$206</definedName>
    <definedName name="_xlnm.Print_Area">#REF!</definedName>
    <definedName name="Arena">[6]INSUMOS!$B$114</definedName>
    <definedName name="ARENAG">#REF!</definedName>
    <definedName name="ARENAMINA">#REF!</definedName>
    <definedName name="AYDTE">#REF!</definedName>
    <definedName name="ayu">[7]INSUMOS!$B$31</definedName>
    <definedName name="Ayudante">[6]INSUMOS!$B$31</definedName>
    <definedName name="B">'[3]Km-Serv'!#REF!</definedName>
    <definedName name="baldosabrasil45x45">[8]INSUMOS!$C$94</definedName>
    <definedName name="BarraRedonda34">[6]INSUMOS!$B$204</definedName>
    <definedName name="_xlnm.Database">#REF!</definedName>
    <definedName name="Bloque6">[6]INSUMOS!$B$116</definedName>
    <definedName name="BOMBA">#REF!</definedName>
    <definedName name="BOMBAS4">#REF!</definedName>
    <definedName name="Bzmu8">'[4]MOVIMIENTO DE TIERRAS'!$B$87</definedName>
    <definedName name="Cabo">'[9]Alquiler+ITBI'!$P$41</definedName>
    <definedName name="CABTEJAASFINST">#REF!</definedName>
    <definedName name="CACERO">#REF!</definedName>
    <definedName name="CACERO1">#REF!</definedName>
    <definedName name="Caja2x4">[6]INSUMOS!$B$118</definedName>
    <definedName name="CajaOctagonal">[6]INSUMOS!$B$119</definedName>
    <definedName name="cajaoctogonal2">[7]INSUMOS!$B$119</definedName>
    <definedName name="cal">[4]INSUMOS!$C$84</definedName>
    <definedName name="CalHidratada">[6]INSUMOS!$B$120</definedName>
    <definedName name="Camioneta">[10]INSUMOS!$C$15</definedName>
    <definedName name="can.meses">#REF!</definedName>
    <definedName name="cant.meses">'[11]EST N. DE OVANDO CENTRAL (MOD. '!$I$5</definedName>
    <definedName name="capataz">[12]INSUMOS!$C$298</definedName>
    <definedName name="CAT416E">[5]INSUMOS!$C$16</definedName>
    <definedName name="Cemento">[6]INSUMOS!$B$121</definedName>
    <definedName name="Cemento13">'[6]ANÁLISIS DE COSTOS HORMIGONES'!$H$16</definedName>
    <definedName name="cementoblanco">[8]INSUMOS!$C$85</definedName>
    <definedName name="CementoPVC">[6]INSUMOS!$B$122</definedName>
    <definedName name="codosdr413x90">[13]INSUMOS!$C$201</definedName>
    <definedName name="CONTOIL">'[9]Alquiler+ITBI'!$P$36</definedName>
    <definedName name="Contoil1">'[9]Alquiler+ITBI'!$P$36</definedName>
    <definedName name="cortedechazos">[8]INSUMOS!$C$351</definedName>
    <definedName name="cosa">#REF!</definedName>
    <definedName name="COSTOATAGUIA">[14]ataguia!$F$192</definedName>
    <definedName name="CUCOLUMNAPLUVIAL">'[13]ANÁLISIS HORMIGÓN ARMADO'!$E$594</definedName>
    <definedName name="CurvaPVC12">[6]INSUMOS!$B$126</definedName>
    <definedName name="CurvaPVC34">[6]INSUMOS!$B$127</definedName>
    <definedName name="d">#REF!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sp">#REF!</definedName>
    <definedName name="Diesel">[10]INSUMOS!$B$174</definedName>
    <definedName name="DieselRegular">[5]INSUMOS!$B$181</definedName>
    <definedName name="Distancia">[15]topografia!#REF!</definedName>
    <definedName name="DIVISA">#REF!</definedName>
    <definedName name="e">'[7]ANÁLISIS DE COSTOS HORMIGONES'!$K$22</definedName>
    <definedName name="eee">'[7]AUXILIAR INSUMOS'!$E$55</definedName>
    <definedName name="Efino">'[6]TECHO CASA MÁQUINA'!$C$32</definedName>
    <definedName name="EquipodeTopografía">[10]INSUMOS!$C$24</definedName>
    <definedName name="EXCRCOM3">#REF!</definedName>
    <definedName name="EXCRCOM3A">#REF!</definedName>
    <definedName name="FF" hidden="1">#REF!</definedName>
    <definedName name="ga">comp [1]custo!$I$997:$J$997</definedName>
    <definedName name="GASOLINA">[16]Ins!$E$419</definedName>
    <definedName name="GFGFF" hidden="1">#REF!</definedName>
    <definedName name="GFSG" hidden="1">#REF!</definedName>
    <definedName name="gg">comp [1]custo!$I$997:$J$997</definedName>
    <definedName name="ggaa">#REF!</definedName>
    <definedName name="ggrr">comp [1]custo!$I$997:$J$997</definedName>
    <definedName name="Grasa">'[9]Alquiler+ITBI'!$P$37</definedName>
    <definedName name="Grava">[6]INSUMOS!$B$128</definedName>
    <definedName name="h">#REF!</definedName>
    <definedName name="HANDOIL">'[9]Alquiler+ITBI'!$P$35</definedName>
    <definedName name="handoil1">'[17]Alquiler+ITBI'!$P$35</definedName>
    <definedName name="HAPISO38A20AD124ESP15">[18]OTROS!$M$5106</definedName>
    <definedName name="HEFEC">'[19]COSTO INDIRECTO'!$D$35</definedName>
    <definedName name="hzmu8">'[4]MOVIMIENTO DE TIERRAS'!$C$280</definedName>
    <definedName name="ins_abrasadera_1.5pulg">#REF!</definedName>
    <definedName name="ins_abrasadera_1pulg">#REF!</definedName>
    <definedName name="ins_abrasadera_2pulg">#REF!</definedName>
    <definedName name="ins_abrasadera_3pulg">#REF!</definedName>
    <definedName name="ins_abrasadera_4pulg">#REF!</definedName>
    <definedName name="ins_acero">#REF!</definedName>
    <definedName name="ins_adap_cpvc_0.5pulg">#REF!</definedName>
    <definedName name="ins_adap_pvc_0.5pulg">#REF!</definedName>
    <definedName name="ins_adap_pvc_0.75pulg">#REF!</definedName>
    <definedName name="ins_adap_pvc_1.5pulg">#REF!</definedName>
    <definedName name="ins_adap_pvc_1pulg">#REF!</definedName>
    <definedName name="ins_adap_pvc_2pulg">#REF!</definedName>
    <definedName name="ins_agua">#REF!</definedName>
    <definedName name="ins_alambre">#REF!</definedName>
    <definedName name="ins_alquiler_compactador">#REF!</definedName>
    <definedName name="ins_alquiler_compresor">#REF!</definedName>
    <definedName name="ins_arandela_inodoro">#REF!</definedName>
    <definedName name="ins_arena_fina">#REF!</definedName>
    <definedName name="ins_arena_gruesa">#REF!</definedName>
    <definedName name="ins_bañera">#REF!</definedName>
    <definedName name="ins_barra_unitrox">#REF!</definedName>
    <definedName name="ins_blocks_6pulg">#REF!</definedName>
    <definedName name="ins_blocks_8pulg">#REF!</definedName>
    <definedName name="ins_calentador_electrico">#REF!</definedName>
    <definedName name="ins_cemento_blanco">#REF!</definedName>
    <definedName name="ins_cemento_cpvc">#REF!</definedName>
    <definedName name="ins_cemento_gris">#REF!</definedName>
    <definedName name="ins_cemento_pvc">#REF!</definedName>
    <definedName name="ins_check_hor_2pulg">#REF!</definedName>
    <definedName name="ins_check_ver_3pulg">#REF!</definedName>
    <definedName name="ins_clavo_acero">#REF!</definedName>
    <definedName name="ins_clavo_corriente">#REF!</definedName>
    <definedName name="ins_codo_cpvc_0.5pulg">#REF!</definedName>
    <definedName name="ins_codo_cpvc_0.75pulg">#REF!</definedName>
    <definedName name="ins_codo_hg_2hg">#REF!</definedName>
    <definedName name="ins_codo_hg_3hg">#REF!</definedName>
    <definedName name="ins_codo_pvc_drenaje_2pulgx45">#REF!</definedName>
    <definedName name="ins_codo_pvc_drenaje_2pulgx90">#REF!</definedName>
    <definedName name="ins_codo_pvc_drenaje_3pulgx45">#REF!</definedName>
    <definedName name="ins_codo_pvc_drenaje_3pulgx90">#REF!</definedName>
    <definedName name="ins_codo_pvc_drenaje_4pulgx45">#REF!</definedName>
    <definedName name="ins_codo_pvc_drenaje_4pulgx90">#REF!</definedName>
    <definedName name="ins_codo_pvc_presion_0.5pulg">#REF!</definedName>
    <definedName name="ins_codo_pvc_presion_0.75pulg">#REF!</definedName>
    <definedName name="ins_codo_pvc_presion_1.5pulg">#REF!</definedName>
    <definedName name="ins_codo_pvc_presion_1pulg">#REF!</definedName>
    <definedName name="ins_codo_pvc_presion_2pulg">#REF!</definedName>
    <definedName name="ins_codo_pvc_presion_3pulg">#REF!</definedName>
    <definedName name="ins_colg_0.5pulg">#REF!</definedName>
    <definedName name="ins_colg_0.75pulg">#REF!</definedName>
    <definedName name="ins_colg_1.5pulg">#REF!</definedName>
    <definedName name="ins_colg_1pulg">#REF!</definedName>
    <definedName name="ins_colg_2pulg">#REF!</definedName>
    <definedName name="ins_colg_3pulg">#REF!</definedName>
    <definedName name="ins_colg_4pulg">#REF!</definedName>
    <definedName name="ins_coupling_cpvc_1.5pulg">#REF!</definedName>
    <definedName name="ins_cubre_falta">#REF!</definedName>
    <definedName name="ins_drenaje_balcon_a">#REF!</definedName>
    <definedName name="ins_drenaje_balcon_b">#REF!</definedName>
    <definedName name="ins_fregadero">#REF!</definedName>
    <definedName name="ins_gasoil">#REF!</definedName>
    <definedName name="ins_grava_combinada">#REF!</definedName>
    <definedName name="ins_inodoro">#REF!</definedName>
    <definedName name="ins_jacuzzi">#REF!</definedName>
    <definedName name="ins_juego_accesorios">#REF!</definedName>
    <definedName name="ins_junta_cera">#REF!</definedName>
    <definedName name="ins_lavamanos">#REF!</definedName>
    <definedName name="ins_llave_angular">#REF!</definedName>
    <definedName name="ins_llave_chorro">#REF!</definedName>
    <definedName name="ins_madera">#REF!</definedName>
    <definedName name="ins_mezcla_pañete">#REF!</definedName>
    <definedName name="ins_mezcladora_bañera">#REF!</definedName>
    <definedName name="ins_mezcladora_fregadero">#REF!</definedName>
    <definedName name="ins_mezcladora_jacuzzi">#REF!</definedName>
    <definedName name="ins_mezcladora_lavamanos">#REF!</definedName>
    <definedName name="ins_mortero_13">#REF!</definedName>
    <definedName name="ins_mortero_14">#REF!</definedName>
    <definedName name="ins_niple_cromado">#REF!</definedName>
    <definedName name="ins_parrilla_piso">#REF!</definedName>
    <definedName name="ins_pintura">#REF!</definedName>
    <definedName name="ins_red_cpvc_0.75x0.5pulg">#REF!</definedName>
    <definedName name="ins_red_hg_3x2">#REF!</definedName>
    <definedName name="ins_red_pvc_3x2pulg">#REF!</definedName>
    <definedName name="ins_red_pvc_4x2pulg">#REF!</definedName>
    <definedName name="ins_red_pvc_4x3pulg">#REF!</definedName>
    <definedName name="ins_red_pvc_presion_0.75x0.5pulg">#REF!</definedName>
    <definedName name="ins_red_pvc_presion_1.5x0.75pulg">#REF!</definedName>
    <definedName name="ins_red_pvc_presion_1.5x1pulg">#REF!</definedName>
    <definedName name="ins_red_pvc_presion_1x0.5pulg">#REF!</definedName>
    <definedName name="ins_red_pvc_presion_1x0.75pulg">#REF!</definedName>
    <definedName name="ins_red_pvc_presion_2x1.5pulg">#REF!</definedName>
    <definedName name="ins_red_pvc_presion_2x1pulg">#REF!</definedName>
    <definedName name="ins_red_pvc_presion_3x1.5pulg">#REF!</definedName>
    <definedName name="ins_red_pvc_presion_3x1pulg">#REF!</definedName>
    <definedName name="ins_red_pvc_presion_3x2pulg">#REF!</definedName>
    <definedName name="ins_regla">#REF!</definedName>
    <definedName name="ins_rejilla_techo">#REF!</definedName>
    <definedName name="ins_sifon_2pulg">#REF!</definedName>
    <definedName name="ins_tarugo_0.375pulg">#REF!</definedName>
    <definedName name="ins_tarugo_0.5pulg">#REF!</definedName>
    <definedName name="ins_tee_cpvc_0.5pulg">#REF!</definedName>
    <definedName name="ins_tee_cpvc_0.75pulg">#REF!</definedName>
    <definedName name="ins_tee_hg_3hg">#REF!</definedName>
    <definedName name="ins_tee_pvc_presion_0.5pulg">#REF!</definedName>
    <definedName name="ins_tee_pvc_presion_0.75pulg">#REF!</definedName>
    <definedName name="ins_tee_pvc_presion_1.5pulg">#REF!</definedName>
    <definedName name="ins_tee_pvc_presion_1pulg">#REF!</definedName>
    <definedName name="ins_tee_pvc_presion_2pulg">#REF!</definedName>
    <definedName name="ins_tee_pvc_presion_3pulg">#REF!</definedName>
    <definedName name="ins_tornillo_0.375pulg">#REF!</definedName>
    <definedName name="ins_tornillo_fijacion">#REF!</definedName>
    <definedName name="ins_tub_cpvc_0.5pulg">#REF!</definedName>
    <definedName name="ins_tub_cpvc_0.75pulg">#REF!</definedName>
    <definedName name="ins_tub_hg_2pulg">#REF!</definedName>
    <definedName name="ins_tub_hg_3pulg">#REF!</definedName>
    <definedName name="ins_tub_pvc_sch40_0.5pul">#REF!</definedName>
    <definedName name="ins_tub_pvc_sch40_0.75pul">#REF!</definedName>
    <definedName name="ins_tub_pvc_sch40_1.5pul">#REF!</definedName>
    <definedName name="ins_tub_pvc_sch40_1pul">#REF!</definedName>
    <definedName name="ins_tub_pvc_sdr21_2pulg">#REF!</definedName>
    <definedName name="ins_tub_pvc_sdr21_3pulg">#REF!</definedName>
    <definedName name="ins_tub_pvc_sdr26_2pulg">#REF!</definedName>
    <definedName name="ins_tub_pvc_sdr26_3pulg">#REF!</definedName>
    <definedName name="ins_tub_pvc_sdr32.5_4pulg">#REF!</definedName>
    <definedName name="ins_tub_pvc_sdr32.5_6pulg">#REF!</definedName>
    <definedName name="ins_tubo_flexible">#REF!</definedName>
    <definedName name="ins_tuerca_0.375pulg">#REF!</definedName>
    <definedName name="ins_tuerca_0.5pulg">#REF!</definedName>
    <definedName name="ins_valvula_0.75pulg">#REF!</definedName>
    <definedName name="ins_valvula_1.5pulg">#REF!</definedName>
    <definedName name="ins_valvula_1pulg">#REF!</definedName>
    <definedName name="ins_valvula_2pulg">#REF!</definedName>
    <definedName name="ins_valvula_reguladora_1pulg">#REF!</definedName>
    <definedName name="ins_valvula_reguladora_2pulg">#REF!</definedName>
    <definedName name="ins_varilla_0.375pulg">#REF!</definedName>
    <definedName name="ins_varilla_0.5pulg">#REF!</definedName>
    <definedName name="ins_yee_pvc_drenaje_2pulg">#REF!</definedName>
    <definedName name="ins_yee_pvc_drenaje_3pulg">#REF!</definedName>
    <definedName name="ins_yee_pvc_drenaje_4pulg">#REF!</definedName>
    <definedName name="InterruptorTriple">[6]INSUMOS!$B$129</definedName>
    <definedName name="ITBIS">[20]bombas!$H$2</definedName>
    <definedName name="IVUAL18MCAM">'[6]MUROS CASA MÁQUINAS'!$H$107</definedName>
    <definedName name="IVUAL18Z">'[4]H.A. 1ER NIVEL'!$D$56</definedName>
    <definedName name="IVUAMCAM">'[6]MUROS CASA MÁQUINAS'!$C$103</definedName>
    <definedName name="IVUAZM8">'[4]H.A. 1ER NIVEL'!$B$32</definedName>
    <definedName name="Jornal">#REF!</definedName>
    <definedName name="LCOM">'[13]INSTALACIÓN SANITARIA'!$I$32</definedName>
    <definedName name="LCONTUB12">#N/A</definedName>
    <definedName name="LCONTUB8">#N/A</definedName>
    <definedName name="LCOTUB">#N/A</definedName>
    <definedName name="lig.vac">'[21]MANO DE OBRA'!$D$9</definedName>
    <definedName name="Ligadora">[22]Herram!$E$26</definedName>
    <definedName name="long">#REF!</definedName>
    <definedName name="LUBP3">'[13]INSTALACIÓN SANITARIA'!$E$293</definedName>
    <definedName name="MA">#REF!</definedName>
    <definedName name="Madera">[6]INSUMOS!$B$130</definedName>
    <definedName name="Maestro">[6]INSUMOS!$B$33</definedName>
    <definedName name="maxe">'[7]ANÁLISIS DE COSTOS MUROS'!$K$49</definedName>
    <definedName name="MES">'[19]OPERADORES EQUIPOS'!$I$3</definedName>
    <definedName name="Mezcla135">'[6]ANÁLISIS DE COSTOS HORMIGONES'!$K$32</definedName>
    <definedName name="mezcla180">[23]varios!$E$21</definedName>
    <definedName name="mezcladora">[4]INSUMOS!$C$24</definedName>
    <definedName name="MmExcelLinker_1BE3E522_E4EF_4F83_8B09_7C9149A66141">comp [1]custo!$I$997:$J$997</definedName>
    <definedName name="MOBastones40">'[6]AUXILIAR INSUMOS'!$E$85</definedName>
    <definedName name="MOCantos">'[6]AUXILIAR INSUMOS'!$E$153</definedName>
    <definedName name="mocerámicapiso">[8]INSUMOS!$C$345</definedName>
    <definedName name="MOColocaciónBloques8">'[6]AUXILIAR INSUMOS'!$E$22</definedName>
    <definedName name="MOColocaciónTuberíaPVC12">[6]INSUMOS!$B$92</definedName>
    <definedName name="modesaguepluvial">[13]INSUMOS!$C$367</definedName>
    <definedName name="MOEmpañeteInterior">'[6]AUXILIAR INSUMOS'!$E$135</definedName>
    <definedName name="MOEmpañeteTecho">'[6]AUXILIAR INSUMOS'!$E$246</definedName>
    <definedName name="MOFinoTechoPlano">'[6]AUXILIAR INSUMOS'!$E$236</definedName>
    <definedName name="MOFragüache">'[6]AUXILIAR INSUMOS'!$E$213</definedName>
    <definedName name="MOImpermeabilizante">'[6]AUXILIAR INSUMOS'!$E$255</definedName>
    <definedName name="MOInterruptorTriple">[6]INSUMOS!$B$84</definedName>
    <definedName name="MOLlenadoHueco20">'[6]AUXILIAR INSUMOS'!$E$55</definedName>
    <definedName name="MOPintura">[6]INSUMOS!$B$78</definedName>
    <definedName name="mortero">'[7]ANÁLISIS DE COSTOS HORMIGONES'!$K$22</definedName>
    <definedName name="mortero12">'[8]ANÁLISIS HORMIGÓN ARMADO'!$E$56</definedName>
    <definedName name="Mortero13">'[6]ANÁLISIS DE COSTOS HORMIGONES'!$K$22</definedName>
    <definedName name="Mortero14">'[6]ANÁLISIS DE COSTOS HORMIGONES'!$E$59</definedName>
    <definedName name="MOSalidaCenital">[6]INSUMOS!$B$83</definedName>
    <definedName name="MOTomacorriente">[6]INSUMOS!$B$85</definedName>
    <definedName name="MOTOROIL">'[9]Alquiler+ITBI'!$P$33</definedName>
    <definedName name="movarillazapatacolumna">[4]INSUMOS!$C$309</definedName>
    <definedName name="movarillazapatamuro">[4]INSUMOS!$C$308</definedName>
    <definedName name="MOZabaletaTecho">'[6]AUXILIAR INSUMOS'!$E$101</definedName>
    <definedName name="NANG112x1x14">#N/A</definedName>
    <definedName name="NB112P">#N/A</definedName>
    <definedName name="NBAR34">#N/A</definedName>
    <definedName name="NINGUNA">[15]topografia!#REF!</definedName>
    <definedName name="NPLAN">#N/A</definedName>
    <definedName name="num_linhas">#REF!</definedName>
    <definedName name="o">#REF!</definedName>
    <definedName name="Operador">[20]bombas!$C$15</definedName>
    <definedName name="Operador1RA">[24]SALARIOS!$D$18</definedName>
    <definedName name="Operador2DA">[24]SALARIOS!$D$19</definedName>
    <definedName name="Operador3RA">[24]SALARIOS!$D$20</definedName>
    <definedName name="Operariode1ra">[6]INSUMOS!$B$28</definedName>
    <definedName name="Operariode3ra">[10]INSUMOS!$B$30</definedName>
    <definedName name="p">'[25]Grupo V'!$D$13</definedName>
    <definedName name="P01ago96">[3]Boletín!#REF!</definedName>
    <definedName name="P02sep96">[3]Boletín!#REF!</definedName>
    <definedName name="P03oct96">[3]Boletín!#REF!</definedName>
    <definedName name="P04nov96">[3]Boletín!#REF!</definedName>
    <definedName name="P05dic96">[3]Boletín!#REF!</definedName>
    <definedName name="P06ene97">[3]Boletín!#REF!</definedName>
    <definedName name="P07feb97">[3]Boletín!#REF!</definedName>
    <definedName name="P08mar97">[3]Boletín!#REF!</definedName>
    <definedName name="P09abr97">[3]Boletín!#REF!</definedName>
    <definedName name="P10may97">[3]Boletín!#REF!</definedName>
    <definedName name="P11jun97">[3]Boletín!#REF!</definedName>
    <definedName name="P11jun98">[3]Boletín!#REF!</definedName>
    <definedName name="P12jul97">[3]Boletín!#REF!</definedName>
    <definedName name="P13ago97">[3]Boletín!#REF!</definedName>
    <definedName name="P13ago98">[3]Boletín!#REF!</definedName>
    <definedName name="P13ago99">[3]Boletín!#REF!</definedName>
    <definedName name="P14sep96">[3]Boletín!#REF!</definedName>
    <definedName name="P15oct97">[3]Boletín!#REF!</definedName>
    <definedName name="P16nov97">[3]Boletín!#REF!</definedName>
    <definedName name="P17dic97">[3]Boletín!#REF!</definedName>
    <definedName name="P18ene98">[3]Boletín!#REF!</definedName>
    <definedName name="p19feb91111">[3]Boletín!#REF!</definedName>
    <definedName name="P19feb98">[3]Boletín!#REF!</definedName>
    <definedName name="P19feb99">[3]Boletín!#REF!</definedName>
    <definedName name="P20mar98">[3]Boletín!#REF!</definedName>
    <definedName name="P21abr98">[3]Boletín!#REF!</definedName>
    <definedName name="P22may98">[3]Boletín!#REF!</definedName>
    <definedName name="P23jun98">[3]Boletín!#REF!</definedName>
    <definedName name="P24jul98">[3]Boletín!#REF!</definedName>
    <definedName name="P25ago98">[3]Boletín!#REF!</definedName>
    <definedName name="P25ago99">[3]Boletín!#REF!</definedName>
    <definedName name="P26sep98">[3]Boletín!#REF!</definedName>
    <definedName name="P27oct98">[3]Boletín!#REF!</definedName>
    <definedName name="P28nov98">[3]Boletín!#REF!</definedName>
    <definedName name="P29dic98">[3]Boletín!#REF!</definedName>
    <definedName name="PACERO38">#REF!</definedName>
    <definedName name="PANGULAR3X14">[26]Ins!$E$581</definedName>
    <definedName name="PE">#REF!</definedName>
    <definedName name="peon">[4]INSUMOS!$C$300</definedName>
    <definedName name="Peón">[6]INSUMOS!$B$34</definedName>
    <definedName name="PEON1">#REF!</definedName>
    <definedName name="PINO">#REF!</definedName>
    <definedName name="PINO1X4X12">#REF!</definedName>
    <definedName name="PINODOROBCOALA">#REF!</definedName>
    <definedName name="PINODOROBCOST">#REF!</definedName>
    <definedName name="PinturaAcrílica">[6]INSUMOS!$B$131</definedName>
    <definedName name="PinturaBlancoTecho">[6]INSUMOS!$B$132</definedName>
    <definedName name="placol1">#REF!</definedName>
    <definedName name="Planchuela138">[6]INSUMOS!$B$196</definedName>
    <definedName name="PLAVCOL">#REF!</definedName>
    <definedName name="PLIGADORA2">[16]Herram!$E$26</definedName>
    <definedName name="Portaprisma">[24]SALARIOS!$D$28</definedName>
    <definedName name="pppppp">[7]INSUMOS!$B$136</definedName>
    <definedName name="pre_asiento_arena">#REF!</definedName>
    <definedName name="pre_bote">#REF!</definedName>
    <definedName name="pre_colg_0.5pulg">#REF!</definedName>
    <definedName name="pre_colg_0.75pulg">#REF!</definedName>
    <definedName name="pre_colg_1.5pulg">#REF!</definedName>
    <definedName name="pre_colg_1pulg">#REF!</definedName>
    <definedName name="pre_colg_2pulg">#REF!</definedName>
    <definedName name="pre_colg_3pulg">#REF!</definedName>
    <definedName name="pre_colg_4pulg">#REF!</definedName>
    <definedName name="pre_excavacion">#REF!</definedName>
    <definedName name="pre_hormigon_124">#REF!</definedName>
    <definedName name="pre_relleno">#REF!</definedName>
    <definedName name="PREJASLIV">#REF!</definedName>
    <definedName name="Prof">#REF!</definedName>
    <definedName name="PROMEDIO">#REF!</definedName>
    <definedName name="PSOLDADURA">[26]Ins!$E$596</definedName>
    <definedName name="PWINCHE2000K">[22]Herram!$E$152</definedName>
    <definedName name="qaz">comp [1]custo!$I$997:$J$997</definedName>
    <definedName name="qw">comp [1]custo!$I$997:$J$997</definedName>
    <definedName name="REL">#REF!</definedName>
    <definedName name="ROLLER815">'[9]Alquiler+ITBI'!$E$44</definedName>
    <definedName name="RosetaPorcelana">[6]INSUMOS!$B$133</definedName>
    <definedName name="SALARIO">#REF!</definedName>
    <definedName name="SDFSDD">#REF!</definedName>
    <definedName name="Sereno">[24]SALARIOS!$D$24</definedName>
    <definedName name="Siliconizer">[6]INSUMOS!$B$178</definedName>
    <definedName name="SoldaduraE701818">[6]INSUMOS!$B$193</definedName>
    <definedName name="SubidaArena">'[6]ANÁLISIS DE COSTOS MUROS'!$K$59</definedName>
    <definedName name="SubidaCemento">'[6]ANÁLISIS DE COSTOS MUROS'!$K$49</definedName>
    <definedName name="Tape3M">[6]INSUMOS!$B$134</definedName>
    <definedName name="TASA">38.08</definedName>
    <definedName name="TC">[12]INSUMOS!$C$297</definedName>
    <definedName name="TECNICO">#REF!</definedName>
    <definedName name="Tempe">'[6]MUROS CASA MÁQUINAS'!$C$137</definedName>
    <definedName name="Tempi">'[6]MUROS CASA MÁQUINAS'!$C$138</definedName>
    <definedName name="TITULOS">"$#REF!.$A$6:$IV$6"</definedName>
    <definedName name="Tomacorriente110">[6]INSUMOS!$B$135</definedName>
    <definedName name="TopógrafoI">[24]SALARIOS!$D$26</definedName>
    <definedName name="TopógrafoII">[24]SALARIOS!$D$27</definedName>
    <definedName name="TrabajadorCalificado">[6]INSUMOS!$B$32</definedName>
    <definedName name="TRANSOIL">'[9]Alquiler+ITBI'!$P$34</definedName>
    <definedName name="TRANSTEJA165000">#REF!</definedName>
    <definedName name="TRANSTEJA185000">#REF!</definedName>
    <definedName name="TRATARMADERA">[27]materiales!$E$41</definedName>
    <definedName name="Ttierra">'[28]MOVIMIENTO DE TIERRAS'!$I$364</definedName>
    <definedName name="TuboEléctrico12">[6]INSUMOS!$B$136</definedName>
    <definedName name="TuboEléctrico34">[6]INSUMOS!$B$137</definedName>
    <definedName name="TuboHG112">[6]INSUMOS!$B$191</definedName>
    <definedName name="TuboPVCSDR4112">[6]INSUMOS!$B$188</definedName>
    <definedName name="tubosdr263">[13]INSUMOS!$C$199</definedName>
    <definedName name="uuu">[7]INSUMOS!$B$137</definedName>
    <definedName name="VACIADOAMANO">[27]materiales!$F$3213</definedName>
    <definedName name="vaciadoequipo">[23]varios!$K$35</definedName>
    <definedName name="VHUE6135">'[6]LÌNEA DE CONDUCCIÒN'!$F$455</definedName>
    <definedName name="Viáticos">[15]topografia!$B$37</definedName>
    <definedName name="VJUN6">'[6]LÌNEA DE CONDUCCIÒN'!$F$457</definedName>
    <definedName name="VXCSD">#REF!</definedName>
    <definedName name="wp">[4]INSUMOS!$C$297</definedName>
    <definedName name="wpx">[29]INSUMOS!$C$297</definedName>
    <definedName name="x">#REF!</definedName>
    <definedName name="z">comp [1]custo!$I$997:$J$997</definedName>
    <definedName name="za">comp [1]custo!$I$997:$J$997</definedName>
  </definedNames>
  <calcPr calcId="162913"/>
</workbook>
</file>

<file path=xl/calcChain.xml><?xml version="1.0" encoding="utf-8"?>
<calcChain xmlns="http://schemas.openxmlformats.org/spreadsheetml/2006/main">
  <c r="E26" i="59" l="1"/>
</calcChain>
</file>

<file path=xl/sharedStrings.xml><?xml version="1.0" encoding="utf-8"?>
<sst xmlns="http://schemas.openxmlformats.org/spreadsheetml/2006/main" count="45" uniqueCount="40">
  <si>
    <t>Fecha:</t>
  </si>
  <si>
    <t>No.</t>
  </si>
  <si>
    <t>Descripción</t>
  </si>
  <si>
    <t>Cantidad</t>
  </si>
  <si>
    <t>Ud.</t>
  </si>
  <si>
    <t>C. U.                            RD$</t>
  </si>
  <si>
    <t>Valor          RD$</t>
  </si>
  <si>
    <t>Sub - Total         RD$</t>
  </si>
  <si>
    <t>PARTIDAS GENERALES:</t>
  </si>
  <si>
    <t>P.A.</t>
  </si>
  <si>
    <t>M3</t>
  </si>
  <si>
    <t xml:space="preserve">SUB-TOTAL A CONTRATAR </t>
  </si>
  <si>
    <t>Gastos Indirectos:</t>
  </si>
  <si>
    <t>Dirección Técnica</t>
  </si>
  <si>
    <t>Seguros y Fianzas</t>
  </si>
  <si>
    <t>Administración</t>
  </si>
  <si>
    <t>Fondo de Pensión y Jubilación ( Ley No. 6-86 )</t>
  </si>
  <si>
    <t>Supervisión</t>
  </si>
  <si>
    <t>Codia</t>
  </si>
  <si>
    <t>TOTAL A CONTRATAR</t>
  </si>
  <si>
    <t>Movimiento de tierra</t>
  </si>
  <si>
    <t xml:space="preserve">Itbis norma 07-07 ( 18% del 10% del sub-total ) </t>
  </si>
  <si>
    <t>MINISTERIO DE AGRICULTURA</t>
  </si>
  <si>
    <t>LOCALIZACIÓN: SAN JUAN DE LA MAGUANA .</t>
  </si>
  <si>
    <t>04 de Agosto del 2017</t>
  </si>
  <si>
    <t>Relleno con material de mina con acarreo de 0 a 5 kms y compactado con maquito</t>
  </si>
  <si>
    <t xml:space="preserve">Gaviones </t>
  </si>
  <si>
    <t>Relleno con material producto de excavaciones previas</t>
  </si>
  <si>
    <t>Topografía y Replanteos</t>
  </si>
  <si>
    <t>5.1.3</t>
  </si>
  <si>
    <t>Transporte</t>
  </si>
  <si>
    <t>PROGRAMA DE DESARROLLO PRODUCTIVO Y COMPETITIVIDAD DE LA PROVINCIA DE SAN JUAN</t>
  </si>
  <si>
    <t>OBRA : REHABILITACION DE PASO EN CRUCE DE ARROYO LORO CON LATERAL 1, PUNTA CAÑA</t>
  </si>
  <si>
    <t xml:space="preserve">Excavación con equipo en cualquier material excepto roca </t>
  </si>
  <si>
    <t>Mamposteria en cunetas</t>
  </si>
  <si>
    <t>Cunetas</t>
  </si>
  <si>
    <t>Muros de gaviones en respaldo de muros cabezales</t>
  </si>
  <si>
    <t>Excavación a mano</t>
  </si>
  <si>
    <t>Rotulo de Identificación del Proyecto</t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</si>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</sst>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&quot;$&quot;#,##0;[Red]\-&quot;$&quot;#,##0"/>
    <numFmt numFmtId="165" formatCode="&quot;$&quot;#,##0.00;[Red]\-&quot;$&quot;#,##0.00"/>
    <numFmt numFmtId="166" formatCode="_(&quot;RD$&quot;* #,##0_);_(&quot;RD$&quot;* \(#,##0\);_(&quot;RD$&quot;* &quot;-&quot;_);_(@_)"/>
    <numFmt numFmtId="167" formatCode="_(&quot;RD$&quot;* #,##0.00_);_(&quot;RD$&quot;* \(#,##0.00\);_(&quot;RD$&quot;* &quot;-&quot;??_);_(@_)"/>
    <numFmt numFmtId="168" formatCode="_(* #,##0.00_);_(* \(#,##0.00\);_(* &quot;-&quot;??_);_(@_)"/>
    <numFmt numFmtId="170" formatCode="_-* #,##0.000_-;\-* #,##0.000_-;_-* &quot;-&quot;???_-;_-@_-"/>
    <numFmt numFmtId="172" formatCode="_([$€-2]* #,##0.00_);_([$€-2]* \(#,##0.00\);_([$€-2]* &quot;-&quot;??_)"/>
    <numFmt numFmtId="173" formatCode="_([$€]* #,##0.00_);_([$€]* \(#,##0.00\);_([$€]* &quot;-&quot;??_);_(@_)"/>
    <numFmt numFmtId="174" formatCode="#.00"/>
    <numFmt numFmtId="175" formatCode="_-* #,##0.00\ _€_-;\-* #,##0.00\ _€_-;_-* &quot;-&quot;??\ _€_-;_-@_-"/>
    <numFmt numFmtId="176" formatCode="_(* #,##0.0000_);_(* \(#,##0.0000\);_(* &quot;-&quot;??_);_(@_)"/>
    <numFmt numFmtId="177" formatCode="#,##0.00000000000000_ ;[Red]\-#,##0.00000000000000\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$&quot;#,##0_);\(&quot;$&quot;#,##0\)"/>
    <numFmt numFmtId="181" formatCode="0.00_)"/>
    <numFmt numFmtId="182" formatCode="0.0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color indexed="8"/>
      <name val="Arial"/>
      <family val="2"/>
    </font>
    <font>
      <b/>
      <sz val="16"/>
      <color indexed="8"/>
      <name val="Bookman Old Style"/>
      <family val="1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20"/>
      <name val="Calibri"/>
      <family val="2"/>
    </font>
    <font>
      <sz val="12"/>
      <color indexed="17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8"/>
      <name val="Arial"/>
      <family val="2"/>
    </font>
    <font>
      <sz val="12"/>
      <color indexed="62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u/>
      <sz val="14"/>
      <name val="Times New Roman"/>
      <family val="1"/>
    </font>
    <font>
      <sz val="1"/>
      <color indexed="8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1"/>
      <color indexed="12"/>
      <name val="Calibri"/>
      <family val="2"/>
    </font>
    <font>
      <sz val="12"/>
      <color indexed="2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b/>
      <sz val="24"/>
      <name val="Arial"/>
      <family val="2"/>
    </font>
    <font>
      <b/>
      <sz val="11"/>
      <color indexed="63"/>
      <name val="Calibri"/>
      <family val="2"/>
    </font>
    <font>
      <sz val="10"/>
      <name val="Mangal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8"/>
      <color indexed="8"/>
      <name val="Bookman Old Style"/>
      <family val="1"/>
    </font>
    <font>
      <b/>
      <sz val="18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0"/>
      <color indexed="8"/>
      <name val="Calibri"/>
      <family val="2"/>
      <scheme val="minor"/>
    </font>
    <font>
      <sz val="24"/>
      <color indexed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gray0625"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hair">
        <color indexed="8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auto="1"/>
      </top>
      <bottom/>
      <diagonal/>
    </border>
  </borders>
  <cellStyleXfs count="835">
    <xf numFmtId="0" fontId="0" fillId="0" borderId="0"/>
    <xf numFmtId="168" fontId="11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1" fillId="21" borderId="6" applyNumberFormat="0" applyAlignment="0" applyProtection="0"/>
    <xf numFmtId="0" fontId="22" fillId="22" borderId="7" applyNumberFormat="0" applyAlignment="0" applyProtection="0"/>
    <xf numFmtId="0" fontId="22" fillId="22" borderId="7" applyNumberFormat="0" applyAlignment="0" applyProtection="0"/>
    <xf numFmtId="0" fontId="22" fillId="22" borderId="7" applyNumberFormat="0" applyAlignment="0" applyProtection="0"/>
    <xf numFmtId="0" fontId="22" fillId="22" borderId="7" applyNumberFormat="0" applyAlignment="0" applyProtection="0"/>
    <xf numFmtId="0" fontId="22" fillId="22" borderId="7" applyNumberFormat="0" applyAlignment="0" applyProtection="0"/>
    <xf numFmtId="0" fontId="22" fillId="22" borderId="7" applyNumberFormat="0" applyAlignment="0" applyProtection="0"/>
    <xf numFmtId="0" fontId="22" fillId="22" borderId="7" applyNumberFormat="0" applyAlignment="0" applyProtection="0"/>
    <xf numFmtId="0" fontId="22" fillId="22" borderId="7" applyNumberFormat="0" applyAlignment="0" applyProtection="0"/>
    <xf numFmtId="0" fontId="22" fillId="22" borderId="7" applyNumberFormat="0" applyAlignment="0" applyProtection="0"/>
    <xf numFmtId="0" fontId="22" fillId="22" borderId="7" applyNumberFormat="0" applyAlignment="0" applyProtection="0"/>
    <xf numFmtId="0" fontId="22" fillId="22" borderId="7" applyNumberFormat="0" applyAlignment="0" applyProtection="0"/>
    <xf numFmtId="0" fontId="22" fillId="22" borderId="7" applyNumberFormat="0" applyAlignment="0" applyProtection="0"/>
    <xf numFmtId="0" fontId="22" fillId="22" borderId="7" applyNumberFormat="0" applyAlignment="0" applyProtection="0"/>
    <xf numFmtId="0" fontId="22" fillId="22" borderId="7" applyNumberFormat="0" applyAlignment="0" applyProtection="0"/>
    <xf numFmtId="0" fontId="22" fillId="22" borderId="7" applyNumberFormat="0" applyAlignment="0" applyProtection="0"/>
    <xf numFmtId="0" fontId="22" fillId="22" borderId="7" applyNumberFormat="0" applyAlignment="0" applyProtection="0"/>
    <xf numFmtId="0" fontId="22" fillId="22" borderId="7" applyNumberFormat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22" borderId="7" applyNumberFormat="0" applyAlignment="0" applyProtection="0"/>
    <xf numFmtId="168" fontId="7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5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26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173" fontId="11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2" fontId="30" fillId="0" borderId="0" applyProtection="0"/>
    <xf numFmtId="172" fontId="31" fillId="0" borderId="0">
      <protection locked="0"/>
    </xf>
    <xf numFmtId="172" fontId="31" fillId="0" borderId="0">
      <protection locked="0"/>
    </xf>
    <xf numFmtId="172" fontId="31" fillId="0" borderId="0">
      <protection locked="0"/>
    </xf>
    <xf numFmtId="172" fontId="31" fillId="0" borderId="0">
      <protection locked="0"/>
    </xf>
    <xf numFmtId="172" fontId="31" fillId="0" borderId="0">
      <protection locked="0"/>
    </xf>
    <xf numFmtId="172" fontId="31" fillId="0" borderId="0">
      <protection locked="0"/>
    </xf>
    <xf numFmtId="17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74" fontId="31" fillId="0" borderId="0">
      <protection locked="0"/>
    </xf>
    <xf numFmtId="0" fontId="32" fillId="5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172" fontId="36" fillId="0" borderId="0">
      <protection locked="0"/>
    </xf>
    <xf numFmtId="172" fontId="36" fillId="0" borderId="0"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8" borderId="6" applyNumberFormat="0" applyAlignment="0" applyProtection="0"/>
    <xf numFmtId="0" fontId="40" fillId="0" borderId="8" applyNumberFormat="0" applyFill="0" applyAlignment="0" applyProtection="0"/>
    <xf numFmtId="175" fontId="15" fillId="0" borderId="0" applyFont="0" applyFill="0" applyBorder="0" applyAlignment="0" applyProtection="0"/>
    <xf numFmtId="168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/>
    <xf numFmtId="181" fontId="43" fillId="0" borderId="0"/>
    <xf numFmtId="0" fontId="11" fillId="0" borderId="0"/>
    <xf numFmtId="0" fontId="44" fillId="0" borderId="0"/>
    <xf numFmtId="0" fontId="11" fillId="0" borderId="0"/>
    <xf numFmtId="0" fontId="11" fillId="0" borderId="0"/>
    <xf numFmtId="0" fontId="44" fillId="0" borderId="0"/>
    <xf numFmtId="0" fontId="11" fillId="0" borderId="0"/>
    <xf numFmtId="0" fontId="11" fillId="0" borderId="0"/>
    <xf numFmtId="0" fontId="44" fillId="0" borderId="0"/>
    <xf numFmtId="0" fontId="11" fillId="0" borderId="0"/>
    <xf numFmtId="0" fontId="44" fillId="0" borderId="0"/>
    <xf numFmtId="0" fontId="15" fillId="0" borderId="0"/>
    <xf numFmtId="0" fontId="44" fillId="0" borderId="0"/>
    <xf numFmtId="0" fontId="15" fillId="0" borderId="0"/>
    <xf numFmtId="0" fontId="44" fillId="0" borderId="0"/>
    <xf numFmtId="0" fontId="15" fillId="0" borderId="0"/>
    <xf numFmtId="0" fontId="44" fillId="0" borderId="0"/>
    <xf numFmtId="0" fontId="11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2" fontId="11" fillId="0" borderId="0"/>
    <xf numFmtId="0" fontId="11" fillId="0" borderId="0"/>
    <xf numFmtId="0" fontId="11" fillId="0" borderId="0"/>
    <xf numFmtId="0" fontId="44" fillId="0" borderId="0"/>
    <xf numFmtId="0" fontId="7" fillId="0" borderId="0"/>
    <xf numFmtId="0" fontId="45" fillId="0" borderId="0"/>
    <xf numFmtId="0" fontId="11" fillId="0" borderId="0"/>
    <xf numFmtId="0" fontId="14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11" fillId="0" borderId="0"/>
    <xf numFmtId="0" fontId="44" fillId="0" borderId="0"/>
    <xf numFmtId="0" fontId="11" fillId="0" borderId="0"/>
    <xf numFmtId="0" fontId="44" fillId="0" borderId="0"/>
    <xf numFmtId="0" fontId="11" fillId="0" borderId="0"/>
    <xf numFmtId="0" fontId="44" fillId="0" borderId="0"/>
    <xf numFmtId="0" fontId="11" fillId="0" borderId="0"/>
    <xf numFmtId="0" fontId="44" fillId="0" borderId="0"/>
    <xf numFmtId="0" fontId="46" fillId="0" borderId="0"/>
    <xf numFmtId="0" fontId="15" fillId="24" borderId="12" applyNumberFormat="0" applyFont="0" applyAlignment="0" applyProtection="0"/>
    <xf numFmtId="0" fontId="15" fillId="24" borderId="12" applyNumberFormat="0" applyFont="0" applyAlignment="0" applyProtection="0"/>
    <xf numFmtId="0" fontId="15" fillId="24" borderId="12" applyNumberFormat="0" applyFont="0" applyAlignment="0" applyProtection="0"/>
    <xf numFmtId="0" fontId="15" fillId="24" borderId="12" applyNumberFormat="0" applyFont="0" applyAlignment="0" applyProtection="0"/>
    <xf numFmtId="0" fontId="15" fillId="24" borderId="12" applyNumberFormat="0" applyFont="0" applyAlignment="0" applyProtection="0"/>
    <xf numFmtId="0" fontId="15" fillId="24" borderId="12" applyNumberFormat="0" applyFont="0" applyAlignment="0" applyProtection="0"/>
    <xf numFmtId="0" fontId="15" fillId="24" borderId="12" applyNumberFormat="0" applyFont="0" applyAlignment="0" applyProtection="0"/>
    <xf numFmtId="0" fontId="15" fillId="24" borderId="12" applyNumberFormat="0" applyFont="0" applyAlignment="0" applyProtection="0"/>
    <xf numFmtId="0" fontId="15" fillId="24" borderId="12" applyNumberFormat="0" applyFont="0" applyAlignment="0" applyProtection="0"/>
    <xf numFmtId="0" fontId="15" fillId="24" borderId="12" applyNumberFormat="0" applyFont="0" applyAlignment="0" applyProtection="0"/>
    <xf numFmtId="0" fontId="15" fillId="24" borderId="12" applyNumberFormat="0" applyFont="0" applyAlignment="0" applyProtection="0"/>
    <xf numFmtId="0" fontId="15" fillId="24" borderId="12" applyNumberFormat="0" applyFont="0" applyAlignment="0" applyProtection="0"/>
    <xf numFmtId="0" fontId="15" fillId="24" borderId="12" applyNumberFormat="0" applyFont="0" applyAlignment="0" applyProtection="0"/>
    <xf numFmtId="0" fontId="15" fillId="24" borderId="12" applyNumberFormat="0" applyFont="0" applyAlignment="0" applyProtection="0"/>
    <xf numFmtId="0" fontId="15" fillId="24" borderId="12" applyNumberFormat="0" applyFont="0" applyAlignment="0" applyProtection="0"/>
    <xf numFmtId="0" fontId="15" fillId="24" borderId="12" applyNumberFormat="0" applyFont="0" applyAlignment="0" applyProtection="0"/>
    <xf numFmtId="0" fontId="15" fillId="24" borderId="12" applyNumberFormat="0" applyFont="0" applyAlignment="0" applyProtection="0"/>
    <xf numFmtId="0" fontId="11" fillId="24" borderId="12" applyNumberFormat="0" applyFont="0" applyAlignment="0" applyProtection="0"/>
    <xf numFmtId="0" fontId="11" fillId="24" borderId="12" applyNumberFormat="0" applyFont="0" applyAlignment="0" applyProtection="0"/>
    <xf numFmtId="0" fontId="47" fillId="21" borderId="13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8" fillId="0" borderId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49" fillId="21" borderId="13" applyNumberFormat="0" applyAlignment="0" applyProtection="0"/>
    <xf numFmtId="0" fontId="49" fillId="21" borderId="13" applyNumberFormat="0" applyAlignment="0" applyProtection="0"/>
    <xf numFmtId="0" fontId="49" fillId="21" borderId="13" applyNumberFormat="0" applyAlignment="0" applyProtection="0"/>
    <xf numFmtId="0" fontId="49" fillId="21" borderId="13" applyNumberFormat="0" applyAlignment="0" applyProtection="0"/>
    <xf numFmtId="0" fontId="49" fillId="21" borderId="13" applyNumberFormat="0" applyAlignment="0" applyProtection="0"/>
    <xf numFmtId="0" fontId="49" fillId="21" borderId="13" applyNumberFormat="0" applyAlignment="0" applyProtection="0"/>
    <xf numFmtId="0" fontId="49" fillId="21" borderId="13" applyNumberFormat="0" applyAlignment="0" applyProtection="0"/>
    <xf numFmtId="0" fontId="49" fillId="21" borderId="13" applyNumberFormat="0" applyAlignment="0" applyProtection="0"/>
    <xf numFmtId="0" fontId="49" fillId="21" borderId="13" applyNumberFormat="0" applyAlignment="0" applyProtection="0"/>
    <xf numFmtId="0" fontId="49" fillId="21" borderId="13" applyNumberFormat="0" applyAlignment="0" applyProtection="0"/>
    <xf numFmtId="0" fontId="49" fillId="21" borderId="13" applyNumberFormat="0" applyAlignment="0" applyProtection="0"/>
    <xf numFmtId="0" fontId="49" fillId="21" borderId="13" applyNumberFormat="0" applyAlignment="0" applyProtection="0"/>
    <xf numFmtId="0" fontId="49" fillId="21" borderId="13" applyNumberFormat="0" applyAlignment="0" applyProtection="0"/>
    <xf numFmtId="0" fontId="49" fillId="21" borderId="13" applyNumberFormat="0" applyAlignment="0" applyProtection="0"/>
    <xf numFmtId="0" fontId="49" fillId="21" borderId="13" applyNumberFormat="0" applyAlignment="0" applyProtection="0"/>
    <xf numFmtId="0" fontId="49" fillId="21" borderId="13" applyNumberFormat="0" applyAlignment="0" applyProtection="0"/>
    <xf numFmtId="0" fontId="49" fillId="21" borderId="13" applyNumberFormat="0" applyAlignment="0" applyProtection="0"/>
    <xf numFmtId="40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1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6" fillId="0" borderId="0"/>
    <xf numFmtId="9" fontId="45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0" fontId="55" fillId="0" borderId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0" fontId="23" fillId="0" borderId="31" applyNumberFormat="0" applyFill="0" applyAlignment="0" applyProtection="0"/>
    <xf numFmtId="168" fontId="3" fillId="0" borderId="0" applyFont="0" applyFill="0" applyBorder="0" applyAlignment="0" applyProtection="0"/>
    <xf numFmtId="0" fontId="40" fillId="0" borderId="3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85">
    <xf numFmtId="0" fontId="0" fillId="0" borderId="0" xfId="0"/>
    <xf numFmtId="0" fontId="8" fillId="0" borderId="0" xfId="0" applyFont="1" applyBorder="1"/>
    <xf numFmtId="0" fontId="13" fillId="0" borderId="0" xfId="0" applyFont="1" applyBorder="1" applyAlignment="1">
      <alignment vertical="center"/>
    </xf>
    <xf numFmtId="0" fontId="9" fillId="0" borderId="15" xfId="0" applyFont="1" applyBorder="1" applyAlignment="1">
      <alignment horizontal="right"/>
    </xf>
    <xf numFmtId="14" fontId="12" fillId="0" borderId="20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left" vertical="justify"/>
    </xf>
    <xf numFmtId="0" fontId="57" fillId="0" borderId="0" xfId="0" applyFont="1" applyBorder="1" applyAlignment="1">
      <alignment horizontal="right" vertical="center"/>
    </xf>
    <xf numFmtId="4" fontId="57" fillId="0" borderId="0" xfId="0" applyNumberFormat="1" applyFont="1" applyBorder="1" applyAlignment="1">
      <alignment horizontal="left" vertical="center"/>
    </xf>
    <xf numFmtId="4" fontId="56" fillId="0" borderId="0" xfId="0" applyNumberFormat="1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60" fillId="2" borderId="21" xfId="0" applyFont="1" applyFill="1" applyBorder="1" applyAlignment="1">
      <alignment horizontal="right" vertical="center"/>
    </xf>
    <xf numFmtId="0" fontId="60" fillId="2" borderId="1" xfId="0" applyFont="1" applyFill="1" applyBorder="1" applyAlignment="1">
      <alignment horizontal="center" vertical="center"/>
    </xf>
    <xf numFmtId="4" fontId="60" fillId="2" borderId="1" xfId="0" applyNumberFormat="1" applyFont="1" applyFill="1" applyBorder="1" applyAlignment="1">
      <alignment horizontal="center" vertical="center"/>
    </xf>
    <xf numFmtId="4" fontId="60" fillId="2" borderId="1" xfId="0" applyNumberFormat="1" applyFont="1" applyFill="1" applyBorder="1" applyAlignment="1">
      <alignment horizontal="center" vertical="center" wrapText="1"/>
    </xf>
    <xf numFmtId="4" fontId="60" fillId="2" borderId="22" xfId="0" applyNumberFormat="1" applyFont="1" applyFill="1" applyBorder="1" applyAlignment="1">
      <alignment horizontal="center" vertical="center" wrapText="1"/>
    </xf>
    <xf numFmtId="0" fontId="61" fillId="25" borderId="3" xfId="0" applyFont="1" applyFill="1" applyBorder="1" applyAlignment="1">
      <alignment vertical="justify"/>
    </xf>
    <xf numFmtId="182" fontId="61" fillId="0" borderId="23" xfId="0" applyNumberFormat="1" applyFont="1" applyBorder="1" applyAlignment="1">
      <alignment horizontal="right" vertical="justify"/>
    </xf>
    <xf numFmtId="0" fontId="61" fillId="0" borderId="2" xfId="0" applyFont="1" applyBorder="1" applyAlignment="1">
      <alignment vertical="justify"/>
    </xf>
    <xf numFmtId="4" fontId="62" fillId="0" borderId="0" xfId="1" applyNumberFormat="1" applyFont="1" applyBorder="1" applyAlignment="1">
      <alignment vertical="justify"/>
    </xf>
    <xf numFmtId="0" fontId="62" fillId="0" borderId="2" xfId="0" applyFont="1" applyBorder="1" applyAlignment="1">
      <alignment horizontal="center" vertical="justify"/>
    </xf>
    <xf numFmtId="4" fontId="62" fillId="0" borderId="2" xfId="1" applyNumberFormat="1" applyFont="1" applyBorder="1" applyAlignment="1">
      <alignment vertical="justify"/>
    </xf>
    <xf numFmtId="4" fontId="61" fillId="0" borderId="20" xfId="1" applyNumberFormat="1" applyFont="1" applyBorder="1" applyAlignment="1">
      <alignment vertical="justify"/>
    </xf>
    <xf numFmtId="0" fontId="62" fillId="25" borderId="2" xfId="0" applyFont="1" applyFill="1" applyBorder="1" applyAlignment="1">
      <alignment vertical="justify"/>
    </xf>
    <xf numFmtId="4" fontId="62" fillId="25" borderId="2" xfId="1" applyNumberFormat="1" applyFont="1" applyFill="1" applyBorder="1" applyAlignment="1">
      <alignment vertical="top"/>
    </xf>
    <xf numFmtId="0" fontId="62" fillId="25" borderId="15" xfId="0" applyNumberFormat="1" applyFont="1" applyFill="1" applyBorder="1" applyAlignment="1">
      <alignment horizontal="right" vertical="justify"/>
    </xf>
    <xf numFmtId="4" fontId="61" fillId="25" borderId="24" xfId="1" applyNumberFormat="1" applyFont="1" applyFill="1" applyBorder="1" applyAlignment="1">
      <alignment vertical="justify"/>
    </xf>
    <xf numFmtId="0" fontId="62" fillId="25" borderId="3" xfId="0" applyFont="1" applyFill="1" applyBorder="1" applyAlignment="1">
      <alignment horizontal="center" vertical="justify"/>
    </xf>
    <xf numFmtId="182" fontId="61" fillId="25" borderId="15" xfId="0" applyNumberFormat="1" applyFont="1" applyFill="1" applyBorder="1" applyAlignment="1">
      <alignment horizontal="right" vertical="justify"/>
    </xf>
    <xf numFmtId="0" fontId="62" fillId="25" borderId="3" xfId="0" applyFont="1" applyFill="1" applyBorder="1" applyAlignment="1">
      <alignment horizontal="left" vertical="top" wrapText="1"/>
    </xf>
    <xf numFmtId="0" fontId="62" fillId="25" borderId="25" xfId="0" applyNumberFormat="1" applyFont="1" applyFill="1" applyBorder="1" applyAlignment="1">
      <alignment horizontal="right" vertical="top" wrapText="1"/>
    </xf>
    <xf numFmtId="0" fontId="62" fillId="25" borderId="3" xfId="0" applyFont="1" applyFill="1" applyBorder="1" applyAlignment="1">
      <alignment horizontal="center" vertical="top" wrapText="1"/>
    </xf>
    <xf numFmtId="0" fontId="61" fillId="25" borderId="3" xfId="0" applyFont="1" applyFill="1" applyBorder="1" applyAlignment="1">
      <alignment horizontal="left" vertical="top" wrapText="1"/>
    </xf>
    <xf numFmtId="0" fontId="62" fillId="0" borderId="3" xfId="0" applyFont="1" applyFill="1" applyBorder="1" applyAlignment="1">
      <alignment horizontal="center" vertical="top" wrapText="1"/>
    </xf>
    <xf numFmtId="4" fontId="62" fillId="0" borderId="3" xfId="1" applyNumberFormat="1" applyFont="1" applyFill="1" applyBorder="1" applyAlignment="1">
      <alignment horizontal="right" vertical="top" wrapText="1"/>
    </xf>
    <xf numFmtId="182" fontId="62" fillId="25" borderId="15" xfId="0" applyNumberFormat="1" applyFont="1" applyFill="1" applyBorder="1" applyAlignment="1">
      <alignment horizontal="right" vertical="justify"/>
    </xf>
    <xf numFmtId="0" fontId="62" fillId="25" borderId="3" xfId="0" applyFont="1" applyFill="1" applyBorder="1" applyAlignment="1">
      <alignment horizontal="left" vertical="center" wrapText="1"/>
    </xf>
    <xf numFmtId="0" fontId="62" fillId="25" borderId="25" xfId="0" applyNumberFormat="1" applyFont="1" applyFill="1" applyBorder="1" applyAlignment="1">
      <alignment horizontal="right" vertical="center"/>
    </xf>
    <xf numFmtId="0" fontId="61" fillId="0" borderId="26" xfId="0" applyFont="1" applyFill="1" applyBorder="1" applyAlignment="1">
      <alignment vertical="center"/>
    </xf>
    <xf numFmtId="0" fontId="61" fillId="0" borderId="16" xfId="0" applyFont="1" applyFill="1" applyBorder="1" applyAlignment="1">
      <alignment vertical="center"/>
    </xf>
    <xf numFmtId="0" fontId="63" fillId="0" borderId="25" xfId="0" applyFont="1" applyFill="1" applyBorder="1" applyAlignment="1">
      <alignment horizontal="right" vertical="center"/>
    </xf>
    <xf numFmtId="0" fontId="59" fillId="0" borderId="5" xfId="0" applyFont="1" applyFill="1" applyBorder="1" applyAlignment="1">
      <alignment vertical="justify"/>
    </xf>
    <xf numFmtId="4" fontId="63" fillId="0" borderId="3" xfId="0" applyNumberFormat="1" applyFont="1" applyFill="1" applyBorder="1" applyAlignment="1">
      <alignment vertical="center"/>
    </xf>
    <xf numFmtId="0" fontId="63" fillId="0" borderId="3" xfId="0" applyFont="1" applyFill="1" applyBorder="1" applyAlignment="1">
      <alignment horizontal="center" vertical="center"/>
    </xf>
    <xf numFmtId="4" fontId="63" fillId="0" borderId="5" xfId="0" applyNumberFormat="1" applyFont="1" applyFill="1" applyBorder="1" applyAlignment="1">
      <alignment vertical="center"/>
    </xf>
    <xf numFmtId="4" fontId="63" fillId="0" borderId="3" xfId="1" applyNumberFormat="1" applyFont="1" applyFill="1" applyBorder="1" applyAlignment="1">
      <alignment vertical="center"/>
    </xf>
    <xf numFmtId="4" fontId="59" fillId="0" borderId="20" xfId="0" applyNumberFormat="1" applyFont="1" applyFill="1" applyBorder="1" applyAlignment="1">
      <alignment vertical="center"/>
    </xf>
    <xf numFmtId="0" fontId="63" fillId="0" borderId="5" xfId="0" applyFont="1" applyFill="1" applyBorder="1" applyAlignment="1">
      <alignment vertical="justify"/>
    </xf>
    <xf numFmtId="10" fontId="63" fillId="0" borderId="5" xfId="0" applyNumberFormat="1" applyFont="1" applyFill="1" applyBorder="1" applyAlignment="1">
      <alignment horizontal="center" vertical="center"/>
    </xf>
    <xf numFmtId="4" fontId="59" fillId="0" borderId="3" xfId="0" applyNumberFormat="1" applyFont="1" applyFill="1" applyBorder="1" applyAlignment="1">
      <alignment vertical="center"/>
    </xf>
    <xf numFmtId="0" fontId="62" fillId="25" borderId="5" xfId="0" applyFont="1" applyFill="1" applyBorder="1" applyAlignment="1">
      <alignment vertical="justify"/>
    </xf>
    <xf numFmtId="0" fontId="62" fillId="0" borderId="5" xfId="0" applyFont="1" applyFill="1" applyBorder="1" applyAlignment="1">
      <alignment vertical="justify"/>
    </xf>
    <xf numFmtId="0" fontId="63" fillId="0" borderId="29" xfId="0" applyFont="1" applyFill="1" applyBorder="1" applyAlignment="1">
      <alignment horizontal="right" vertical="center"/>
    </xf>
    <xf numFmtId="0" fontId="59" fillId="0" borderId="27" xfId="0" applyFont="1" applyFill="1" applyBorder="1" applyAlignment="1">
      <alignment vertical="center"/>
    </xf>
    <xf numFmtId="4" fontId="63" fillId="0" borderId="16" xfId="0" applyNumberFormat="1" applyFont="1" applyFill="1" applyBorder="1" applyAlignment="1">
      <alignment vertical="center"/>
    </xf>
    <xf numFmtId="0" fontId="63" fillId="0" borderId="17" xfId="0" applyFont="1" applyFill="1" applyBorder="1" applyAlignment="1">
      <alignment horizontal="center" vertical="center"/>
    </xf>
    <xf numFmtId="4" fontId="63" fillId="0" borderId="17" xfId="0" applyNumberFormat="1" applyFont="1" applyFill="1" applyBorder="1" applyAlignment="1">
      <alignment vertical="center"/>
    </xf>
    <xf numFmtId="4" fontId="59" fillId="0" borderId="28" xfId="0" applyNumberFormat="1" applyFont="1" applyFill="1" applyBorder="1" applyAlignment="1">
      <alignment vertical="center"/>
    </xf>
    <xf numFmtId="168" fontId="62" fillId="25" borderId="0" xfId="1" applyFont="1" applyFill="1" applyBorder="1" applyAlignment="1">
      <alignment vertical="justify"/>
    </xf>
    <xf numFmtId="168" fontId="62" fillId="25" borderId="3" xfId="1" applyFont="1" applyFill="1" applyBorder="1" applyAlignment="1">
      <alignment vertical="justify"/>
    </xf>
    <xf numFmtId="168" fontId="62" fillId="25" borderId="3" xfId="1" applyFont="1" applyFill="1" applyBorder="1" applyAlignment="1">
      <alignment vertical="top" wrapText="1"/>
    </xf>
    <xf numFmtId="168" fontId="62" fillId="0" borderId="3" xfId="1" applyFont="1" applyFill="1" applyBorder="1" applyAlignment="1">
      <alignment vertical="top" wrapText="1"/>
    </xf>
    <xf numFmtId="168" fontId="62" fillId="25" borderId="2" xfId="1" applyFont="1" applyFill="1" applyBorder="1" applyAlignment="1">
      <alignment vertical="top"/>
    </xf>
    <xf numFmtId="168" fontId="61" fillId="25" borderId="20" xfId="1" applyFont="1" applyFill="1" applyBorder="1" applyAlignment="1">
      <alignment vertical="justify"/>
    </xf>
    <xf numFmtId="168" fontId="61" fillId="25" borderId="24" xfId="1" applyFont="1" applyFill="1" applyBorder="1" applyAlignment="1">
      <alignment vertical="justify"/>
    </xf>
    <xf numFmtId="168" fontId="62" fillId="25" borderId="4" xfId="1" applyFont="1" applyFill="1" applyBorder="1" applyAlignment="1">
      <alignment vertical="top"/>
    </xf>
    <xf numFmtId="168" fontId="62" fillId="0" borderId="3" xfId="1" applyFont="1" applyFill="1" applyBorder="1" applyAlignment="1">
      <alignment vertical="justify"/>
    </xf>
    <xf numFmtId="168" fontId="62" fillId="25" borderId="3" xfId="1" applyFont="1" applyFill="1" applyBorder="1" applyAlignment="1">
      <alignment horizontal="right" vertical="top" wrapText="1"/>
    </xf>
    <xf numFmtId="168" fontId="62" fillId="0" borderId="3" xfId="1" applyFont="1" applyFill="1" applyBorder="1" applyAlignment="1">
      <alignment horizontal="right" vertical="top" wrapText="1"/>
    </xf>
    <xf numFmtId="168" fontId="61" fillId="25" borderId="24" xfId="1" applyFont="1" applyFill="1" applyBorder="1" applyAlignment="1">
      <alignment horizontal="left" vertical="center"/>
    </xf>
    <xf numFmtId="168" fontId="62" fillId="25" borderId="3" xfId="1" applyFont="1" applyFill="1" applyBorder="1" applyAlignment="1">
      <alignment horizontal="center" vertical="center"/>
    </xf>
    <xf numFmtId="168" fontId="62" fillId="0" borderId="3" xfId="1" applyFont="1" applyFill="1" applyBorder="1" applyAlignment="1">
      <alignment horizontal="center" vertical="center" wrapText="1"/>
    </xf>
    <xf numFmtId="168" fontId="62" fillId="0" borderId="3" xfId="1" applyFont="1" applyFill="1" applyBorder="1" applyAlignment="1">
      <alignment horizontal="right" vertical="center" wrapText="1"/>
    </xf>
    <xf numFmtId="168" fontId="62" fillId="25" borderId="2" xfId="1" applyFont="1" applyFill="1" applyBorder="1" applyAlignment="1">
      <alignment vertical="center"/>
    </xf>
    <xf numFmtId="168" fontId="61" fillId="0" borderId="16" xfId="1" applyFont="1" applyFill="1" applyBorder="1" applyAlignment="1">
      <alignment vertical="center"/>
    </xf>
    <xf numFmtId="168" fontId="61" fillId="0" borderId="30" xfId="1" applyFont="1" applyFill="1" applyBorder="1" applyAlignment="1">
      <alignment vertical="center"/>
    </xf>
    <xf numFmtId="4" fontId="58" fillId="0" borderId="18" xfId="0" applyNumberFormat="1" applyFont="1" applyBorder="1" applyAlignment="1">
      <alignment horizontal="center" vertical="center"/>
    </xf>
    <xf numFmtId="4" fontId="58" fillId="0" borderId="32" xfId="0" applyNumberFormat="1" applyFont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0" fontId="64" fillId="0" borderId="15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59" fillId="0" borderId="1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</cellXfs>
  <cellStyles count="83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Énfasis1 10" xfId="8"/>
    <cellStyle name="20% - Énfasis1 11" xfId="9"/>
    <cellStyle name="20% - Énfasis1 12" xfId="10"/>
    <cellStyle name="20% - Énfasis1 13" xfId="11"/>
    <cellStyle name="20% - Énfasis1 14" xfId="12"/>
    <cellStyle name="20% - Énfasis1 15" xfId="13"/>
    <cellStyle name="20% - Énfasis1 16" xfId="14"/>
    <cellStyle name="20% - Énfasis1 17" xfId="15"/>
    <cellStyle name="20% - Énfasis1 18" xfId="16"/>
    <cellStyle name="20% - Énfasis1 2" xfId="17"/>
    <cellStyle name="20% - Énfasis1 3" xfId="18"/>
    <cellStyle name="20% - Énfasis1 4" xfId="19"/>
    <cellStyle name="20% - Énfasis1 5" xfId="20"/>
    <cellStyle name="20% - Énfasis1 6" xfId="21"/>
    <cellStyle name="20% - Énfasis1 7" xfId="22"/>
    <cellStyle name="20% - Énfasis1 8" xfId="23"/>
    <cellStyle name="20% - Énfasis1 9" xfId="24"/>
    <cellStyle name="20% - Énfasis2 10" xfId="25"/>
    <cellStyle name="20% - Énfasis2 11" xfId="26"/>
    <cellStyle name="20% - Énfasis2 12" xfId="27"/>
    <cellStyle name="20% - Énfasis2 13" xfId="28"/>
    <cellStyle name="20% - Énfasis2 14" xfId="29"/>
    <cellStyle name="20% - Énfasis2 15" xfId="30"/>
    <cellStyle name="20% - Énfasis2 16" xfId="31"/>
    <cellStyle name="20% - Énfasis2 17" xfId="32"/>
    <cellStyle name="20% - Énfasis2 18" xfId="33"/>
    <cellStyle name="20% - Énfasis2 2" xfId="34"/>
    <cellStyle name="20% - Énfasis2 3" xfId="35"/>
    <cellStyle name="20% - Énfasis2 4" xfId="36"/>
    <cellStyle name="20% - Énfasis2 5" xfId="37"/>
    <cellStyle name="20% - Énfasis2 6" xfId="38"/>
    <cellStyle name="20% - Énfasis2 7" xfId="39"/>
    <cellStyle name="20% - Énfasis2 8" xfId="40"/>
    <cellStyle name="20% - Énfasis2 9" xfId="41"/>
    <cellStyle name="20% - Énfasis3 10" xfId="42"/>
    <cellStyle name="20% - Énfasis3 11" xfId="43"/>
    <cellStyle name="20% - Énfasis3 12" xfId="44"/>
    <cellStyle name="20% - Énfasis3 13" xfId="45"/>
    <cellStyle name="20% - Énfasis3 14" xfId="46"/>
    <cellStyle name="20% - Énfasis3 15" xfId="47"/>
    <cellStyle name="20% - Énfasis3 16" xfId="48"/>
    <cellStyle name="20% - Énfasis3 17" xfId="49"/>
    <cellStyle name="20% - Énfasis3 18" xfId="50"/>
    <cellStyle name="20% - Énfasis3 2" xfId="51"/>
    <cellStyle name="20% - Énfasis3 3" xfId="52"/>
    <cellStyle name="20% - Énfasis3 4" xfId="53"/>
    <cellStyle name="20% - Énfasis3 5" xfId="54"/>
    <cellStyle name="20% - Énfasis3 6" xfId="55"/>
    <cellStyle name="20% - Énfasis3 7" xfId="56"/>
    <cellStyle name="20% - Énfasis3 8" xfId="57"/>
    <cellStyle name="20% - Énfasis3 9" xfId="58"/>
    <cellStyle name="20% - Énfasis4 10" xfId="59"/>
    <cellStyle name="20% - Énfasis4 11" xfId="60"/>
    <cellStyle name="20% - Énfasis4 12" xfId="61"/>
    <cellStyle name="20% - Énfasis4 13" xfId="62"/>
    <cellStyle name="20% - Énfasis4 14" xfId="63"/>
    <cellStyle name="20% - Énfasis4 15" xfId="64"/>
    <cellStyle name="20% - Énfasis4 16" xfId="65"/>
    <cellStyle name="20% - Énfasis4 17" xfId="66"/>
    <cellStyle name="20% - Énfasis4 18" xfId="67"/>
    <cellStyle name="20% - Énfasis4 2" xfId="68"/>
    <cellStyle name="20% - Énfasis4 3" xfId="69"/>
    <cellStyle name="20% - Énfasis4 4" xfId="70"/>
    <cellStyle name="20% - Énfasis4 5" xfId="71"/>
    <cellStyle name="20% - Énfasis4 6" xfId="72"/>
    <cellStyle name="20% - Énfasis4 7" xfId="73"/>
    <cellStyle name="20% - Énfasis4 8" xfId="74"/>
    <cellStyle name="20% - Énfasis4 9" xfId="75"/>
    <cellStyle name="20% - Énfasis5 10" xfId="76"/>
    <cellStyle name="20% - Énfasis5 11" xfId="77"/>
    <cellStyle name="20% - Énfasis5 12" xfId="78"/>
    <cellStyle name="20% - Énfasis5 13" xfId="79"/>
    <cellStyle name="20% - Énfasis5 14" xfId="80"/>
    <cellStyle name="20% - Énfasis5 15" xfId="81"/>
    <cellStyle name="20% - Énfasis5 16" xfId="82"/>
    <cellStyle name="20% - Énfasis5 17" xfId="83"/>
    <cellStyle name="20% - Énfasis5 18" xfId="84"/>
    <cellStyle name="20% - Énfasis5 2" xfId="85"/>
    <cellStyle name="20% - Énfasis5 3" xfId="86"/>
    <cellStyle name="20% - Énfasis5 4" xfId="87"/>
    <cellStyle name="20% - Énfasis5 5" xfId="88"/>
    <cellStyle name="20% - Énfasis5 6" xfId="89"/>
    <cellStyle name="20% - Énfasis5 7" xfId="90"/>
    <cellStyle name="20% - Énfasis5 8" xfId="91"/>
    <cellStyle name="20% - Énfasis5 9" xfId="92"/>
    <cellStyle name="20% - Énfasis6 10" xfId="93"/>
    <cellStyle name="20% - Énfasis6 11" xfId="94"/>
    <cellStyle name="20% - Énfasis6 12" xfId="95"/>
    <cellStyle name="20% - Énfasis6 13" xfId="96"/>
    <cellStyle name="20% - Énfasis6 14" xfId="97"/>
    <cellStyle name="20% - Énfasis6 15" xfId="98"/>
    <cellStyle name="20% - Énfasis6 16" xfId="99"/>
    <cellStyle name="20% - Énfasis6 17" xfId="100"/>
    <cellStyle name="20% - Énfasis6 18" xfId="101"/>
    <cellStyle name="20% - Énfasis6 2" xfId="102"/>
    <cellStyle name="20% - Énfasis6 3" xfId="103"/>
    <cellStyle name="20% - Énfasis6 4" xfId="104"/>
    <cellStyle name="20% - Énfasis6 5" xfId="105"/>
    <cellStyle name="20% - Énfasis6 6" xfId="106"/>
    <cellStyle name="20% - Énfasis6 7" xfId="107"/>
    <cellStyle name="20% - Énfasis6 8" xfId="108"/>
    <cellStyle name="20% - Énfasis6 9" xfId="109"/>
    <cellStyle name="40% - Accent1" xfId="110"/>
    <cellStyle name="40% - Accent2" xfId="111"/>
    <cellStyle name="40% - Accent3" xfId="112"/>
    <cellStyle name="40% - Accent4" xfId="113"/>
    <cellStyle name="40% - Accent5" xfId="114"/>
    <cellStyle name="40% - Accent6" xfId="115"/>
    <cellStyle name="40% - Énfasis1 10" xfId="116"/>
    <cellStyle name="40% - Énfasis1 11" xfId="117"/>
    <cellStyle name="40% - Énfasis1 12" xfId="118"/>
    <cellStyle name="40% - Énfasis1 13" xfId="119"/>
    <cellStyle name="40% - Énfasis1 14" xfId="120"/>
    <cellStyle name="40% - Énfasis1 15" xfId="121"/>
    <cellStyle name="40% - Énfasis1 16" xfId="122"/>
    <cellStyle name="40% - Énfasis1 17" xfId="123"/>
    <cellStyle name="40% - Énfasis1 18" xfId="124"/>
    <cellStyle name="40% - Énfasis1 2" xfId="125"/>
    <cellStyle name="40% - Énfasis1 3" xfId="126"/>
    <cellStyle name="40% - Énfasis1 4" xfId="127"/>
    <cellStyle name="40% - Énfasis1 5" xfId="128"/>
    <cellStyle name="40% - Énfasis1 6" xfId="129"/>
    <cellStyle name="40% - Énfasis1 7" xfId="130"/>
    <cellStyle name="40% - Énfasis1 8" xfId="131"/>
    <cellStyle name="40% - Énfasis1 9" xfId="132"/>
    <cellStyle name="40% - Énfasis2 10" xfId="133"/>
    <cellStyle name="40% - Énfasis2 11" xfId="134"/>
    <cellStyle name="40% - Énfasis2 12" xfId="135"/>
    <cellStyle name="40% - Énfasis2 13" xfId="136"/>
    <cellStyle name="40% - Énfasis2 14" xfId="137"/>
    <cellStyle name="40% - Énfasis2 15" xfId="138"/>
    <cellStyle name="40% - Énfasis2 16" xfId="139"/>
    <cellStyle name="40% - Énfasis2 17" xfId="140"/>
    <cellStyle name="40% - Énfasis2 18" xfId="141"/>
    <cellStyle name="40% - Énfasis2 2" xfId="142"/>
    <cellStyle name="40% - Énfasis2 3" xfId="143"/>
    <cellStyle name="40% - Énfasis2 4" xfId="144"/>
    <cellStyle name="40% - Énfasis2 5" xfId="145"/>
    <cellStyle name="40% - Énfasis2 6" xfId="146"/>
    <cellStyle name="40% - Énfasis2 7" xfId="147"/>
    <cellStyle name="40% - Énfasis2 8" xfId="148"/>
    <cellStyle name="40% - Énfasis2 9" xfId="149"/>
    <cellStyle name="40% - Énfasis3 10" xfId="150"/>
    <cellStyle name="40% - Énfasis3 11" xfId="151"/>
    <cellStyle name="40% - Énfasis3 12" xfId="152"/>
    <cellStyle name="40% - Énfasis3 13" xfId="153"/>
    <cellStyle name="40% - Énfasis3 14" xfId="154"/>
    <cellStyle name="40% - Énfasis3 15" xfId="155"/>
    <cellStyle name="40% - Énfasis3 16" xfId="156"/>
    <cellStyle name="40% - Énfasis3 17" xfId="157"/>
    <cellStyle name="40% - Énfasis3 18" xfId="158"/>
    <cellStyle name="40% - Énfasis3 2" xfId="159"/>
    <cellStyle name="40% - Énfasis3 3" xfId="160"/>
    <cellStyle name="40% - Énfasis3 4" xfId="161"/>
    <cellStyle name="40% - Énfasis3 5" xfId="162"/>
    <cellStyle name="40% - Énfasis3 6" xfId="163"/>
    <cellStyle name="40% - Énfasis3 7" xfId="164"/>
    <cellStyle name="40% - Énfasis3 8" xfId="165"/>
    <cellStyle name="40% - Énfasis3 9" xfId="166"/>
    <cellStyle name="40% - Énfasis4 10" xfId="167"/>
    <cellStyle name="40% - Énfasis4 11" xfId="168"/>
    <cellStyle name="40% - Énfasis4 12" xfId="169"/>
    <cellStyle name="40% - Énfasis4 13" xfId="170"/>
    <cellStyle name="40% - Énfasis4 14" xfId="171"/>
    <cellStyle name="40% - Énfasis4 15" xfId="172"/>
    <cellStyle name="40% - Énfasis4 16" xfId="173"/>
    <cellStyle name="40% - Énfasis4 17" xfId="174"/>
    <cellStyle name="40% - Énfasis4 18" xfId="175"/>
    <cellStyle name="40% - Énfasis4 2" xfId="176"/>
    <cellStyle name="40% - Énfasis4 3" xfId="177"/>
    <cellStyle name="40% - Énfasis4 4" xfId="178"/>
    <cellStyle name="40% - Énfasis4 5" xfId="179"/>
    <cellStyle name="40% - Énfasis4 6" xfId="180"/>
    <cellStyle name="40% - Énfasis4 7" xfId="181"/>
    <cellStyle name="40% - Énfasis4 8" xfId="182"/>
    <cellStyle name="40% - Énfasis4 9" xfId="183"/>
    <cellStyle name="40% - Énfasis5 10" xfId="184"/>
    <cellStyle name="40% - Énfasis5 11" xfId="185"/>
    <cellStyle name="40% - Énfasis5 12" xfId="186"/>
    <cellStyle name="40% - Énfasis5 13" xfId="187"/>
    <cellStyle name="40% - Énfasis5 14" xfId="188"/>
    <cellStyle name="40% - Énfasis5 15" xfId="189"/>
    <cellStyle name="40% - Énfasis5 16" xfId="190"/>
    <cellStyle name="40% - Énfasis5 17" xfId="191"/>
    <cellStyle name="40% - Énfasis5 18" xfId="192"/>
    <cellStyle name="40% - Énfasis5 2" xfId="193"/>
    <cellStyle name="40% - Énfasis5 3" xfId="194"/>
    <cellStyle name="40% - Énfasis5 4" xfId="195"/>
    <cellStyle name="40% - Énfasis5 5" xfId="196"/>
    <cellStyle name="40% - Énfasis5 6" xfId="197"/>
    <cellStyle name="40% - Énfasis5 7" xfId="198"/>
    <cellStyle name="40% - Énfasis5 8" xfId="199"/>
    <cellStyle name="40% - Énfasis5 9" xfId="200"/>
    <cellStyle name="40% - Énfasis6 10" xfId="201"/>
    <cellStyle name="40% - Énfasis6 11" xfId="202"/>
    <cellStyle name="40% - Énfasis6 12" xfId="203"/>
    <cellStyle name="40% - Énfasis6 13" xfId="204"/>
    <cellStyle name="40% - Énfasis6 14" xfId="205"/>
    <cellStyle name="40% - Énfasis6 15" xfId="206"/>
    <cellStyle name="40% - Énfasis6 16" xfId="207"/>
    <cellStyle name="40% - Énfasis6 17" xfId="208"/>
    <cellStyle name="40% - Énfasis6 18" xfId="209"/>
    <cellStyle name="40% - Énfasis6 2" xfId="210"/>
    <cellStyle name="40% - Énfasis6 3" xfId="211"/>
    <cellStyle name="40% - Énfasis6 4" xfId="212"/>
    <cellStyle name="40% - Énfasis6 5" xfId="213"/>
    <cellStyle name="40% - Énfasis6 6" xfId="214"/>
    <cellStyle name="40% - Énfasis6 7" xfId="215"/>
    <cellStyle name="40% - Énfasis6 8" xfId="216"/>
    <cellStyle name="40% - Énfasis6 9" xfId="217"/>
    <cellStyle name="60% - Accent1" xfId="218"/>
    <cellStyle name="60% - Accent2" xfId="219"/>
    <cellStyle name="60% - Accent3" xfId="220"/>
    <cellStyle name="60% - Accent4" xfId="221"/>
    <cellStyle name="60% - Accent5" xfId="222"/>
    <cellStyle name="60% - Accent6" xfId="223"/>
    <cellStyle name="60% - Énfasis1 10" xfId="224"/>
    <cellStyle name="60% - Énfasis1 11" xfId="225"/>
    <cellStyle name="60% - Énfasis1 12" xfId="226"/>
    <cellStyle name="60% - Énfasis1 13" xfId="227"/>
    <cellStyle name="60% - Énfasis1 14" xfId="228"/>
    <cellStyle name="60% - Énfasis1 15" xfId="229"/>
    <cellStyle name="60% - Énfasis1 16" xfId="230"/>
    <cellStyle name="60% - Énfasis1 17" xfId="231"/>
    <cellStyle name="60% - Énfasis1 18" xfId="232"/>
    <cellStyle name="60% - Énfasis1 2" xfId="233"/>
    <cellStyle name="60% - Énfasis1 3" xfId="234"/>
    <cellStyle name="60% - Énfasis1 4" xfId="235"/>
    <cellStyle name="60% - Énfasis1 5" xfId="236"/>
    <cellStyle name="60% - Énfasis1 6" xfId="237"/>
    <cellStyle name="60% - Énfasis1 7" xfId="238"/>
    <cellStyle name="60% - Énfasis1 8" xfId="239"/>
    <cellStyle name="60% - Énfasis1 9" xfId="240"/>
    <cellStyle name="60% - Énfasis2 10" xfId="241"/>
    <cellStyle name="60% - Énfasis2 11" xfId="242"/>
    <cellStyle name="60% - Énfasis2 12" xfId="243"/>
    <cellStyle name="60% - Énfasis2 13" xfId="244"/>
    <cellStyle name="60% - Énfasis2 14" xfId="245"/>
    <cellStyle name="60% - Énfasis2 15" xfId="246"/>
    <cellStyle name="60% - Énfasis2 16" xfId="247"/>
    <cellStyle name="60% - Énfasis2 17" xfId="248"/>
    <cellStyle name="60% - Énfasis2 18" xfId="249"/>
    <cellStyle name="60% - Énfasis2 2" xfId="250"/>
    <cellStyle name="60% - Énfasis2 3" xfId="251"/>
    <cellStyle name="60% - Énfasis2 4" xfId="252"/>
    <cellStyle name="60% - Énfasis2 5" xfId="253"/>
    <cellStyle name="60% - Énfasis2 6" xfId="254"/>
    <cellStyle name="60% - Énfasis2 7" xfId="255"/>
    <cellStyle name="60% - Énfasis2 8" xfId="256"/>
    <cellStyle name="60% - Énfasis2 9" xfId="257"/>
    <cellStyle name="60% - Énfasis3 10" xfId="258"/>
    <cellStyle name="60% - Énfasis3 11" xfId="259"/>
    <cellStyle name="60% - Énfasis3 12" xfId="260"/>
    <cellStyle name="60% - Énfasis3 13" xfId="261"/>
    <cellStyle name="60% - Énfasis3 14" xfId="262"/>
    <cellStyle name="60% - Énfasis3 15" xfId="263"/>
    <cellStyle name="60% - Énfasis3 16" xfId="264"/>
    <cellStyle name="60% - Énfasis3 17" xfId="265"/>
    <cellStyle name="60% - Énfasis3 18" xfId="266"/>
    <cellStyle name="60% - Énfasis3 2" xfId="267"/>
    <cellStyle name="60% - Énfasis3 3" xfId="268"/>
    <cellStyle name="60% - Énfasis3 4" xfId="269"/>
    <cellStyle name="60% - Énfasis3 5" xfId="270"/>
    <cellStyle name="60% - Énfasis3 6" xfId="271"/>
    <cellStyle name="60% - Énfasis3 7" xfId="272"/>
    <cellStyle name="60% - Énfasis3 8" xfId="273"/>
    <cellStyle name="60% - Énfasis3 9" xfId="274"/>
    <cellStyle name="60% - Énfasis4 10" xfId="275"/>
    <cellStyle name="60% - Énfasis4 11" xfId="276"/>
    <cellStyle name="60% - Énfasis4 12" xfId="277"/>
    <cellStyle name="60% - Énfasis4 13" xfId="278"/>
    <cellStyle name="60% - Énfasis4 14" xfId="279"/>
    <cellStyle name="60% - Énfasis4 15" xfId="280"/>
    <cellStyle name="60% - Énfasis4 16" xfId="281"/>
    <cellStyle name="60% - Énfasis4 17" xfId="282"/>
    <cellStyle name="60% - Énfasis4 18" xfId="283"/>
    <cellStyle name="60% - Énfasis4 2" xfId="284"/>
    <cellStyle name="60% - Énfasis4 3" xfId="285"/>
    <cellStyle name="60% - Énfasis4 4" xfId="286"/>
    <cellStyle name="60% - Énfasis4 5" xfId="287"/>
    <cellStyle name="60% - Énfasis4 6" xfId="288"/>
    <cellStyle name="60% - Énfasis4 7" xfId="289"/>
    <cellStyle name="60% - Énfasis4 8" xfId="290"/>
    <cellStyle name="60% - Énfasis4 9" xfId="291"/>
    <cellStyle name="60% - Énfasis5 10" xfId="292"/>
    <cellStyle name="60% - Énfasis5 11" xfId="293"/>
    <cellStyle name="60% - Énfasis5 12" xfId="294"/>
    <cellStyle name="60% - Énfasis5 13" xfId="295"/>
    <cellStyle name="60% - Énfasis5 14" xfId="296"/>
    <cellStyle name="60% - Énfasis5 15" xfId="297"/>
    <cellStyle name="60% - Énfasis5 16" xfId="298"/>
    <cellStyle name="60% - Énfasis5 17" xfId="299"/>
    <cellStyle name="60% - Énfasis5 18" xfId="300"/>
    <cellStyle name="60% - Énfasis5 2" xfId="301"/>
    <cellStyle name="60% - Énfasis5 3" xfId="302"/>
    <cellStyle name="60% - Énfasis5 4" xfId="303"/>
    <cellStyle name="60% - Énfasis5 5" xfId="304"/>
    <cellStyle name="60% - Énfasis5 6" xfId="305"/>
    <cellStyle name="60% - Énfasis5 7" xfId="306"/>
    <cellStyle name="60% - Énfasis5 8" xfId="307"/>
    <cellStyle name="60% - Énfasis5 9" xfId="308"/>
    <cellStyle name="60% - Énfasis6 10" xfId="309"/>
    <cellStyle name="60% - Énfasis6 11" xfId="310"/>
    <cellStyle name="60% - Énfasis6 12" xfId="311"/>
    <cellStyle name="60% - Énfasis6 13" xfId="312"/>
    <cellStyle name="60% - Énfasis6 14" xfId="313"/>
    <cellStyle name="60% - Énfasis6 15" xfId="314"/>
    <cellStyle name="60% - Énfasis6 16" xfId="315"/>
    <cellStyle name="60% - Énfasis6 17" xfId="316"/>
    <cellStyle name="60% - Énfasis6 18" xfId="317"/>
    <cellStyle name="60% - Énfasis6 2" xfId="318"/>
    <cellStyle name="60% - Énfasis6 3" xfId="319"/>
    <cellStyle name="60% - Énfasis6 4" xfId="320"/>
    <cellStyle name="60% - Énfasis6 5" xfId="321"/>
    <cellStyle name="60% - Énfasis6 6" xfId="322"/>
    <cellStyle name="60% - Énfasis6 7" xfId="323"/>
    <cellStyle name="60% - Énfasis6 8" xfId="324"/>
    <cellStyle name="60% - Énfasis6 9" xfId="325"/>
    <cellStyle name="Accent1" xfId="326"/>
    <cellStyle name="Accent2" xfId="327"/>
    <cellStyle name="Accent3" xfId="328"/>
    <cellStyle name="Accent4" xfId="329"/>
    <cellStyle name="Accent5" xfId="330"/>
    <cellStyle name="Accent6" xfId="331"/>
    <cellStyle name="Bad" xfId="332"/>
    <cellStyle name="Buena 10" xfId="333"/>
    <cellStyle name="Buena 11" xfId="334"/>
    <cellStyle name="Buena 12" xfId="335"/>
    <cellStyle name="Buena 13" xfId="336"/>
    <cellStyle name="Buena 14" xfId="337"/>
    <cellStyle name="Buena 15" xfId="338"/>
    <cellStyle name="Buena 16" xfId="339"/>
    <cellStyle name="Buena 17" xfId="340"/>
    <cellStyle name="Buena 18" xfId="341"/>
    <cellStyle name="Buena 2" xfId="342"/>
    <cellStyle name="Buena 3" xfId="343"/>
    <cellStyle name="Buena 4" xfId="344"/>
    <cellStyle name="Buena 5" xfId="345"/>
    <cellStyle name="Buena 6" xfId="346"/>
    <cellStyle name="Buena 7" xfId="347"/>
    <cellStyle name="Buena 8" xfId="348"/>
    <cellStyle name="Buena 9" xfId="349"/>
    <cellStyle name="Calculation" xfId="350"/>
    <cellStyle name="Cálculo 10" xfId="351"/>
    <cellStyle name="Cálculo 11" xfId="352"/>
    <cellStyle name="Cálculo 12" xfId="353"/>
    <cellStyle name="Cálculo 13" xfId="354"/>
    <cellStyle name="Cálculo 14" xfId="355"/>
    <cellStyle name="Cálculo 15" xfId="356"/>
    <cellStyle name="Cálculo 16" xfId="357"/>
    <cellStyle name="Cálculo 17" xfId="358"/>
    <cellStyle name="Cálculo 18" xfId="359"/>
    <cellStyle name="Cálculo 2" xfId="360"/>
    <cellStyle name="Cálculo 3" xfId="361"/>
    <cellStyle name="Cálculo 4" xfId="362"/>
    <cellStyle name="Cálculo 5" xfId="363"/>
    <cellStyle name="Cálculo 6" xfId="364"/>
    <cellStyle name="Cálculo 7" xfId="365"/>
    <cellStyle name="Cálculo 8" xfId="366"/>
    <cellStyle name="Cálculo 9" xfId="367"/>
    <cellStyle name="Celda de comprobación 10" xfId="368"/>
    <cellStyle name="Celda de comprobación 11" xfId="369"/>
    <cellStyle name="Celda de comprobación 12" xfId="370"/>
    <cellStyle name="Celda de comprobación 13" xfId="371"/>
    <cellStyle name="Celda de comprobación 14" xfId="372"/>
    <cellStyle name="Celda de comprobación 15" xfId="373"/>
    <cellStyle name="Celda de comprobación 16" xfId="374"/>
    <cellStyle name="Celda de comprobación 17" xfId="375"/>
    <cellStyle name="Celda de comprobación 18" xfId="376"/>
    <cellStyle name="Celda de comprobación 2" xfId="377"/>
    <cellStyle name="Celda de comprobación 3" xfId="378"/>
    <cellStyle name="Celda de comprobación 4" xfId="379"/>
    <cellStyle name="Celda de comprobación 5" xfId="380"/>
    <cellStyle name="Celda de comprobación 6" xfId="381"/>
    <cellStyle name="Celda de comprobación 7" xfId="382"/>
    <cellStyle name="Celda de comprobación 8" xfId="383"/>
    <cellStyle name="Celda de comprobación 9" xfId="384"/>
    <cellStyle name="Celda vinculada 10" xfId="385"/>
    <cellStyle name="Celda vinculada 10 2" xfId="808"/>
    <cellStyle name="Celda vinculada 11" xfId="386"/>
    <cellStyle name="Celda vinculada 11 2" xfId="809"/>
    <cellStyle name="Celda vinculada 12" xfId="387"/>
    <cellStyle name="Celda vinculada 12 2" xfId="810"/>
    <cellStyle name="Celda vinculada 13" xfId="388"/>
    <cellStyle name="Celda vinculada 13 2" xfId="811"/>
    <cellStyle name="Celda vinculada 14" xfId="389"/>
    <cellStyle name="Celda vinculada 14 2" xfId="812"/>
    <cellStyle name="Celda vinculada 15" xfId="390"/>
    <cellStyle name="Celda vinculada 15 2" xfId="813"/>
    <cellStyle name="Celda vinculada 16" xfId="391"/>
    <cellStyle name="Celda vinculada 16 2" xfId="814"/>
    <cellStyle name="Celda vinculada 17" xfId="392"/>
    <cellStyle name="Celda vinculada 17 2" xfId="815"/>
    <cellStyle name="Celda vinculada 18" xfId="393"/>
    <cellStyle name="Celda vinculada 18 2" xfId="816"/>
    <cellStyle name="Celda vinculada 2" xfId="394"/>
    <cellStyle name="Celda vinculada 2 2" xfId="817"/>
    <cellStyle name="Celda vinculada 3" xfId="395"/>
    <cellStyle name="Celda vinculada 3 2" xfId="818"/>
    <cellStyle name="Celda vinculada 4" xfId="396"/>
    <cellStyle name="Celda vinculada 4 2" xfId="819"/>
    <cellStyle name="Celda vinculada 5" xfId="397"/>
    <cellStyle name="Celda vinculada 5 2" xfId="820"/>
    <cellStyle name="Celda vinculada 6" xfId="398"/>
    <cellStyle name="Celda vinculada 6 2" xfId="821"/>
    <cellStyle name="Celda vinculada 7" xfId="399"/>
    <cellStyle name="Celda vinculada 7 2" xfId="822"/>
    <cellStyle name="Celda vinculada 8" xfId="400"/>
    <cellStyle name="Celda vinculada 8 2" xfId="823"/>
    <cellStyle name="Celda vinculada 9" xfId="401"/>
    <cellStyle name="Celda vinculada 9 2" xfId="824"/>
    <cellStyle name="Check Cell" xfId="402"/>
    <cellStyle name="Comma 2" xfId="403"/>
    <cellStyle name="Comma 2 2" xfId="825"/>
    <cellStyle name="Comma 2 3" xfId="404"/>
    <cellStyle name="Comma 3" xfId="405"/>
    <cellStyle name="Comma 4" xfId="406"/>
    <cellStyle name="Comma_Presup-borrador" xfId="407"/>
    <cellStyle name="Currency 2" xfId="408"/>
    <cellStyle name="Encabezado 1" xfId="409"/>
    <cellStyle name="Encabezado 2" xfId="410"/>
    <cellStyle name="Énfasis1 10" xfId="411"/>
    <cellStyle name="Énfasis1 11" xfId="412"/>
    <cellStyle name="Énfasis1 12" xfId="413"/>
    <cellStyle name="Énfasis1 13" xfId="414"/>
    <cellStyle name="Énfasis1 14" xfId="415"/>
    <cellStyle name="Énfasis1 15" xfId="416"/>
    <cellStyle name="Énfasis1 16" xfId="417"/>
    <cellStyle name="Énfasis1 17" xfId="418"/>
    <cellStyle name="Énfasis1 18" xfId="419"/>
    <cellStyle name="Énfasis1 2" xfId="420"/>
    <cellStyle name="Énfasis1 3" xfId="421"/>
    <cellStyle name="Énfasis1 4" xfId="422"/>
    <cellStyle name="Énfasis1 5" xfId="423"/>
    <cellStyle name="Énfasis1 6" xfId="424"/>
    <cellStyle name="Énfasis1 7" xfId="425"/>
    <cellStyle name="Énfasis1 8" xfId="426"/>
    <cellStyle name="Énfasis1 9" xfId="427"/>
    <cellStyle name="Énfasis2 10" xfId="428"/>
    <cellStyle name="Énfasis2 11" xfId="429"/>
    <cellStyle name="Énfasis2 12" xfId="430"/>
    <cellStyle name="Énfasis2 13" xfId="431"/>
    <cellStyle name="Énfasis2 14" xfId="432"/>
    <cellStyle name="Énfasis2 15" xfId="433"/>
    <cellStyle name="Énfasis2 16" xfId="434"/>
    <cellStyle name="Énfasis2 17" xfId="435"/>
    <cellStyle name="Énfasis2 18" xfId="436"/>
    <cellStyle name="Énfasis2 2" xfId="437"/>
    <cellStyle name="Énfasis2 3" xfId="438"/>
    <cellStyle name="Énfasis2 4" xfId="439"/>
    <cellStyle name="Énfasis2 5" xfId="440"/>
    <cellStyle name="Énfasis2 6" xfId="441"/>
    <cellStyle name="Énfasis2 7" xfId="442"/>
    <cellStyle name="Énfasis2 8" xfId="443"/>
    <cellStyle name="Énfasis2 9" xfId="444"/>
    <cellStyle name="Énfasis3 10" xfId="445"/>
    <cellStyle name="Énfasis3 11" xfId="446"/>
    <cellStyle name="Énfasis3 12" xfId="447"/>
    <cellStyle name="Énfasis3 13" xfId="448"/>
    <cellStyle name="Énfasis3 14" xfId="449"/>
    <cellStyle name="Énfasis3 15" xfId="450"/>
    <cellStyle name="Énfasis3 16" xfId="451"/>
    <cellStyle name="Énfasis3 17" xfId="452"/>
    <cellStyle name="Énfasis3 18" xfId="453"/>
    <cellStyle name="Énfasis3 2" xfId="454"/>
    <cellStyle name="Énfasis3 3" xfId="455"/>
    <cellStyle name="Énfasis3 4" xfId="456"/>
    <cellStyle name="Énfasis3 5" xfId="457"/>
    <cellStyle name="Énfasis3 6" xfId="458"/>
    <cellStyle name="Énfasis3 7" xfId="459"/>
    <cellStyle name="Énfasis3 8" xfId="460"/>
    <cellStyle name="Énfasis3 9" xfId="461"/>
    <cellStyle name="Énfasis4 10" xfId="462"/>
    <cellStyle name="Énfasis4 11" xfId="463"/>
    <cellStyle name="Énfasis4 12" xfId="464"/>
    <cellStyle name="Énfasis4 13" xfId="465"/>
    <cellStyle name="Énfasis4 14" xfId="466"/>
    <cellStyle name="Énfasis4 15" xfId="467"/>
    <cellStyle name="Énfasis4 16" xfId="468"/>
    <cellStyle name="Énfasis4 17" xfId="469"/>
    <cellStyle name="Énfasis4 18" xfId="470"/>
    <cellStyle name="Énfasis4 2" xfId="471"/>
    <cellStyle name="Énfasis4 3" xfId="472"/>
    <cellStyle name="Énfasis4 4" xfId="473"/>
    <cellStyle name="Énfasis4 5" xfId="474"/>
    <cellStyle name="Énfasis4 6" xfId="475"/>
    <cellStyle name="Énfasis4 7" xfId="476"/>
    <cellStyle name="Énfasis4 8" xfId="477"/>
    <cellStyle name="Énfasis4 9" xfId="478"/>
    <cellStyle name="Énfasis5 10" xfId="479"/>
    <cellStyle name="Énfasis5 11" xfId="480"/>
    <cellStyle name="Énfasis5 12" xfId="481"/>
    <cellStyle name="Énfasis5 13" xfId="482"/>
    <cellStyle name="Énfasis5 14" xfId="483"/>
    <cellStyle name="Énfasis5 15" xfId="484"/>
    <cellStyle name="Énfasis5 16" xfId="485"/>
    <cellStyle name="Énfasis5 17" xfId="486"/>
    <cellStyle name="Énfasis5 18" xfId="487"/>
    <cellStyle name="Énfasis5 2" xfId="488"/>
    <cellStyle name="Énfasis5 3" xfId="489"/>
    <cellStyle name="Énfasis5 4" xfId="490"/>
    <cellStyle name="Énfasis5 5" xfId="491"/>
    <cellStyle name="Énfasis5 6" xfId="492"/>
    <cellStyle name="Énfasis5 7" xfId="493"/>
    <cellStyle name="Énfasis5 8" xfId="494"/>
    <cellStyle name="Énfasis5 9" xfId="495"/>
    <cellStyle name="Énfasis6 10" xfId="496"/>
    <cellStyle name="Énfasis6 11" xfId="497"/>
    <cellStyle name="Énfasis6 12" xfId="498"/>
    <cellStyle name="Énfasis6 13" xfId="499"/>
    <cellStyle name="Énfasis6 14" xfId="500"/>
    <cellStyle name="Énfasis6 15" xfId="501"/>
    <cellStyle name="Énfasis6 16" xfId="502"/>
    <cellStyle name="Énfasis6 17" xfId="503"/>
    <cellStyle name="Énfasis6 18" xfId="504"/>
    <cellStyle name="Énfasis6 2" xfId="505"/>
    <cellStyle name="Énfasis6 3" xfId="506"/>
    <cellStyle name="Énfasis6 4" xfId="507"/>
    <cellStyle name="Énfasis6 5" xfId="508"/>
    <cellStyle name="Énfasis6 6" xfId="509"/>
    <cellStyle name="Énfasis6 7" xfId="510"/>
    <cellStyle name="Énfasis6 8" xfId="511"/>
    <cellStyle name="Énfasis6 9" xfId="512"/>
    <cellStyle name="Entrada 10" xfId="513"/>
    <cellStyle name="Entrada 11" xfId="514"/>
    <cellStyle name="Entrada 12" xfId="515"/>
    <cellStyle name="Entrada 13" xfId="516"/>
    <cellStyle name="Entrada 14" xfId="517"/>
    <cellStyle name="Entrada 15" xfId="518"/>
    <cellStyle name="Entrada 16" xfId="519"/>
    <cellStyle name="Entrada 17" xfId="520"/>
    <cellStyle name="Entrada 18" xfId="521"/>
    <cellStyle name="Entrada 2" xfId="522"/>
    <cellStyle name="Entrada 3" xfId="523"/>
    <cellStyle name="Entrada 4" xfId="524"/>
    <cellStyle name="Entrada 5" xfId="525"/>
    <cellStyle name="Entrada 6" xfId="526"/>
    <cellStyle name="Entrada 7" xfId="527"/>
    <cellStyle name="Entrada 8" xfId="528"/>
    <cellStyle name="Entrada 9" xfId="529"/>
    <cellStyle name="Euro" xfId="530"/>
    <cellStyle name="Euro 10" xfId="531"/>
    <cellStyle name="Euro 11" xfId="532"/>
    <cellStyle name="Euro 12" xfId="533"/>
    <cellStyle name="Euro 13" xfId="534"/>
    <cellStyle name="Euro 14" xfId="535"/>
    <cellStyle name="Euro 2" xfId="536"/>
    <cellStyle name="Euro 3" xfId="537"/>
    <cellStyle name="Euro 4" xfId="538"/>
    <cellStyle name="Euro 5" xfId="539"/>
    <cellStyle name="Euro 6" xfId="540"/>
    <cellStyle name="Euro 7" xfId="541"/>
    <cellStyle name="Euro 8" xfId="542"/>
    <cellStyle name="Euro 9" xfId="543"/>
    <cellStyle name="Euro_TERRACERIAS, CALLES, PARQUEOS, PEATONALES Y AREAS VERDES" xfId="544"/>
    <cellStyle name="Explanatory Text" xfId="545"/>
    <cellStyle name="F2" xfId="546"/>
    <cellStyle name="F3" xfId="547"/>
    <cellStyle name="F4" xfId="548"/>
    <cellStyle name="F5" xfId="549"/>
    <cellStyle name="F6" xfId="550"/>
    <cellStyle name="F7" xfId="551"/>
    <cellStyle name="F8" xfId="552"/>
    <cellStyle name="Fecha" xfId="553"/>
    <cellStyle name="Fijo" xfId="554"/>
    <cellStyle name="Fixed" xfId="555"/>
    <cellStyle name="Good" xfId="556"/>
    <cellStyle name="Heading 1" xfId="557"/>
    <cellStyle name="Heading 2" xfId="558"/>
    <cellStyle name="Heading 3" xfId="559"/>
    <cellStyle name="Heading 4" xfId="560"/>
    <cellStyle name="Heading1" xfId="561"/>
    <cellStyle name="Heading2" xfId="562"/>
    <cellStyle name="Hyperlink_Camino corbano sur en excell" xfId="563"/>
    <cellStyle name="Incorrecto 10" xfId="564"/>
    <cellStyle name="Incorrecto 11" xfId="565"/>
    <cellStyle name="Incorrecto 12" xfId="566"/>
    <cellStyle name="Incorrecto 13" xfId="567"/>
    <cellStyle name="Incorrecto 14" xfId="568"/>
    <cellStyle name="Incorrecto 15" xfId="569"/>
    <cellStyle name="Incorrecto 16" xfId="570"/>
    <cellStyle name="Incorrecto 17" xfId="571"/>
    <cellStyle name="Incorrecto 18" xfId="572"/>
    <cellStyle name="Incorrecto 2" xfId="573"/>
    <cellStyle name="Incorrecto 3" xfId="574"/>
    <cellStyle name="Incorrecto 4" xfId="575"/>
    <cellStyle name="Incorrecto 5" xfId="576"/>
    <cellStyle name="Incorrecto 6" xfId="577"/>
    <cellStyle name="Incorrecto 7" xfId="578"/>
    <cellStyle name="Incorrecto 8" xfId="579"/>
    <cellStyle name="Incorrecto 9" xfId="580"/>
    <cellStyle name="Input" xfId="581"/>
    <cellStyle name="Linked Cell" xfId="582"/>
    <cellStyle name="Linked Cell 2" xfId="826"/>
    <cellStyle name="Millares" xfId="1" builtinId="3"/>
    <cellStyle name="Millares 10" xfId="583"/>
    <cellStyle name="Millares 11" xfId="584"/>
    <cellStyle name="Millares 12" xfId="585"/>
    <cellStyle name="Millares 13" xfId="586"/>
    <cellStyle name="Millares 14" xfId="587"/>
    <cellStyle name="Millares 15" xfId="588"/>
    <cellStyle name="Millares 16" xfId="589"/>
    <cellStyle name="Millares 17" xfId="590"/>
    <cellStyle name="Millares 18" xfId="591"/>
    <cellStyle name="Millares 19" xfId="592"/>
    <cellStyle name="Millares 2" xfId="593"/>
    <cellStyle name="Millares 2 2" xfId="594"/>
    <cellStyle name="Millares 2 2 2" xfId="595"/>
    <cellStyle name="Millares 2 2 3" xfId="791"/>
    <cellStyle name="Millares 2 3" xfId="596"/>
    <cellStyle name="Millares 2_TERRACERIAS, CALLES, PARQUEOS, PEATONALES Y AREAS VERDES" xfId="597"/>
    <cellStyle name="Millares 20" xfId="598"/>
    <cellStyle name="Millares 21" xfId="599"/>
    <cellStyle name="Millares 22" xfId="600"/>
    <cellStyle name="Millares 3" xfId="601"/>
    <cellStyle name="Millares 4" xfId="602"/>
    <cellStyle name="Millares 4 2" xfId="603"/>
    <cellStyle name="Millares 5" xfId="604"/>
    <cellStyle name="Millares 5 2" xfId="605"/>
    <cellStyle name="Millares 5_Requerimientos Generales" xfId="606"/>
    <cellStyle name="Millares 6" xfId="607"/>
    <cellStyle name="Millares 7" xfId="608"/>
    <cellStyle name="Millares 8" xfId="609"/>
    <cellStyle name="Millares 8 2" xfId="610"/>
    <cellStyle name="Millares 9" xfId="611"/>
    <cellStyle name="Millares 9 2" xfId="612"/>
    <cellStyle name="Millares 9 2 2" xfId="613"/>
    <cellStyle name="Moeda [0]_MATSUBCAJ" xfId="614"/>
    <cellStyle name="Moeda_MATSUBCAJ" xfId="615"/>
    <cellStyle name="Moneda [0] 2" xfId="616"/>
    <cellStyle name="Moneda 10" xfId="792"/>
    <cellStyle name="Moneda 11" xfId="793"/>
    <cellStyle name="Moneda 12" xfId="794"/>
    <cellStyle name="Moneda 13" xfId="795"/>
    <cellStyle name="Moneda 2" xfId="617"/>
    <cellStyle name="Moneda 2 2" xfId="796"/>
    <cellStyle name="Moneda 3" xfId="618"/>
    <cellStyle name="Moneda 4" xfId="619"/>
    <cellStyle name="Moneda 5" xfId="620"/>
    <cellStyle name="Moneda 6" xfId="797"/>
    <cellStyle name="Moneda 7" xfId="798"/>
    <cellStyle name="Moneda 8" xfId="799"/>
    <cellStyle name="Moneda 9" xfId="800"/>
    <cellStyle name="Moneda0" xfId="621"/>
    <cellStyle name="Neutral 10" xfId="622"/>
    <cellStyle name="Neutral 11" xfId="623"/>
    <cellStyle name="Neutral 12" xfId="624"/>
    <cellStyle name="Neutral 13" xfId="625"/>
    <cellStyle name="Neutral 14" xfId="626"/>
    <cellStyle name="Neutral 15" xfId="627"/>
    <cellStyle name="Neutral 16" xfId="628"/>
    <cellStyle name="Neutral 17" xfId="629"/>
    <cellStyle name="Neutral 18" xfId="630"/>
    <cellStyle name="Neutral 2" xfId="631"/>
    <cellStyle name="Neutral 3" xfId="632"/>
    <cellStyle name="Neutral 4" xfId="633"/>
    <cellStyle name="Neutral 5" xfId="634"/>
    <cellStyle name="Neutral 6" xfId="635"/>
    <cellStyle name="Neutral 7" xfId="636"/>
    <cellStyle name="Neutral 8" xfId="637"/>
    <cellStyle name="Neutral 9" xfId="638"/>
    <cellStyle name="No-definido" xfId="639"/>
    <cellStyle name="Normal" xfId="0" builtinId="0"/>
    <cellStyle name="Normal - Style1" xfId="640"/>
    <cellStyle name="Normal 10" xfId="641"/>
    <cellStyle name="Normal 10 2" xfId="642"/>
    <cellStyle name="Normal 10 3" xfId="643"/>
    <cellStyle name="Normal 11" xfId="644"/>
    <cellStyle name="Normal 11 2" xfId="645"/>
    <cellStyle name="Normal 12" xfId="646"/>
    <cellStyle name="Normal 13" xfId="647"/>
    <cellStyle name="Normal 13 2" xfId="648"/>
    <cellStyle name="Normal 14" xfId="649"/>
    <cellStyle name="Normal 14 2" xfId="650"/>
    <cellStyle name="Normal 15" xfId="651"/>
    <cellStyle name="Normal 15 2" xfId="652"/>
    <cellStyle name="Normal 16" xfId="653"/>
    <cellStyle name="Normal 16 2" xfId="654"/>
    <cellStyle name="Normal 16 3" xfId="805"/>
    <cellStyle name="Normal 16 3 2" xfId="831"/>
    <cellStyle name="Normal 17" xfId="655"/>
    <cellStyle name="Normal 17 2" xfId="656"/>
    <cellStyle name="Normal 18" xfId="657"/>
    <cellStyle name="Normal 18 2" xfId="658"/>
    <cellStyle name="Normal 19" xfId="659"/>
    <cellStyle name="Normal 2" xfId="660"/>
    <cellStyle name="Normal 2 2" xfId="661"/>
    <cellStyle name="Normal 2 2 2" xfId="662"/>
    <cellStyle name="Normal 2 2 2 2" xfId="663"/>
    <cellStyle name="Normal 2 2 3" xfId="664"/>
    <cellStyle name="Normal 2 3" xfId="665"/>
    <cellStyle name="Normal 2 4" xfId="666"/>
    <cellStyle name="Normal 2 5" xfId="803"/>
    <cellStyle name="Normal 2 6" xfId="807"/>
    <cellStyle name="Normal 2_PRESUPUUESTO PARA LA RECONST. DE LA CARRETERA JARABACOA - EL RIO" xfId="667"/>
    <cellStyle name="Normal 20" xfId="668"/>
    <cellStyle name="Normal 21" xfId="669"/>
    <cellStyle name="Normal 21 2" xfId="670"/>
    <cellStyle name="Normal 22" xfId="671"/>
    <cellStyle name="Normal 22 2" xfId="827"/>
    <cellStyle name="Normal 23" xfId="672"/>
    <cellStyle name="Normal 23 2" xfId="833"/>
    <cellStyle name="Normal 24" xfId="801"/>
    <cellStyle name="Normal 24 2" xfId="829"/>
    <cellStyle name="Normal 25" xfId="804"/>
    <cellStyle name="Normal 25 2" xfId="830"/>
    <cellStyle name="Normal 26" xfId="834"/>
    <cellStyle name="Normal 3" xfId="673"/>
    <cellStyle name="Normal 3 2" xfId="674"/>
    <cellStyle name="Normal 4" xfId="675"/>
    <cellStyle name="Normal 4 2" xfId="676"/>
    <cellStyle name="Normal 4 2 2" xfId="677"/>
    <cellStyle name="Normal 4 3" xfId="678"/>
    <cellStyle name="Normal 4 4" xfId="828"/>
    <cellStyle name="Normal 5" xfId="679"/>
    <cellStyle name="Normal 5 2" xfId="680"/>
    <cellStyle name="Normal 6" xfId="681"/>
    <cellStyle name="Normal 6 2" xfId="682"/>
    <cellStyle name="Normal 7" xfId="683"/>
    <cellStyle name="Normal 7 2" xfId="684"/>
    <cellStyle name="Normal 8" xfId="685"/>
    <cellStyle name="Normal 8 2" xfId="686"/>
    <cellStyle name="Normal 9" xfId="687"/>
    <cellStyle name="Normal 9 2" xfId="688"/>
    <cellStyle name="Normal,80 pts rojo, Texto chispeante" xfId="689"/>
    <cellStyle name="Notas 10" xfId="690"/>
    <cellStyle name="Notas 11" xfId="691"/>
    <cellStyle name="Notas 12" xfId="692"/>
    <cellStyle name="Notas 13" xfId="693"/>
    <cellStyle name="Notas 14" xfId="694"/>
    <cellStyle name="Notas 15" xfId="695"/>
    <cellStyle name="Notas 16" xfId="696"/>
    <cellStyle name="Notas 17" xfId="697"/>
    <cellStyle name="Notas 18" xfId="698"/>
    <cellStyle name="Notas 2" xfId="699"/>
    <cellStyle name="Notas 3" xfId="700"/>
    <cellStyle name="Notas 4" xfId="701"/>
    <cellStyle name="Notas 5" xfId="702"/>
    <cellStyle name="Notas 6" xfId="703"/>
    <cellStyle name="Notas 7" xfId="704"/>
    <cellStyle name="Notas 8" xfId="705"/>
    <cellStyle name="Notas 9" xfId="706"/>
    <cellStyle name="Note" xfId="707"/>
    <cellStyle name="Note 2" xfId="708"/>
    <cellStyle name="Output" xfId="709"/>
    <cellStyle name="Percent 2" xfId="710"/>
    <cellStyle name="Percent 2 2" xfId="711"/>
    <cellStyle name="Percent 3" xfId="712"/>
    <cellStyle name="Percent_FACTOR MULTIPLICADOR" xfId="713"/>
    <cellStyle name="Porcentaje 2" xfId="802"/>
    <cellStyle name="Porcentual 2" xfId="714"/>
    <cellStyle name="Porcentual 3" xfId="715"/>
    <cellStyle name="Porcentual 4" xfId="716"/>
    <cellStyle name="Porcentual 5" xfId="717"/>
    <cellStyle name="Porcentual 6" xfId="718"/>
    <cellStyle name="Porcentual 7" xfId="806"/>
    <cellStyle name="Porcentual 7 2" xfId="832"/>
    <cellStyle name="Punto0" xfId="719"/>
    <cellStyle name="Salida 10" xfId="720"/>
    <cellStyle name="Salida 11" xfId="721"/>
    <cellStyle name="Salida 12" xfId="722"/>
    <cellStyle name="Salida 13" xfId="723"/>
    <cellStyle name="Salida 14" xfId="724"/>
    <cellStyle name="Salida 15" xfId="725"/>
    <cellStyle name="Salida 16" xfId="726"/>
    <cellStyle name="Salida 17" xfId="727"/>
    <cellStyle name="Salida 18" xfId="728"/>
    <cellStyle name="Salida 2" xfId="729"/>
    <cellStyle name="Salida 3" xfId="730"/>
    <cellStyle name="Salida 4" xfId="731"/>
    <cellStyle name="Salida 5" xfId="732"/>
    <cellStyle name="Salida 6" xfId="733"/>
    <cellStyle name="Salida 7" xfId="734"/>
    <cellStyle name="Salida 8" xfId="735"/>
    <cellStyle name="Salida 9" xfId="736"/>
    <cellStyle name="Separador de milhares_RES_PROD" xfId="737"/>
    <cellStyle name="Texto de advertencia 10" xfId="738"/>
    <cellStyle name="Texto de advertencia 11" xfId="739"/>
    <cellStyle name="Texto de advertencia 12" xfId="740"/>
    <cellStyle name="Texto de advertencia 13" xfId="741"/>
    <cellStyle name="Texto de advertencia 14" xfId="742"/>
    <cellStyle name="Texto de advertencia 15" xfId="743"/>
    <cellStyle name="Texto de advertencia 16" xfId="744"/>
    <cellStyle name="Texto de advertencia 17" xfId="745"/>
    <cellStyle name="Texto de advertencia 18" xfId="746"/>
    <cellStyle name="Texto de advertencia 2" xfId="747"/>
    <cellStyle name="Texto de advertencia 3" xfId="748"/>
    <cellStyle name="Texto de advertencia 4" xfId="749"/>
    <cellStyle name="Texto de advertencia 5" xfId="750"/>
    <cellStyle name="Texto de advertencia 6" xfId="751"/>
    <cellStyle name="Texto de advertencia 7" xfId="752"/>
    <cellStyle name="Texto de advertencia 8" xfId="753"/>
    <cellStyle name="Texto de advertencia 9" xfId="754"/>
    <cellStyle name="Texto explicativo 10" xfId="755"/>
    <cellStyle name="Texto explicativo 11" xfId="756"/>
    <cellStyle name="Texto explicativo 12" xfId="757"/>
    <cellStyle name="Texto explicativo 13" xfId="758"/>
    <cellStyle name="Texto explicativo 14" xfId="759"/>
    <cellStyle name="Texto explicativo 15" xfId="760"/>
    <cellStyle name="Texto explicativo 16" xfId="761"/>
    <cellStyle name="Texto explicativo 17" xfId="762"/>
    <cellStyle name="Texto explicativo 18" xfId="763"/>
    <cellStyle name="Texto explicativo 2" xfId="764"/>
    <cellStyle name="Texto explicativo 3" xfId="765"/>
    <cellStyle name="Texto explicativo 4" xfId="766"/>
    <cellStyle name="Texto explicativo 5" xfId="767"/>
    <cellStyle name="Texto explicativo 6" xfId="768"/>
    <cellStyle name="Texto explicativo 7" xfId="769"/>
    <cellStyle name="Texto explicativo 8" xfId="770"/>
    <cellStyle name="Texto explicativo 9" xfId="771"/>
    <cellStyle name="Title" xfId="772"/>
    <cellStyle name="Total 10" xfId="773"/>
    <cellStyle name="Total 11" xfId="774"/>
    <cellStyle name="Total 12" xfId="775"/>
    <cellStyle name="Total 13" xfId="776"/>
    <cellStyle name="Total 14" xfId="777"/>
    <cellStyle name="Total 15" xfId="778"/>
    <cellStyle name="Total 16" xfId="779"/>
    <cellStyle name="Total 17" xfId="780"/>
    <cellStyle name="Total 18" xfId="781"/>
    <cellStyle name="Total 2" xfId="782"/>
    <cellStyle name="Total 3" xfId="783"/>
    <cellStyle name="Total 4" xfId="784"/>
    <cellStyle name="Total 5" xfId="785"/>
    <cellStyle name="Total 6" xfId="786"/>
    <cellStyle name="Total 7" xfId="787"/>
    <cellStyle name="Total 8" xfId="788"/>
    <cellStyle name="Total 9" xfId="789"/>
    <cellStyle name="Warning Text" xfId="7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sto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o/AppData/Roaming/Microsoft/Excel/Las%20Avispas/EXCEL/MCH%20Las%20Avispa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uillermo/Desktop/macm/ESTACION%20NICOLAS%20DE%20OVANDO/PRESUPUESTO%20EST.%20OVANDO/PRESU%20ESTACION%20NICOLAS%20DE%20OVANDO%20Central%20Mov.%20Tierra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sto/Escritorio/Presupuesto%20Cega-Cabi%20Neib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o/Documents/Pres%20Cega-Cabi%20Neiba%20DIC%202010%20(HABILITADO)%201%20(Autoguardado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o/Documents/DIQUE%20MENA%20PE&#209;ON%2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o/Documents/adecuacion%20rio%20las%20cueva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o/Documents/Analisis%20Simo%2020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s%20documentos\ANALISIS%20VARIADOS\New%20Folder\NIZAO\mano%20de%20obra\Precios%20de%20maquina%2020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se&#324;o/Box%20Sync/Default%20Sync%20Folder/Solar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APPS\MSOFFICE\EXCEL\PTO-PTA\OFICINA\EXCEL\ROSARIO\DESCAPO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osto\Documents\Presupuesto%20Cega-Cabi%20Neiba%20DIC%202010%20(HABILITADO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nalisis%20Maxerogui%20Fragoso/bombas%20de%20achique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macm/CONDUCTO%20VOZ,%20DATA%20Y%20VIDEO%20ASOCIADO%20A%20LA%20TERMINAL%20MAX.%20GOMEZ/Cond(1)(1).Subt.Av.Independencia(AsociadoEstaci&#243;nMETROCORREAYCIDRON)(V2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o/Documents/My%20Box%20Files/Default%20Sync%20Folder/Carpeta%20de%20Trabajo/Analisis%20Simo%20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o/Documents/reconstruccion%20flume%20canal%20las%20clavellina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o/Documents/MOINDRHI%20ACT%202011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URSO/OFERTA/SEOPC/BIRF/GRUP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%20Unitarios%20Parrilla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uia%20Precios%20Unitarios%20y%20Analisis%20de%20Costos\Analisis%20de%20costos%20(Garcia%20Simo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sto/Escritorio/Users/Franz%20Villaman/Documents/Bella%20Vista%20I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costo\Documents\Presupuesto%20Cega-Cabi%20Neiba%20DIC%202010%20(HABILITADO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Libro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o/Documents/Presupuesto%20Cega-Cabi%20Neiba%20DIC%202010%20(HABILITADO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o/Documents/Rancho%20El%20Pi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sto/Documents/MCH%20Mahom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costo\Documents\MCH%20Mahoma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scritorio%2005-11-2015/Pres%20Cega-Cabi%20Neiba%20DIC%202010%20(HABILITADO)%201%20(Autoguardado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ALISIS%20VARIADOS/New%20Folder/NIZAO/mano%20de%20obra/Precios%20de%20maquina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CANTIDADES"/>
      <sheetName val="PARTIDAS GENERALES"/>
      <sheetName val="AUXILIAR EXCAVACIONES"/>
      <sheetName val="PARTIDAS G. CASETA MATERIALES"/>
      <sheetName val="OBRA DE TOMA - MANEJO DE AGUA"/>
      <sheetName val="OBRA DE TOMA - MOVTO TIERRAS"/>
      <sheetName val="OBRA TOMA - ESTRUCTURAS PÈTREAS"/>
      <sheetName val="OBRA TOMA - CÁMARA CAPTACIÓN"/>
      <sheetName val="LÌNEA DE CONDUCCIÒN"/>
      <sheetName val="DESARENADOR 2, CÁMARA CARGA"/>
      <sheetName val="LÌNEA DE PRESIÒN"/>
      <sheetName val="CASA MÁQUINAS"/>
      <sheetName val="MUROS CASA MÁQUINAS"/>
      <sheetName val="PISO CASA MÁQUINAS"/>
      <sheetName val="TECHO CASA MÁQUINA"/>
      <sheetName val="INSUMOS"/>
      <sheetName val="AUXILIAR INSUMOS"/>
      <sheetName val="ANÁLISIS CASETA MATERIALES"/>
      <sheetName val="ETS239W"/>
      <sheetName val="ANÁLISIS DE COSTOS TOPOGRAFIA"/>
      <sheetName val="ANÁLISIS MANEJO DE AGUA"/>
      <sheetName val="ANÁLISIS DE COSTOS PIEDRAS"/>
      <sheetName val="ANÁLISIS DE COSTOS HORMIGONES"/>
      <sheetName val="ANÁLISIS DE COSTOS GENERALES"/>
      <sheetName val="ANÁLISIS DE COSTOS MUROS"/>
      <sheetName val="ANÁLISIS DE COSTOS PISOS"/>
      <sheetName val="ANÁLISIS DE COSTOS TECHOS"/>
      <sheetName val="ANÁLISIS DE COSTOS ELECTRICIDAD"/>
      <sheetName val="ANÁLISIS DE COSTOS PINTURAS"/>
      <sheetName val="PUERTA CASA MÁQUINAS"/>
      <sheetName val="HERRAJE PUENTE COLGANTE"/>
      <sheetName val="CANTIDAD MATE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C15">
            <v>4382.5200000000004</v>
          </cell>
        </row>
        <row r="24">
          <cell r="C24">
            <v>101.06</v>
          </cell>
        </row>
        <row r="30">
          <cell r="B30">
            <v>942.79</v>
          </cell>
        </row>
        <row r="174">
          <cell r="B174">
            <v>191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N. DE OVANDO CENTRAL (MOD. "/>
      <sheetName val="Analisis"/>
      <sheetName val="CRONOGRAMA N. DE OVANDO CENT"/>
    </sheetNames>
    <sheetDataSet>
      <sheetData sheetId="0" refreshError="1">
        <row r="5">
          <cell r="I5">
            <v>2.5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CANTIDADES"/>
      <sheetName val="INSUMOS"/>
      <sheetName val="VOLUMETRIA"/>
      <sheetName val="REPLANTEO"/>
      <sheetName val="Volumetría Caseta"/>
      <sheetName val="Análisis Caseta"/>
      <sheetName val="MOVIMIENTO DE TIERRAS"/>
      <sheetName val="H.A. 1ER NIVEL"/>
      <sheetName val="H.A. 2DO NIVEL"/>
      <sheetName val="MUROS"/>
      <sheetName val="EMPAÑETES"/>
      <sheetName val="REVESTIMIENTOS"/>
      <sheetName val="PISOS"/>
      <sheetName val="ESCALERAS"/>
      <sheetName val="TECHOS"/>
      <sheetName val="INSTALACIÓN ELÉCTRICA"/>
      <sheetName val="INSTALACIÓN SANITARIA"/>
      <sheetName val="PINTURA"/>
      <sheetName val="ANÁLISIS DE COSTOS"/>
      <sheetName val="ANÁLISIS PARTIDAS GENERALES"/>
      <sheetName val="ANÁLISIS HORMIGÓN ARMADO"/>
      <sheetName val="ANÁLISIS MUROS"/>
      <sheetName val="ANÁLISIS EMPAÑETES"/>
      <sheetName val="ANÁLISIS CERÁMICAS BAÑO"/>
      <sheetName val="ANÁLISIS PISO"/>
      <sheetName val="ANÁLISIS ESCALERAS"/>
      <sheetName val="ANÁLISIS TECHOS"/>
      <sheetName val="ANÁLISIS ELÉCTRICOS"/>
      <sheetName val="ANÁLISIS SANITARIOS"/>
      <sheetName val="ANÁLISIS PUERTAS Y VENTANAS"/>
      <sheetName val="ANÁLISIS PINTURA"/>
      <sheetName val="ANÁLISIS MISCELANEOS"/>
    </sheetNames>
    <sheetDataSet>
      <sheetData sheetId="0"/>
      <sheetData sheetId="1">
        <row r="297">
          <cell r="C297">
            <v>528.12</v>
          </cell>
        </row>
        <row r="298">
          <cell r="C298">
            <v>1448.74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 vigas, etc."/>
      <sheetName val="vigas,cols."/>
      <sheetName val="MUROS (2)"/>
      <sheetName val="LISTA CANTIDADES (2)"/>
      <sheetName val="LISTA CANTIDADES"/>
      <sheetName val="INSUMOS"/>
      <sheetName val="VOLUMETRIA"/>
      <sheetName val="INSUMOS (2)"/>
      <sheetName val="REPLANTEO"/>
      <sheetName val="Volumetría Caseta"/>
      <sheetName val="Análisis Caseta"/>
      <sheetName val="MOVIMIENTO DE TIERRAS"/>
      <sheetName val="H.A. 1ER NIVEL"/>
      <sheetName val="H.A. 2DO NIVEL"/>
      <sheetName val="MUROS"/>
      <sheetName val="EMPAÑETES"/>
      <sheetName val="REVESTIMIENTOS"/>
      <sheetName val="PISOS"/>
      <sheetName val="ESCALERAS"/>
      <sheetName val="TECHOS"/>
      <sheetName val="INSTALACIÓN ELÉCTRICA"/>
      <sheetName val="INSTALACIÓN SANITARIA"/>
      <sheetName val="PINTURA"/>
      <sheetName val="ANÁLISIS DE COSTOS"/>
      <sheetName val="ANÁLISIS PARTIDAS GENERALES"/>
      <sheetName val="ANÁLISIS HORMIGÓN ARMADO"/>
      <sheetName val="ANÁLISIS MUROS"/>
      <sheetName val="ANÁLISIS EMPAÑETES"/>
      <sheetName val="ANÁLISIS CERÁMICAS BAÑO"/>
      <sheetName val="ANÁLISIS PISO"/>
      <sheetName val="ANÁLISIS ESCALERAS"/>
      <sheetName val="ANÁLISIS TECHOS"/>
      <sheetName val="ANÁLISIS ELÉCTRICOS"/>
      <sheetName val="ANÁLISIS SANITARIOS"/>
      <sheetName val="ANÁLISIS PUERTAS Y VENTANAS"/>
      <sheetName val="ANÁLISIS PINTURA"/>
      <sheetName val="ANÁLISIS MISCELANEO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5">
          <cell r="C85">
            <v>550</v>
          </cell>
        </row>
        <row r="199">
          <cell r="C199">
            <v>774</v>
          </cell>
        </row>
        <row r="201">
          <cell r="C201">
            <v>29.43</v>
          </cell>
        </row>
        <row r="367">
          <cell r="C367">
            <v>615.20940000000007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32">
          <cell r="I32">
            <v>5.79</v>
          </cell>
        </row>
        <row r="293">
          <cell r="E293">
            <v>5.56</v>
          </cell>
        </row>
      </sheetData>
      <sheetData sheetId="22" refreshError="1"/>
      <sheetData sheetId="23" refreshError="1"/>
      <sheetData sheetId="24" refreshError="1"/>
      <sheetData sheetId="25">
        <row r="35">
          <cell r="K35">
            <v>600</v>
          </cell>
        </row>
        <row r="594">
          <cell r="E594">
            <v>3525.4900000000002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 ultimo"/>
      <sheetName val="campam"/>
      <sheetName val="topografia"/>
      <sheetName val="desmant."/>
      <sheetName val="bombas"/>
      <sheetName val="ataguia"/>
      <sheetName val="ex  y bote"/>
      <sheetName val="ex lodo y bote "/>
      <sheetName val="relleno prest 150 m"/>
      <sheetName val="relleno piedra"/>
      <sheetName val="revision gaviones 1"/>
      <sheetName val="colchon reno"/>
      <sheetName val="gav. con reutilizacion"/>
      <sheetName val="hormigones "/>
      <sheetName val="salarios"/>
      <sheetName val="costo horario"/>
      <sheetName val="grama"/>
      <sheetName val="costos comparativos (a)"/>
      <sheetName val="costos comparativos (2)"/>
      <sheetName val="presup sin malla"/>
      <sheetName val="costos comparativos"/>
      <sheetName val="presupuesto (3)"/>
      <sheetName val="exc. canalizacion"/>
      <sheetName val="gav. con piedras sueltas"/>
      <sheetName val="presupuesto (2)"/>
      <sheetName val="informe oller"/>
      <sheetName val="presupuesto"/>
      <sheetName val="acondic. area"/>
      <sheetName val="excav. "/>
      <sheetName val="excav.  (2)"/>
      <sheetName val="gav yarul 1"/>
      <sheetName val="revision gaviones"/>
      <sheetName val="gav."/>
      <sheetName val="cotiz. plantas el."/>
      <sheetName val="vol gaviones"/>
      <sheetName val="volumenes"/>
      <sheetName val="demolic"/>
      <sheetName val="secciones"/>
      <sheetName val="canalizacion"/>
      <sheetName val="mad cim+platea"/>
      <sheetName val="mad malla muro"/>
      <sheetName val="mad dent cuenco"/>
      <sheetName val="comp.maco"/>
      <sheetName val="preliminar"/>
      <sheetName val="zapatas"/>
      <sheetName val="transporte "/>
      <sheetName val="Hoja1"/>
      <sheetName val="ex de cubeta"/>
      <sheetName val="H.ciclopeo"/>
      <sheetName val="adicionales"/>
      <sheetName val="extraccion sedimentos"/>
      <sheetName val="mano de obra "/>
      <sheetName val="relleno compactado maco"/>
      <sheetName val="tubos H.A. 36"/>
      <sheetName val="coformacion ataguia "/>
      <sheetName val="retiro ataguia"/>
      <sheetName val="tubos L.J. 36 "/>
      <sheetName val="dentellón tipo 3"/>
      <sheetName val="cotizacion"/>
      <sheetName val="tuberia y piezas"/>
      <sheetName val="madera losa"/>
      <sheetName val="regado tractor"/>
      <sheetName val="notas viaje"/>
      <sheetName val="bambu"/>
      <sheetName val="campamento"/>
      <sheetName val="alambre de puas"/>
      <sheetName val="varios"/>
      <sheetName val="ex  y bote (2)"/>
      <sheetName val="presup sin mall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92">
          <cell r="F192">
            <v>59.02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92">
          <cell r="F192">
            <v>59.02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17">
          <cell r="H17">
            <v>620.70399999999995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rehab camino"/>
      <sheetName val="limpieza y desmonte"/>
      <sheetName val="caseta"/>
      <sheetName val="topografia"/>
      <sheetName val="rampa"/>
      <sheetName val="excav. adec."/>
      <sheetName val="ex ataguia"/>
      <sheetName val="ex gaviones "/>
      <sheetName val="relleno retro"/>
      <sheetName val="gaviones "/>
      <sheetName val="costo horario"/>
      <sheetName val="excav. en adec."/>
      <sheetName val="m. de obra enero 2012 "/>
      <sheetName val="salario enero 2012"/>
      <sheetName val="relleno prest lat"/>
      <sheetName val="regado"/>
      <sheetName val="reg"/>
      <sheetName val="notas"/>
    </sheetNames>
    <sheetDataSet>
      <sheetData sheetId="0"/>
      <sheetData sheetId="1"/>
      <sheetData sheetId="2"/>
      <sheetData sheetId="3"/>
      <sheetData sheetId="4">
        <row r="37">
          <cell r="B37">
            <v>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/>
      <sheetData sheetId="1">
        <row r="419">
          <cell r="E419">
            <v>216</v>
          </cell>
        </row>
      </sheetData>
      <sheetData sheetId="2">
        <row r="26">
          <cell r="E26">
            <v>133421.38</v>
          </cell>
        </row>
      </sheetData>
      <sheetData sheetId="3"/>
      <sheetData sheetId="4"/>
      <sheetData sheetId="5"/>
      <sheetData sheetId="6">
        <row r="478">
          <cell r="M478">
            <v>23569.56</v>
          </cell>
        </row>
      </sheetData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lquiler+ITBI"/>
      <sheetName val="COSTHORA"/>
      <sheetName val="costo equipo sin itbis"/>
    </sheetNames>
    <sheetDataSet>
      <sheetData sheetId="0"/>
      <sheetData sheetId="1">
        <row r="20">
          <cell r="E20">
            <v>340.2</v>
          </cell>
        </row>
        <row r="35">
          <cell r="P35">
            <v>90.16</v>
          </cell>
        </row>
      </sheetData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SOLAR 1Y2"/>
      <sheetName val="Acera y Contenes"/>
      <sheetName val="comp con maco"/>
      <sheetName val="Excavacion con tractor"/>
      <sheetName val="relleno prestamo a 15.00 km"/>
      <sheetName val="bote a 5.00 km"/>
      <sheetName val="costo horario"/>
      <sheetName val="extraccion sedimentos"/>
      <sheetName val="topografia"/>
      <sheetName val="ex de cubeta"/>
      <sheetName val="demolicion"/>
      <sheetName val="hormigones "/>
      <sheetName val="ciclopeo"/>
      <sheetName val="gaviones"/>
      <sheetName val="regado tractor"/>
      <sheetName val="excav disipadores"/>
      <sheetName val="CUANTIAS"/>
      <sheetName val="afine rapida"/>
      <sheetName val="volumenes"/>
      <sheetName val=" vigas"/>
      <sheetName val="muro  sacos sin cem"/>
      <sheetName val="OTROS"/>
      <sheetName val="muros "/>
      <sheetName val="relleno de ex prev"/>
      <sheetName val="suministro de tubos"/>
      <sheetName val="VIGA"/>
      <sheetName val="dinteles"/>
      <sheetName val="zapatas"/>
      <sheetName val="dentellón tipo 3"/>
      <sheetName val="mano de obra "/>
      <sheetName val="relacion de precios"/>
      <sheetName val="salario actual"/>
      <sheetName val="insumos"/>
      <sheetName val="cotizacion codos"/>
      <sheetName val="cotizacion tubos"/>
      <sheetName val="volumenes (2)"/>
      <sheetName val="suministro tubos"/>
      <sheetName val="componentes"/>
      <sheetName val="zapatas toro"/>
      <sheetName val="relleno  ex prev a 1.00 km"/>
      <sheetName val="operaciones"/>
      <sheetName val="presup 005-2007"/>
      <sheetName val="relleno prestamo a 1.00 km "/>
      <sheetName val="varios"/>
      <sheetName val="excav cubeta"/>
      <sheetName val="limpieza y desmonte"/>
      <sheetName val="alambre de puas"/>
      <sheetName val="lloradero"/>
      <sheetName val="junta de p.v.c."/>
      <sheetName val="campamento"/>
      <sheetName val="capa vegetal"/>
      <sheetName val="afine"/>
      <sheetName val="asfalto"/>
      <sheetName val="junta bitum"/>
      <sheetName val="relleno comp(no)"/>
      <sheetName val="bombas"/>
      <sheetName val="volumenes dis"/>
      <sheetName val="costo de personal"/>
      <sheetName val="junta pvc"/>
      <sheetName val="cunetas"/>
      <sheetName val="muro  sacos con cem"/>
      <sheetName val="operac"/>
      <sheetName val="Tarifa"/>
      <sheetName val="Topografia 1"/>
      <sheetName val="Caseta"/>
      <sheetName val="Excavacion con Tractor "/>
      <sheetName val="Relleno "/>
      <sheetName val="Insumos "/>
      <sheetName val="Bote a 5.0 km"/>
      <sheetName val="Montaje Mono.(MT 102C)"/>
      <sheetName val="Montaje Mono.( MT103C)"/>
      <sheetName val="Montaje Mono.( MT-105 C)"/>
      <sheetName val="Transformador AL.50KVA"/>
      <sheetName val="Transformador AL.37.5 KVA"/>
      <sheetName val="Red en Cable linea (BT-103)"/>
      <sheetName val="Red en cable (BT-104)"/>
      <sheetName val="Red en Baja Tension F1-BT"/>
      <sheetName val="Tarifa de Equipos Pesado"/>
      <sheetName val="Aterrizaje(PR 101C)"/>
      <sheetName val="Anclaje o Viento (HA-100bC)"/>
      <sheetName val="Anclaje o Viento ( HA-100aC)"/>
      <sheetName val="AP-103"/>
      <sheetName val="ELECTRIFICACION SOLAR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15">
          <cell r="H15">
            <v>4729.362000000001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 INDIRECTO"/>
      <sheetName val="PERSONAL ADMINISTRATIVO"/>
      <sheetName val="PERSONAL TECNICO"/>
      <sheetName val="OPERADORES EQUIPOS"/>
    </sheetNames>
    <sheetDataSet>
      <sheetData sheetId="0" refreshError="1">
        <row r="35">
          <cell r="D35">
            <v>16</v>
          </cell>
        </row>
      </sheetData>
      <sheetData sheetId="1" refreshError="1"/>
      <sheetData sheetId="2" refreshError="1"/>
      <sheetData sheetId="3" refreshError="1">
        <row r="3">
          <cell r="I3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ROS (2)"/>
      <sheetName val="LISTA CANTIDADES (2)"/>
      <sheetName val="LISTA CANTIDADES"/>
      <sheetName val="INSUMOS"/>
      <sheetName val="VOLUMETRIA"/>
      <sheetName val="INSUMOS (2)"/>
      <sheetName val="REPLANTEO"/>
      <sheetName val="Volumetría Caseta"/>
      <sheetName val="Análisis Caseta"/>
      <sheetName val="MOVIMIENTO DE TIERRAS"/>
      <sheetName val="H.A. 1ER NIVEL"/>
      <sheetName val="H.A. 2DO NIVEL"/>
      <sheetName val="MUROS"/>
      <sheetName val="EMPAÑETES"/>
      <sheetName val="REVESTIMIENTOS"/>
      <sheetName val="PISOS"/>
      <sheetName val="ESCALERAS"/>
      <sheetName val="TECHOS"/>
      <sheetName val="INSTALACIÓN ELÉCTRICA"/>
      <sheetName val="INSTALACIÓN SANITARIA"/>
      <sheetName val="PINTURA"/>
      <sheetName val="ANÁLISIS DE COSTOS"/>
      <sheetName val="ANÁLISIS PARTIDAS GENERALES"/>
      <sheetName val="ANÁLISIS HORMIGÓN ARMADO"/>
      <sheetName val="ANÁLISIS MUROS"/>
      <sheetName val="ANÁLISIS EMPAÑETES"/>
      <sheetName val="ANÁLISIS CERÁMICAS BAÑO"/>
      <sheetName val="ANÁLISIS PISO"/>
      <sheetName val="ANÁLISIS ESCALERAS"/>
      <sheetName val="ANÁLISIS TECHOS"/>
      <sheetName val="ANÁLISIS ELÉCTRICOS"/>
      <sheetName val="ANÁLISIS SANITARIOS"/>
      <sheetName val="ANÁLISIS PUERTAS Y VENTANAS"/>
      <sheetName val="ANÁLISIS PINTURA"/>
      <sheetName val="ANÁLISIS MISCELANEOS"/>
      <sheetName val="Sheet1"/>
    </sheetNames>
    <sheetDataSet>
      <sheetData sheetId="0" refreshError="1"/>
      <sheetData sheetId="1" refreshError="1"/>
      <sheetData sheetId="2">
        <row r="21">
          <cell r="A21" t="str">
            <v>1.03.06</v>
          </cell>
        </row>
      </sheetData>
      <sheetData sheetId="3">
        <row r="24">
          <cell r="C24">
            <v>229.9</v>
          </cell>
        </row>
        <row r="298">
          <cell r="C298">
            <v>1695.0257999999999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87">
          <cell r="B87">
            <v>0.6</v>
          </cell>
        </row>
      </sheetData>
      <sheetData sheetId="10">
        <row r="32">
          <cell r="B32">
            <v>0.61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mbas Achique"/>
      <sheetName val="bombas"/>
    </sheetNames>
    <sheetDataSet>
      <sheetData sheetId="0"/>
      <sheetData sheetId="1">
        <row r="2">
          <cell r="H2">
            <v>0.18</v>
          </cell>
        </row>
        <row r="15">
          <cell r="C15">
            <v>99.951600000000013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 (2)Modificado"/>
      <sheetName val="CARTA"/>
      <sheetName val="PRESUPUESTO "/>
      <sheetName val="ANALISIS COSTOS UNITARIOS"/>
      <sheetName val="CRONOGRAMA VERIZON -PIMEENTEL P"/>
      <sheetName val="MANO DE OBRA"/>
      <sheetName val="MATERIALES"/>
      <sheetName val="CUB TOTAL "/>
    </sheetNames>
    <sheetDataSet>
      <sheetData sheetId="0"/>
      <sheetData sheetId="1"/>
      <sheetData sheetId="2"/>
      <sheetData sheetId="3"/>
      <sheetData sheetId="4"/>
      <sheetData sheetId="5" refreshError="1">
        <row r="9">
          <cell r="D9">
            <v>275</v>
          </cell>
        </row>
      </sheetData>
      <sheetData sheetId="6" refreshError="1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/>
      <sheetData sheetId="1">
        <row r="419">
          <cell r="E419">
            <v>216</v>
          </cell>
        </row>
      </sheetData>
      <sheetData sheetId="2">
        <row r="26">
          <cell r="E26">
            <v>133421.38</v>
          </cell>
        </row>
        <row r="152">
          <cell r="E152">
            <v>133512.93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cion tuberia"/>
      <sheetName val="gaviones"/>
      <sheetName val="limp final"/>
      <sheetName val="excav. gaviones"/>
      <sheetName val="salarios"/>
      <sheetName val="demolicion h.a."/>
      <sheetName val="limp inic."/>
      <sheetName val="topog"/>
      <sheetName val="junta pvc"/>
      <sheetName val="pres"/>
      <sheetName val="lubricantes"/>
      <sheetName val="cantos"/>
      <sheetName val="vaciado"/>
      <sheetName val="camino de acceso"/>
      <sheetName val="retropala"/>
      <sheetName val="vol"/>
      <sheetName val="resumen mo"/>
      <sheetName val="hormigones"/>
      <sheetName val="zapatas"/>
      <sheetName val="andamios"/>
      <sheetName val="madera zapata"/>
      <sheetName val="varios"/>
      <sheetName val="columna  pila"/>
      <sheetName val="madera conducto"/>
      <sheetName val="dent.tipo3"/>
      <sheetName val="muros"/>
      <sheetName val="acero conduct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1">
          <cell r="E21">
            <v>308.95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IOS"/>
      <sheetName val="ANALISIS"/>
      <sheetName val="Reporte"/>
    </sheetNames>
    <sheetDataSet>
      <sheetData sheetId="0">
        <row r="18">
          <cell r="D18">
            <v>1150.1300000000001</v>
          </cell>
        </row>
        <row r="19">
          <cell r="D19">
            <v>919.31999999999994</v>
          </cell>
        </row>
        <row r="20">
          <cell r="D20">
            <v>805.87</v>
          </cell>
        </row>
        <row r="24">
          <cell r="D24">
            <v>482.48</v>
          </cell>
        </row>
        <row r="26">
          <cell r="D26">
            <v>1564.8</v>
          </cell>
        </row>
        <row r="27">
          <cell r="D27">
            <v>1017.12</v>
          </cell>
        </row>
        <row r="28">
          <cell r="D28">
            <v>528.12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V"/>
      <sheetName val="Partsn"/>
      <sheetName val="Análisis Unitarios 200"/>
      <sheetName val="Análisis Unitarios 300"/>
      <sheetName val="Análisis Unitarios 400"/>
      <sheetName val="Análisis Unitarios 500 "/>
      <sheetName val="Análisis Unitarios 600  "/>
      <sheetName val="Análisis Unitarios 700   "/>
      <sheetName val="Lista de 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Ins 2"/>
      <sheetName val="M.O."/>
      <sheetName val="Ana"/>
      <sheetName val="Analisis Lara"/>
    </sheetNames>
    <sheetDataSet>
      <sheetData sheetId="0" refreshError="1">
        <row r="581">
          <cell r="E581">
            <v>1543.5</v>
          </cell>
        </row>
        <row r="596">
          <cell r="E596">
            <v>22.515599999999999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"/>
      <sheetName val="Mano Obra"/>
      <sheetName val="Lista de analisis"/>
      <sheetName val="Preliminares"/>
      <sheetName val="Movimiento de Tierra"/>
      <sheetName val="Hormigones"/>
      <sheetName val="Genericos"/>
      <sheetName val="Instalaciones Electricas"/>
      <sheetName val="Instalaciones Sanitarias"/>
      <sheetName val="Sheet4"/>
      <sheetName val="Ins"/>
      <sheetName val="Ana"/>
      <sheetName val="Car"/>
      <sheetName val="Ins 2"/>
      <sheetName val="FA"/>
      <sheetName val="Rndmto"/>
      <sheetName val="M.O."/>
      <sheetName val="Resu"/>
      <sheetName val="Indic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ORTADA"/>
      <sheetName val="PORTADA"/>
      <sheetName val="LISTA DE CANTIDADES"/>
      <sheetName val="LISTA DE MATERIALES"/>
      <sheetName val="MOVIMIENTO DE TIERRAS"/>
      <sheetName val="H.A. 1ER NIVEL"/>
      <sheetName val="H.A. 2DO NIVEL"/>
      <sheetName val="MUROS DE LAS CASAS"/>
      <sheetName val="MUROS AREAS COMUNES"/>
      <sheetName val="REVESTIMIENTOS"/>
      <sheetName val="PISOS"/>
      <sheetName val="ESCALERAS"/>
      <sheetName val="TECHOS"/>
      <sheetName val="DRENAJE DEL TECHO"/>
      <sheetName val="PUERTAS,VENTANAS, GABINETES"/>
      <sheetName val="MISCELANEOS"/>
      <sheetName val="MATERIALES"/>
      <sheetName val="MANO DE OBRA"/>
      <sheetName val="TALLERES ROJAS"/>
      <sheetName val="INDUCA"/>
      <sheetName val="INDUCA 2"/>
      <sheetName val="LIMPIEZA TERRENO"/>
      <sheetName val="H.A."/>
      <sheetName val="MEZCLADORA"/>
      <sheetName val="ANALISIS GENERALES"/>
      <sheetName val="ANALISIS SANITARIOS"/>
      <sheetName val="ANALISIS ELECTRICIDAD"/>
      <sheetName val="ALUZINC"/>
      <sheetName val="AUXILAR ACERO"/>
      <sheetName val="SEPARADOR1"/>
      <sheetName val="SEPARADOR2"/>
      <sheetName val="SEPARADOR3"/>
      <sheetName val="SEPARADOR4"/>
      <sheetName val="SEPARADOR5"/>
      <sheetName val="SEPARADOR6"/>
      <sheetName val="SEPARADOR6 (2)"/>
      <sheetName val="SEPARADOR7"/>
      <sheetName val="SEPARADOR8"/>
      <sheetName val="SEPARADOR9"/>
      <sheetName val="SEPARADOR10"/>
      <sheetName val="SEPARADOR11"/>
      <sheetName val="SEPARADOR12"/>
      <sheetName val="CONTEN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64">
          <cell r="I364">
            <v>0.15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ROS (2)"/>
      <sheetName val="LISTA CANTIDADES (2)"/>
      <sheetName val="LISTA CANTIDADES"/>
      <sheetName val="INSUMOS"/>
      <sheetName val="VOLUMETRIA"/>
      <sheetName val="INSUMOS (2)"/>
      <sheetName val="REPLANTEO"/>
      <sheetName val="Volumetría Caseta"/>
      <sheetName val="Análisis Caseta"/>
      <sheetName val="MOVIMIENTO DE TIERRAS"/>
      <sheetName val="H.A. 1ER NIVEL"/>
      <sheetName val="H.A. 2DO NIVEL"/>
      <sheetName val="MUROS"/>
      <sheetName val="EMPAÑETES"/>
      <sheetName val="REVESTIMIENTOS"/>
      <sheetName val="PISOS"/>
      <sheetName val="ESCALERAS"/>
      <sheetName val="TECHOS"/>
      <sheetName val="INSTALACIÓN ELÉCTRICA"/>
      <sheetName val="INSTALACIÓN SANITARIA"/>
      <sheetName val="PINTURA"/>
      <sheetName val="ANÁLISIS DE COSTOS"/>
      <sheetName val="ANÁLISIS PARTIDAS GENERALES"/>
      <sheetName val="ANÁLISIS HORMIGÓN ARMADO"/>
      <sheetName val="ANÁLISIS MUROS"/>
      <sheetName val="ANÁLISIS EMPAÑETES"/>
      <sheetName val="ANÁLISIS CERÁMICAS BAÑO"/>
      <sheetName val="ANÁLISIS PISO"/>
      <sheetName val="ANÁLISIS ESCALERAS"/>
      <sheetName val="ANÁLISIS TECHOS"/>
      <sheetName val="ANÁLISIS ELÉCTRICOS"/>
      <sheetName val="ANÁLISIS SANITARIOS"/>
      <sheetName val="ANÁLISIS PUERTAS Y VENTANAS"/>
      <sheetName val="ANÁLISIS PINTURA"/>
      <sheetName val="ANÁLISIS MISCELANEOS"/>
      <sheetName val="Sheet1"/>
    </sheetNames>
    <sheetDataSet>
      <sheetData sheetId="0" refreshError="1"/>
      <sheetData sheetId="1" refreshError="1"/>
      <sheetData sheetId="2">
        <row r="21">
          <cell r="A21" t="str">
            <v>1.03.06</v>
          </cell>
        </row>
      </sheetData>
      <sheetData sheetId="3">
        <row r="24">
          <cell r="C24">
            <v>229.9</v>
          </cell>
        </row>
        <row r="297">
          <cell r="C297">
            <v>617.90039999999999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87">
          <cell r="B87">
            <v>0.6</v>
          </cell>
        </row>
      </sheetData>
      <sheetData sheetId="10">
        <row r="32">
          <cell r="B32">
            <v>0.61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o2"/>
      <sheetName val="Boletín"/>
      <sheetName val="Km-Serv"/>
      <sheetName val="RESUMEN 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ROS (2)"/>
      <sheetName val="LISTA CANTIDADES (2)"/>
      <sheetName val="LISTA CANTIDADES"/>
      <sheetName val="INSUMOS"/>
      <sheetName val="VOLUMETRIA"/>
      <sheetName val="INSUMOS (2)"/>
      <sheetName val="REPLANTEO"/>
      <sheetName val="Volumetría Caseta"/>
      <sheetName val="Análisis Caseta"/>
      <sheetName val="MOVIMIENTO DE TIERRAS"/>
      <sheetName val="H.A. 1ER NIVEL"/>
      <sheetName val="H.A. 2DO NIVEL"/>
      <sheetName val="MUROS"/>
      <sheetName val="EMPAÑETES"/>
      <sheetName val="REVESTIMIENTOS"/>
      <sheetName val="PISOS"/>
      <sheetName val="ESCALERAS"/>
      <sheetName val="TECHOS"/>
      <sheetName val="INSTALACIÓN ELÉCTRICA"/>
      <sheetName val="INSTALACIÓN SANITARIA"/>
      <sheetName val="PINTURA"/>
      <sheetName val="ANÁLISIS DE COSTOS"/>
      <sheetName val="ANÁLISIS PARTIDAS GENERALES"/>
      <sheetName val="ANÁLISIS HORMIGÓN ARMADO"/>
      <sheetName val="ANÁLISIS MUROS"/>
      <sheetName val="ANÁLISIS EMPAÑETES"/>
      <sheetName val="ANÁLISIS CERÁMICAS BAÑO"/>
      <sheetName val="ANÁLISIS PISO"/>
      <sheetName val="ANÁLISIS ESCALERAS"/>
      <sheetName val="ANÁLISIS TECHOS"/>
      <sheetName val="ANÁLISIS ELÉCTRICOS"/>
      <sheetName val="ANÁLISIS SANITARIOS"/>
      <sheetName val="ANÁLISIS PUERTAS Y VENTANAS"/>
      <sheetName val="ANÁLISIS PINTURA"/>
      <sheetName val="ANÁLISIS MISCELANEOS"/>
      <sheetName val="Sheet1"/>
    </sheetNames>
    <sheetDataSet>
      <sheetData sheetId="0" refreshError="1"/>
      <sheetData sheetId="1" refreshError="1"/>
      <sheetData sheetId="2">
        <row r="21">
          <cell r="A21" t="str">
            <v>1.03.06</v>
          </cell>
        </row>
      </sheetData>
      <sheetData sheetId="3">
        <row r="24">
          <cell r="C24">
            <v>229.9</v>
          </cell>
        </row>
        <row r="84">
          <cell r="C84">
            <v>357.99</v>
          </cell>
        </row>
        <row r="297">
          <cell r="C297">
            <v>617.90039999999999</v>
          </cell>
        </row>
        <row r="298">
          <cell r="C298">
            <v>1695.0257999999999</v>
          </cell>
        </row>
        <row r="300">
          <cell r="C300">
            <v>564.50159999999994</v>
          </cell>
        </row>
        <row r="308">
          <cell r="C308">
            <v>72.797399999999996</v>
          </cell>
        </row>
        <row r="309">
          <cell r="C309">
            <v>170.34591599999999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87">
          <cell r="B87">
            <v>0.6</v>
          </cell>
        </row>
        <row r="280">
          <cell r="C280">
            <v>0.25</v>
          </cell>
        </row>
      </sheetData>
      <sheetData sheetId="10">
        <row r="32">
          <cell r="B32">
            <v>0.61</v>
          </cell>
        </row>
        <row r="56">
          <cell r="D56">
            <v>0.92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CANTIDADES"/>
      <sheetName val="PARTIDAS GENERALES"/>
      <sheetName val="PARTIDAS G. CASETA MATERIALES"/>
      <sheetName val="OBRA DE TOMA - TOPOGRAFIA"/>
      <sheetName val="OBRA DE TOMA - MANEJO DE AGUA"/>
      <sheetName val="OBRA DE TOMA - MOVTO TIERRAS"/>
      <sheetName val="OBRA TOMA - ESTRUCTURAS PÈTREAS"/>
      <sheetName val="OBRA TOMA - CÁMARA CAPTACIÓN"/>
      <sheetName val="LÌNEA DE CONDUCCIÒN"/>
      <sheetName val="DESARENADOR 2, CÁMARA CARGA"/>
      <sheetName val="LÌNEA DE PRESIÒN"/>
      <sheetName val="CASA MÁQUINAS"/>
      <sheetName val="MUROS CASA MÁQUINAS"/>
      <sheetName val="PISO CASA MÁQUINAS"/>
      <sheetName val="TECHO CASA MÁQUINA"/>
      <sheetName val="INSUMOS"/>
      <sheetName val="AUXILIAR INSUMOS"/>
      <sheetName val="ANÁLISIS CASETA MATERIALES"/>
      <sheetName val="ETS239W"/>
      <sheetName val="ANÁLISIS DE COSTOS TOPOGRAFIA"/>
      <sheetName val="Muro-Sacos-Tierra"/>
      <sheetName val="CAT 416E"/>
      <sheetName val="ANÁLISIS DE COSTOS PIEDRAS"/>
      <sheetName val="ANÁLISIS DE COSTOS JAULA"/>
      <sheetName val="ANÁLISIS COSTOS M.O. GAVIONES"/>
      <sheetName val="ANÁLISIS DE COSTOS GAVIONES"/>
      <sheetName val="ANÁLISIS DE COSTOS HORMIGONES"/>
      <sheetName val="ANÁLISIS DE COSTOS GENERALES"/>
      <sheetName val="ANÁLISIS DE COSTOS MUROS"/>
      <sheetName val="ANÁLISIS DE COSTOS PISOS"/>
      <sheetName val="ANÁLISIS DE COSTOS TECHOS"/>
      <sheetName val="ANÁLISIS DE COSTOS ELECTRICIDAD"/>
      <sheetName val="ANÁLISIS DE COSTOS PINTURAS"/>
      <sheetName val="PUERTA CASA MÁQUIN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6">
          <cell r="C16">
            <v>1237.4100000000001</v>
          </cell>
        </row>
        <row r="181">
          <cell r="B181">
            <v>181</v>
          </cell>
        </row>
        <row r="185">
          <cell r="B185">
            <v>571.66</v>
          </cell>
        </row>
        <row r="186">
          <cell r="B186">
            <v>649.91999999999996</v>
          </cell>
        </row>
        <row r="187">
          <cell r="B187">
            <v>609.03</v>
          </cell>
        </row>
        <row r="188">
          <cell r="B188">
            <v>521.08000000000004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CANTIDADES"/>
      <sheetName val="PARTIDAS GENERALES"/>
      <sheetName val="AUXILIAR EXCAVACIONES"/>
      <sheetName val="PARTIDAS G. CASETA MATERIALES"/>
      <sheetName val="OBRA DE TOMA - MANEJO DE AGUA"/>
      <sheetName val="OBRA DE TOMA - MOVTO TIERRAS"/>
      <sheetName val="OBRA TOMA - DIQUE"/>
      <sheetName val="OBRA TOMA - CÁMARA CAPTACIÓN"/>
      <sheetName val="LÌNEA DE CONDUCCIÒN"/>
      <sheetName val="DESARENADOR 2, CÁMARA CARGA"/>
      <sheetName val="LÌNEA DE PRESIÒN"/>
      <sheetName val="CASA MÁQUINAS"/>
      <sheetName val="MUROS CASA MÁQUINAS"/>
      <sheetName val="PISO CASA MÁQUINAS"/>
      <sheetName val="TECHO CASA MÁQUINA"/>
      <sheetName val="PUERTA CASA MÁQUINAS"/>
      <sheetName val="INSUMOS"/>
      <sheetName val="AUXILIAR INSUMOS"/>
      <sheetName val="ANÁLISIS CASETA MATERIALES"/>
      <sheetName val="ETS239W"/>
      <sheetName val="ANÁLISIS DE COSTOS TOPOGRAFIA"/>
      <sheetName val="ANÁLISIS MANEJO DE AGUA"/>
      <sheetName val="ANÁLISIS DE COSTOS PIEDRAS"/>
      <sheetName val="ANÁLISIS DE COSTOS HORMIGONES"/>
      <sheetName val="ANÁLISIS DE COSTOS GENERALES"/>
      <sheetName val="ANÁLISIS DE COSTOS MUROS"/>
      <sheetName val="ANÁLISIS DE COSTOS PISOS"/>
      <sheetName val="ANÁLISIS DE COSTOS TECHOS"/>
      <sheetName val="ANÁLISIS DE COSTOS ELECTRICIDAD"/>
      <sheetName val="ANÁLISIS DE COSTOS PINTURAS"/>
      <sheetName val="HERRAJE PUENTE COLGA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55">
          <cell r="F455">
            <v>5.5389999999999997E-3</v>
          </cell>
        </row>
        <row r="457">
          <cell r="F457">
            <v>1.7149999999999999E-3</v>
          </cell>
        </row>
      </sheetData>
      <sheetData sheetId="9" refreshError="1"/>
      <sheetData sheetId="10" refreshError="1"/>
      <sheetData sheetId="11" refreshError="1"/>
      <sheetData sheetId="12">
        <row r="103">
          <cell r="C103">
            <v>7.6600000000000001E-2</v>
          </cell>
        </row>
        <row r="107">
          <cell r="H107">
            <v>0.09</v>
          </cell>
        </row>
        <row r="137">
          <cell r="C137">
            <v>2.5000000000000001E-2</v>
          </cell>
        </row>
        <row r="138">
          <cell r="C138">
            <v>0.02</v>
          </cell>
        </row>
      </sheetData>
      <sheetData sheetId="13" refreshError="1"/>
      <sheetData sheetId="14">
        <row r="32">
          <cell r="C32">
            <v>6.0000000000000005E-2</v>
          </cell>
        </row>
      </sheetData>
      <sheetData sheetId="15" refreshError="1"/>
      <sheetData sheetId="16">
        <row r="28">
          <cell r="B28">
            <v>1345.73</v>
          </cell>
        </row>
        <row r="31">
          <cell r="B31">
            <v>726.33</v>
          </cell>
        </row>
        <row r="32">
          <cell r="B32">
            <v>618.1</v>
          </cell>
        </row>
        <row r="33">
          <cell r="B33">
            <v>1695.2</v>
          </cell>
        </row>
        <row r="34">
          <cell r="B34">
            <v>564.63</v>
          </cell>
        </row>
        <row r="78">
          <cell r="B78">
            <v>35.68</v>
          </cell>
        </row>
        <row r="83">
          <cell r="B83">
            <v>391.11</v>
          </cell>
        </row>
        <row r="84">
          <cell r="B84">
            <v>528.14</v>
          </cell>
        </row>
        <row r="85">
          <cell r="B85">
            <v>391.11</v>
          </cell>
        </row>
        <row r="92">
          <cell r="B92">
            <v>43.3</v>
          </cell>
        </row>
        <row r="110">
          <cell r="B110">
            <v>2385.71</v>
          </cell>
        </row>
        <row r="111">
          <cell r="B111">
            <v>45</v>
          </cell>
        </row>
        <row r="113">
          <cell r="B113">
            <v>6</v>
          </cell>
        </row>
        <row r="114">
          <cell r="B114">
            <v>433.33</v>
          </cell>
        </row>
        <row r="116">
          <cell r="B116">
            <v>24</v>
          </cell>
        </row>
        <row r="118">
          <cell r="B118">
            <v>35</v>
          </cell>
        </row>
        <row r="119">
          <cell r="B119">
            <v>40</v>
          </cell>
        </row>
        <row r="120">
          <cell r="B120">
            <v>165</v>
          </cell>
        </row>
        <row r="121">
          <cell r="B121">
            <v>300</v>
          </cell>
        </row>
        <row r="122">
          <cell r="B122">
            <v>550</v>
          </cell>
        </row>
        <row r="126">
          <cell r="B126">
            <v>5</v>
          </cell>
        </row>
        <row r="127">
          <cell r="B127">
            <v>7</v>
          </cell>
        </row>
        <row r="128">
          <cell r="B128">
            <v>433.33</v>
          </cell>
        </row>
        <row r="129">
          <cell r="B129">
            <v>165</v>
          </cell>
        </row>
        <row r="130">
          <cell r="B130">
            <v>43.39</v>
          </cell>
        </row>
        <row r="131">
          <cell r="B131">
            <v>400</v>
          </cell>
        </row>
        <row r="132">
          <cell r="B132">
            <v>230</v>
          </cell>
        </row>
        <row r="133">
          <cell r="B133">
            <v>25</v>
          </cell>
        </row>
        <row r="134">
          <cell r="B134">
            <v>250</v>
          </cell>
        </row>
        <row r="135">
          <cell r="B135">
            <v>55</v>
          </cell>
        </row>
        <row r="136">
          <cell r="B136">
            <v>80</v>
          </cell>
        </row>
        <row r="137">
          <cell r="B137">
            <v>170</v>
          </cell>
        </row>
        <row r="168">
          <cell r="B168">
            <v>0.4</v>
          </cell>
        </row>
        <row r="178">
          <cell r="B178">
            <v>754</v>
          </cell>
        </row>
        <row r="188">
          <cell r="B188">
            <v>10517.06</v>
          </cell>
        </row>
        <row r="191">
          <cell r="B191">
            <v>1649.63</v>
          </cell>
        </row>
        <row r="193">
          <cell r="B193">
            <v>62</v>
          </cell>
        </row>
        <row r="196">
          <cell r="B196">
            <v>724</v>
          </cell>
        </row>
        <row r="204">
          <cell r="B204">
            <v>959</v>
          </cell>
        </row>
        <row r="206">
          <cell r="B206">
            <v>1328</v>
          </cell>
        </row>
      </sheetData>
      <sheetData sheetId="17">
        <row r="22">
          <cell r="E22">
            <v>17.93</v>
          </cell>
        </row>
        <row r="55">
          <cell r="E55">
            <v>3.75</v>
          </cell>
        </row>
        <row r="85">
          <cell r="E85">
            <v>1.01</v>
          </cell>
        </row>
        <row r="101">
          <cell r="E101">
            <v>60.07</v>
          </cell>
        </row>
        <row r="135">
          <cell r="E135">
            <v>129.75</v>
          </cell>
        </row>
        <row r="153">
          <cell r="E153">
            <v>56.46</v>
          </cell>
        </row>
        <row r="213">
          <cell r="E213">
            <v>16.809999999999999</v>
          </cell>
        </row>
        <row r="236">
          <cell r="E236">
            <v>112.63</v>
          </cell>
        </row>
        <row r="246">
          <cell r="E246">
            <v>181.65</v>
          </cell>
        </row>
        <row r="255">
          <cell r="E255">
            <v>78.55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6">
          <cell r="H16">
            <v>11.51</v>
          </cell>
        </row>
        <row r="22">
          <cell r="K22">
            <v>4418.7</v>
          </cell>
        </row>
        <row r="32">
          <cell r="K32">
            <v>2664.54</v>
          </cell>
        </row>
        <row r="59">
          <cell r="E59">
            <v>4255.9699999999993</v>
          </cell>
        </row>
      </sheetData>
      <sheetData sheetId="24" refreshError="1"/>
      <sheetData sheetId="25">
        <row r="49">
          <cell r="K49">
            <v>7.28</v>
          </cell>
        </row>
        <row r="59">
          <cell r="K59">
            <v>174.74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CANTIDADES"/>
      <sheetName val="PARTIDAS GENERALES"/>
      <sheetName val="AUXILIAR EXCAVACIONES"/>
      <sheetName val="PARTIDAS G. CASETA MATERIALES"/>
      <sheetName val="OBRA DE TOMA - MANEJO DE AGUA"/>
      <sheetName val="OBRA DE TOMA - MOVTO TIERRAS"/>
      <sheetName val="OBRA TOMA - DIQUE"/>
      <sheetName val="OBRA TOMA - CÁMARA CAPTACIÓN"/>
      <sheetName val="LÌNEA DE CONDUCCIÒN"/>
      <sheetName val="DESARENADOR 2, CÁMARA CARGA"/>
      <sheetName val="LÌNEA DE PRESIÒN"/>
      <sheetName val="CASA MÁQUINAS"/>
      <sheetName val="MUROS CASA MÁQUINAS"/>
      <sheetName val="PISO CASA MÁQUINAS"/>
      <sheetName val="TECHO CASA MÁQUINA"/>
      <sheetName val="PUERTA CASA MÁQUINAS"/>
      <sheetName val="INSUMOS"/>
      <sheetName val="AUXILIAR INSUMOS"/>
      <sheetName val="ANÁLISIS CASETA MATERIALES"/>
      <sheetName val="ETS239W"/>
      <sheetName val="ANÁLISIS DE COSTOS TOPOGRAFIA"/>
      <sheetName val="ANÁLISIS MANEJO DE AGUA"/>
      <sheetName val="ANÁLISIS DE COSTOS PIEDRAS"/>
      <sheetName val="ANÁLISIS DE COSTOS HORMIGONES"/>
      <sheetName val="ANÁLISIS DE COSTOS GENERALES"/>
      <sheetName val="ANÁLISIS DE COSTOS MUROS"/>
      <sheetName val="ANÁLISIS DE COSTOS PISOS"/>
      <sheetName val="ANÁLISIS DE COSTOS TECHOS"/>
      <sheetName val="ANÁLISIS DE COSTOS ELECTRICIDAD"/>
      <sheetName val="ANÁLISIS DE COSTOS PINTURAS"/>
      <sheetName val="HERRAJE PUENTE COLGA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55">
          <cell r="F455">
            <v>5.5389999999999997E-3</v>
          </cell>
        </row>
      </sheetData>
      <sheetData sheetId="9" refreshError="1"/>
      <sheetData sheetId="10" refreshError="1"/>
      <sheetData sheetId="11" refreshError="1"/>
      <sheetData sheetId="12">
        <row r="103">
          <cell r="C103">
            <v>7.6600000000000001E-2</v>
          </cell>
        </row>
      </sheetData>
      <sheetData sheetId="13" refreshError="1"/>
      <sheetData sheetId="14">
        <row r="32">
          <cell r="C32">
            <v>6.0000000000000005E-2</v>
          </cell>
        </row>
      </sheetData>
      <sheetData sheetId="15" refreshError="1"/>
      <sheetData sheetId="16">
        <row r="28">
          <cell r="B28">
            <v>1345.73</v>
          </cell>
        </row>
        <row r="31">
          <cell r="B31">
            <v>726.33</v>
          </cell>
        </row>
        <row r="119">
          <cell r="B119">
            <v>40</v>
          </cell>
        </row>
        <row r="136">
          <cell r="B136">
            <v>80</v>
          </cell>
        </row>
        <row r="137">
          <cell r="B137">
            <v>170</v>
          </cell>
        </row>
      </sheetData>
      <sheetData sheetId="17">
        <row r="22">
          <cell r="E22">
            <v>17.93</v>
          </cell>
        </row>
        <row r="55">
          <cell r="E55">
            <v>3.75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6">
          <cell r="H16">
            <v>11.51</v>
          </cell>
        </row>
        <row r="22">
          <cell r="K22">
            <v>4418.7</v>
          </cell>
        </row>
      </sheetData>
      <sheetData sheetId="24" refreshError="1"/>
      <sheetData sheetId="25">
        <row r="49">
          <cell r="K49">
            <v>7.28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 vigas, etc."/>
      <sheetName val="vigas,cols."/>
      <sheetName val="MUROS (2)"/>
      <sheetName val="LISTA CANTIDADES (2)"/>
      <sheetName val="LISTA CANTIDADES"/>
      <sheetName val="INSUMOS"/>
      <sheetName val="VOLUMETRIA"/>
      <sheetName val="INSUMOS (2)"/>
      <sheetName val="REPLANTEO"/>
      <sheetName val="Volumetría Caseta"/>
      <sheetName val="Análisis Caseta"/>
      <sheetName val="MOVIMIENTO DE TIERRAS"/>
      <sheetName val="H.A. 1ER NIVEL"/>
      <sheetName val="H.A. 2DO NIVEL"/>
      <sheetName val="MUROS"/>
      <sheetName val="EMPAÑETES"/>
      <sheetName val="REVESTIMIENTOS"/>
      <sheetName val="PISOS"/>
      <sheetName val="ESCALERAS"/>
      <sheetName val="TECHOS"/>
      <sheetName val="INSTALACIÓN ELÉCTRICA"/>
      <sheetName val="INSTALACIÓN SANITARIA"/>
      <sheetName val="PINTURA"/>
      <sheetName val="ANÁLISIS DE COSTOS"/>
      <sheetName val="ANÁLISIS PARTIDAS GENERALES"/>
      <sheetName val="ANÁLISIS HORMIGÓN ARMADO"/>
      <sheetName val="ANÁLISIS MUROS"/>
      <sheetName val="ANÁLISIS EMPAÑETES"/>
      <sheetName val="ANÁLISIS CERÁMICAS BAÑO"/>
      <sheetName val="ANÁLISIS PISO"/>
      <sheetName val="ANÁLISIS ESCALERAS"/>
      <sheetName val="ANÁLISIS TECHOS"/>
      <sheetName val="ANÁLISIS ELÉCTRICOS"/>
      <sheetName val="ANÁLISIS SANITARIOS"/>
      <sheetName val="ANÁLISIS PUERTAS Y VENTANAS"/>
      <sheetName val="ANÁLISIS PINTURA"/>
      <sheetName val="ANÁLISIS MISCELANEO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5">
          <cell r="C85">
            <v>550</v>
          </cell>
        </row>
        <row r="94">
          <cell r="C94">
            <v>360</v>
          </cell>
        </row>
        <row r="345">
          <cell r="C345">
            <v>253.55070000000001</v>
          </cell>
        </row>
        <row r="351">
          <cell r="C351">
            <v>11.7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>
        <row r="35">
          <cell r="K35">
            <v>600</v>
          </cell>
        </row>
        <row r="56">
          <cell r="E56">
            <v>7861.2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lquiler+ITBI"/>
      <sheetName val="COSTHORA"/>
      <sheetName val="costo equipo sin itbis"/>
    </sheetNames>
    <sheetDataSet>
      <sheetData sheetId="0"/>
      <sheetData sheetId="1">
        <row r="20">
          <cell r="E20">
            <v>340.2</v>
          </cell>
        </row>
        <row r="33">
          <cell r="P33">
            <v>110.74</v>
          </cell>
        </row>
        <row r="34">
          <cell r="P34">
            <v>114.04</v>
          </cell>
        </row>
        <row r="35">
          <cell r="P35">
            <v>90.16</v>
          </cell>
        </row>
        <row r="36">
          <cell r="P36">
            <v>85.26</v>
          </cell>
        </row>
        <row r="37">
          <cell r="P37">
            <v>23.52</v>
          </cell>
        </row>
        <row r="41">
          <cell r="P41">
            <v>50</v>
          </cell>
        </row>
        <row r="44">
          <cell r="E44">
            <v>675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4" zoomScale="69" zoomScaleNormal="69" workbookViewId="0">
      <selection activeCell="A9" sqref="A9"/>
    </sheetView>
  </sheetViews>
  <sheetFormatPr baseColWidth="10" defaultRowHeight="12.75" x14ac:dyDescent="0.2"/>
  <cols>
    <col min="1" max="1" width="15.7109375" customWidth="1"/>
    <col min="2" max="2" width="85.7109375" customWidth="1"/>
    <col min="3" max="3" width="21.7109375" customWidth="1"/>
    <col min="4" max="4" width="10.7109375" customWidth="1"/>
    <col min="5" max="6" width="25.7109375" customWidth="1"/>
    <col min="7" max="7" width="30.7109375" customWidth="1"/>
  </cols>
  <sheetData>
    <row r="1" spans="1:8" s="1" customFormat="1" ht="67.5" customHeight="1" thickTop="1" x14ac:dyDescent="0.2">
      <c r="A1" s="76" t="s">
        <v>22</v>
      </c>
      <c r="B1" s="77"/>
      <c r="C1" s="77"/>
      <c r="D1" s="77"/>
      <c r="E1" s="77"/>
      <c r="F1" s="77"/>
      <c r="G1" s="78"/>
    </row>
    <row r="2" spans="1:8" s="1" customFormat="1" ht="42" customHeight="1" x14ac:dyDescent="0.5">
      <c r="A2" s="79" t="s">
        <v>31</v>
      </c>
      <c r="B2" s="80"/>
      <c r="C2" s="80"/>
      <c r="D2" s="80"/>
      <c r="E2" s="80"/>
      <c r="F2" s="80"/>
      <c r="G2" s="81"/>
      <c r="H2" s="5"/>
    </row>
    <row r="3" spans="1:8" s="1" customFormat="1" ht="50.1" customHeight="1" x14ac:dyDescent="0.2">
      <c r="A3" s="82" t="s">
        <v>32</v>
      </c>
      <c r="B3" s="83"/>
      <c r="C3" s="83"/>
      <c r="D3" s="83"/>
      <c r="E3" s="83"/>
      <c r="F3" s="83"/>
      <c r="G3" s="84"/>
      <c r="H3" s="5"/>
    </row>
    <row r="4" spans="1:8" s="1" customFormat="1" ht="35.1" customHeight="1" thickBot="1" x14ac:dyDescent="0.35">
      <c r="A4" s="3"/>
      <c r="B4" s="10" t="s">
        <v>23</v>
      </c>
      <c r="C4" s="6"/>
      <c r="D4" s="7" t="s">
        <v>0</v>
      </c>
      <c r="E4" s="8" t="s">
        <v>24</v>
      </c>
      <c r="F4" s="9"/>
      <c r="G4" s="4"/>
      <c r="H4" s="5"/>
    </row>
    <row r="5" spans="1:8" s="1" customFormat="1" ht="33" customHeight="1" thickTop="1" thickBot="1" x14ac:dyDescent="0.25">
      <c r="A5" s="11" t="s">
        <v>1</v>
      </c>
      <c r="B5" s="12" t="s">
        <v>2</v>
      </c>
      <c r="C5" s="13" t="s">
        <v>3</v>
      </c>
      <c r="D5" s="12" t="s">
        <v>4</v>
      </c>
      <c r="E5" s="14" t="s">
        <v>5</v>
      </c>
      <c r="F5" s="14" t="s">
        <v>6</v>
      </c>
      <c r="G5" s="15" t="s">
        <v>7</v>
      </c>
      <c r="H5" s="5"/>
    </row>
    <row r="6" spans="1:8" s="1" customFormat="1" ht="39.950000000000003" customHeight="1" thickTop="1" x14ac:dyDescent="0.2">
      <c r="A6" s="17">
        <v>1</v>
      </c>
      <c r="B6" s="18" t="s">
        <v>8</v>
      </c>
      <c r="C6" s="19"/>
      <c r="D6" s="20"/>
      <c r="E6" s="21"/>
      <c r="F6" s="21"/>
      <c r="G6" s="22"/>
    </row>
    <row r="7" spans="1:8" s="1" customFormat="1" ht="39.950000000000003" customHeight="1" x14ac:dyDescent="0.2">
      <c r="A7" s="25">
        <v>1.1000000000000001</v>
      </c>
      <c r="B7" s="23" t="s">
        <v>28</v>
      </c>
      <c r="C7" s="58">
        <v>1</v>
      </c>
      <c r="D7" s="27" t="s">
        <v>9</v>
      </c>
      <c r="E7" s="58"/>
      <c r="F7" s="62"/>
      <c r="G7" s="64"/>
    </row>
    <row r="8" spans="1:8" s="1" customFormat="1" ht="39.950000000000003" customHeight="1" x14ac:dyDescent="0.2">
      <c r="A8" s="25">
        <v>1.2</v>
      </c>
      <c r="B8" s="23" t="s">
        <v>38</v>
      </c>
      <c r="C8" s="58">
        <v>2</v>
      </c>
      <c r="D8" s="27" t="s">
        <v>39</v>
      </c>
      <c r="E8" s="58"/>
      <c r="F8" s="62"/>
      <c r="G8" s="64"/>
    </row>
    <row r="9" spans="1:8" s="1" customFormat="1" ht="39.950000000000003" customHeight="1" x14ac:dyDescent="0.2">
      <c r="A9" s="28">
        <v>2</v>
      </c>
      <c r="B9" s="16" t="s">
        <v>20</v>
      </c>
      <c r="C9" s="59"/>
      <c r="D9" s="27"/>
      <c r="E9" s="58"/>
      <c r="F9" s="65"/>
      <c r="G9" s="64"/>
    </row>
    <row r="10" spans="1:8" s="1" customFormat="1" ht="54.95" customHeight="1" x14ac:dyDescent="0.2">
      <c r="A10" s="37">
        <v>2.2000000000000002</v>
      </c>
      <c r="B10" s="29" t="s">
        <v>33</v>
      </c>
      <c r="C10" s="59">
        <v>312</v>
      </c>
      <c r="D10" s="27" t="s">
        <v>10</v>
      </c>
      <c r="E10" s="59"/>
      <c r="F10" s="62"/>
      <c r="G10" s="63"/>
    </row>
    <row r="11" spans="1:8" s="1" customFormat="1" ht="54.95" customHeight="1" x14ac:dyDescent="0.2">
      <c r="A11" s="37">
        <v>2.2999999999999998</v>
      </c>
      <c r="B11" s="29" t="s">
        <v>27</v>
      </c>
      <c r="C11" s="59">
        <v>68.64</v>
      </c>
      <c r="D11" s="27" t="s">
        <v>10</v>
      </c>
      <c r="E11" s="66"/>
      <c r="F11" s="62"/>
      <c r="G11" s="64"/>
    </row>
    <row r="12" spans="1:8" s="1" customFormat="1" ht="54.95" customHeight="1" x14ac:dyDescent="0.2">
      <c r="A12" s="37" t="s">
        <v>29</v>
      </c>
      <c r="B12" s="36" t="s">
        <v>25</v>
      </c>
      <c r="C12" s="70">
        <v>862.5</v>
      </c>
      <c r="D12" s="71" t="s">
        <v>10</v>
      </c>
      <c r="E12" s="72"/>
      <c r="F12" s="73"/>
      <c r="G12" s="69"/>
    </row>
    <row r="13" spans="1:8" s="1" customFormat="1" ht="39.950000000000003" customHeight="1" x14ac:dyDescent="0.2">
      <c r="A13" s="28">
        <v>3</v>
      </c>
      <c r="B13" s="16" t="s">
        <v>35</v>
      </c>
      <c r="C13" s="59"/>
      <c r="D13" s="27"/>
      <c r="E13" s="59"/>
      <c r="F13" s="62"/>
      <c r="G13" s="64"/>
    </row>
    <row r="14" spans="1:8" s="1" customFormat="1" ht="39.950000000000003" customHeight="1" x14ac:dyDescent="0.2">
      <c r="A14" s="30">
        <v>3.2</v>
      </c>
      <c r="B14" s="29" t="s">
        <v>37</v>
      </c>
      <c r="C14" s="60">
        <v>68</v>
      </c>
      <c r="D14" s="31" t="s">
        <v>10</v>
      </c>
      <c r="E14" s="67"/>
      <c r="F14" s="62"/>
      <c r="G14" s="64"/>
    </row>
    <row r="15" spans="1:8" s="1" customFormat="1" ht="39.950000000000003" customHeight="1" x14ac:dyDescent="0.2">
      <c r="A15" s="30">
        <v>3.2</v>
      </c>
      <c r="B15" s="29" t="s">
        <v>34</v>
      </c>
      <c r="C15" s="60">
        <v>28</v>
      </c>
      <c r="D15" s="31" t="s">
        <v>10</v>
      </c>
      <c r="E15" s="67"/>
      <c r="F15" s="62"/>
      <c r="G15" s="64"/>
    </row>
    <row r="16" spans="1:8" s="1" customFormat="1" ht="39.950000000000003" customHeight="1" x14ac:dyDescent="0.2">
      <c r="A16" s="28">
        <v>4</v>
      </c>
      <c r="B16" s="32" t="s">
        <v>26</v>
      </c>
      <c r="C16" s="61"/>
      <c r="D16" s="33"/>
      <c r="E16" s="68"/>
      <c r="F16" s="62"/>
      <c r="G16" s="64"/>
    </row>
    <row r="17" spans="1:7" s="1" customFormat="1" ht="39.950000000000003" customHeight="1" thickBot="1" x14ac:dyDescent="0.25">
      <c r="A17" s="35">
        <v>4.2</v>
      </c>
      <c r="B17" s="29" t="s">
        <v>36</v>
      </c>
      <c r="C17" s="61">
        <v>156</v>
      </c>
      <c r="D17" s="33" t="s">
        <v>10</v>
      </c>
      <c r="E17" s="34"/>
      <c r="F17" s="24"/>
      <c r="G17" s="26"/>
    </row>
    <row r="18" spans="1:7" s="2" customFormat="1" ht="39.950000000000003" customHeight="1" thickTop="1" thickBot="1" x14ac:dyDescent="0.25">
      <c r="A18" s="38"/>
      <c r="B18" s="39" t="s">
        <v>11</v>
      </c>
      <c r="C18" s="74"/>
      <c r="D18" s="74"/>
      <c r="E18" s="74"/>
      <c r="F18" s="74"/>
      <c r="G18" s="75"/>
    </row>
    <row r="19" spans="1:7" s="2" customFormat="1" ht="39.950000000000003" customHeight="1" thickTop="1" x14ac:dyDescent="0.2">
      <c r="A19" s="40"/>
      <c r="B19" s="41" t="s">
        <v>12</v>
      </c>
      <c r="C19" s="42"/>
      <c r="D19" s="43"/>
      <c r="E19" s="44"/>
      <c r="F19" s="45"/>
      <c r="G19" s="46"/>
    </row>
    <row r="20" spans="1:7" s="2" customFormat="1" ht="39.950000000000003" customHeight="1" x14ac:dyDescent="0.2">
      <c r="A20" s="40"/>
      <c r="B20" s="47" t="s">
        <v>13</v>
      </c>
      <c r="C20" s="42"/>
      <c r="D20" s="43"/>
      <c r="E20" s="48">
        <v>0.1</v>
      </c>
      <c r="F20" s="49"/>
      <c r="G20" s="46"/>
    </row>
    <row r="21" spans="1:7" s="2" customFormat="1" ht="39.950000000000003" customHeight="1" x14ac:dyDescent="0.2">
      <c r="A21" s="40"/>
      <c r="B21" s="47" t="s">
        <v>14</v>
      </c>
      <c r="C21" s="42"/>
      <c r="D21" s="43"/>
      <c r="E21" s="48">
        <v>4.3499999999999997E-2</v>
      </c>
      <c r="F21" s="49"/>
      <c r="G21" s="46"/>
    </row>
    <row r="22" spans="1:7" s="2" customFormat="1" ht="39.950000000000003" customHeight="1" x14ac:dyDescent="0.2">
      <c r="A22" s="40"/>
      <c r="B22" s="47" t="s">
        <v>15</v>
      </c>
      <c r="C22" s="42"/>
      <c r="D22" s="43"/>
      <c r="E22" s="48">
        <v>0.04</v>
      </c>
      <c r="F22" s="49"/>
      <c r="G22" s="46"/>
    </row>
    <row r="23" spans="1:7" s="2" customFormat="1" ht="39.950000000000003" customHeight="1" x14ac:dyDescent="0.2">
      <c r="A23" s="40"/>
      <c r="B23" s="47" t="s">
        <v>16</v>
      </c>
      <c r="C23" s="42"/>
      <c r="D23" s="43"/>
      <c r="E23" s="48">
        <v>1.0999999999999999E-2</v>
      </c>
      <c r="F23" s="49"/>
      <c r="G23" s="46"/>
    </row>
    <row r="24" spans="1:7" s="2" customFormat="1" ht="39.950000000000003" customHeight="1" x14ac:dyDescent="0.2">
      <c r="A24" s="40"/>
      <c r="B24" s="47" t="s">
        <v>30</v>
      </c>
      <c r="C24" s="42"/>
      <c r="D24" s="43"/>
      <c r="E24" s="48">
        <v>3.5000000000000003E-2</v>
      </c>
      <c r="F24" s="49"/>
      <c r="G24" s="46"/>
    </row>
    <row r="25" spans="1:7" s="2" customFormat="1" ht="39.950000000000003" customHeight="1" x14ac:dyDescent="0.2">
      <c r="A25" s="40"/>
      <c r="B25" s="47" t="s">
        <v>17</v>
      </c>
      <c r="C25" s="42"/>
      <c r="D25" s="43"/>
      <c r="E25" s="48">
        <v>0.05</v>
      </c>
      <c r="F25" s="49"/>
      <c r="G25" s="46"/>
    </row>
    <row r="26" spans="1:7" s="2" customFormat="1" ht="39.950000000000003" customHeight="1" x14ac:dyDescent="0.2">
      <c r="A26" s="40"/>
      <c r="B26" s="50" t="s">
        <v>21</v>
      </c>
      <c r="C26" s="42"/>
      <c r="D26" s="43"/>
      <c r="E26" s="48">
        <f>0.18*0.1</f>
        <v>1.7999999999999999E-2</v>
      </c>
      <c r="F26" s="49"/>
      <c r="G26" s="46"/>
    </row>
    <row r="27" spans="1:7" s="2" customFormat="1" ht="39.950000000000003" customHeight="1" thickBot="1" x14ac:dyDescent="0.25">
      <c r="A27" s="40"/>
      <c r="B27" s="51" t="s">
        <v>18</v>
      </c>
      <c r="C27" s="42"/>
      <c r="D27" s="43"/>
      <c r="E27" s="48">
        <v>1E-3</v>
      </c>
      <c r="F27" s="49"/>
      <c r="G27" s="46"/>
    </row>
    <row r="28" spans="1:7" s="2" customFormat="1" ht="39.950000000000003" customHeight="1" thickTop="1" thickBot="1" x14ac:dyDescent="0.25">
      <c r="A28" s="52"/>
      <c r="B28" s="53" t="s">
        <v>19</v>
      </c>
      <c r="C28" s="54"/>
      <c r="D28" s="55"/>
      <c r="E28" s="56"/>
      <c r="F28" s="56"/>
      <c r="G28" s="57"/>
    </row>
    <row r="29" spans="1:7" ht="13.5" thickTop="1" x14ac:dyDescent="0.2"/>
  </sheetData>
  <mergeCells count="3"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CANTIDADES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mcastillo</dc:creator>
  <cp:lastModifiedBy>Vicente Martinez</cp:lastModifiedBy>
  <cp:lastPrinted>2017-08-13T21:42:19Z</cp:lastPrinted>
  <dcterms:created xsi:type="dcterms:W3CDTF">2015-12-01T18:07:32Z</dcterms:created>
  <dcterms:modified xsi:type="dcterms:W3CDTF">2017-09-05T19:39:59Z</dcterms:modified>
</cp:coreProperties>
</file>