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0-OAI-AÑO 2021\1-Informaciones del Portal de Transparencia 2021\OAI\2-Estadísticas de la OAI trimestral\4-Octubre-Diciembre\"/>
    </mc:Choice>
  </mc:AlternateContent>
  <xr:revisionPtr revIDLastSave="0" documentId="13_ncr:1_{87746840-285B-4E81-A5B5-1C5C2F3F5924}" xr6:coauthVersionLast="47" xr6:coauthVersionMax="47" xr10:uidLastSave="{00000000-0000-0000-0000-000000000000}"/>
  <bookViews>
    <workbookView xWindow="-120" yWindow="-120" windowWidth="20730" windowHeight="11160" tabRatio="881" xr2:uid="{00000000-000D-0000-FFFF-FFFF00000000}"/>
  </bookViews>
  <sheets>
    <sheet name="OAI" sheetId="2" r:id="rId1"/>
    <sheet name="Consulta" sheetId="15" r:id="rId2"/>
    <sheet name="311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D5" i="15" l="1"/>
  <c r="C5" i="15"/>
  <c r="E5" i="15"/>
  <c r="B5" i="15" l="1"/>
  <c r="B2" i="2" l="1"/>
  <c r="B3" i="2"/>
  <c r="B4" i="2"/>
  <c r="B5" i="2" l="1"/>
</calcChain>
</file>

<file path=xl/sharedStrings.xml><?xml version="1.0" encoding="utf-8"?>
<sst xmlns="http://schemas.openxmlformats.org/spreadsheetml/2006/main" count="91" uniqueCount="56">
  <si>
    <t>Meses</t>
  </si>
  <si>
    <t>Informaciones entregadas dentro del plazo de los 15 dias</t>
  </si>
  <si>
    <t>Octubre</t>
  </si>
  <si>
    <t>Noviembre</t>
  </si>
  <si>
    <t>Diciembre</t>
  </si>
  <si>
    <t>Total</t>
  </si>
  <si>
    <t xml:space="preserve">Uso de Prorroga </t>
  </si>
  <si>
    <t>Solicitud sin responder (estamos dentro del plazo)</t>
  </si>
  <si>
    <t>Solicitud Rechazada por no cumplir con lo establecido por la Ley 200-04</t>
  </si>
  <si>
    <t>Rechazada por el ciudadano (RC)</t>
  </si>
  <si>
    <t>Total de Solicitudes</t>
  </si>
  <si>
    <t xml:space="preserve">Remitidas a otras Institutuciones </t>
  </si>
  <si>
    <t>TIPOS</t>
  </si>
  <si>
    <t>CASOS</t>
  </si>
  <si>
    <t>ESTATUS</t>
  </si>
  <si>
    <t>INSTITUCION</t>
  </si>
  <si>
    <t>ASIGNADO</t>
  </si>
  <si>
    <t>CREADO</t>
  </si>
  <si>
    <t>ACTUALIZADO</t>
  </si>
  <si>
    <t>QUEJAS</t>
  </si>
  <si>
    <t>Q2021122020684</t>
  </si>
  <si>
    <t>CERRADO</t>
  </si>
  <si>
    <t>MA</t>
  </si>
  <si>
    <t>LIC. FIORDANNA DE LA MAZA BENCOSME</t>
  </si>
  <si>
    <t>LUNES 20 DE DICIEMBRE, 2021 - 03:36</t>
  </si>
  <si>
    <t>JUEVES 23 DE DICIEMBRE, 2021 - 01:11</t>
  </si>
  <si>
    <t>RECLAMACIONES</t>
  </si>
  <si>
    <t>Q2021121420569</t>
  </si>
  <si>
    <t>EN PROCESO</t>
  </si>
  <si>
    <t>MARTES 14 DE DICIEMBRE, 2021 - 04:32</t>
  </si>
  <si>
    <t>VIERNES 17 DE DICIEMBRE, 2021 - 12:42</t>
  </si>
  <si>
    <t>Q2021120320381</t>
  </si>
  <si>
    <t>VIERNES 03 DE DICIEMBRE, 2021 - 10:32</t>
  </si>
  <si>
    <t>JUEVES 09 DE DICIEMBRE, 2021 - 09:06</t>
  </si>
  <si>
    <t>Q2021120320378</t>
  </si>
  <si>
    <t>VIERNES 03 DE DICIEMBRE, 2021 - 10:12</t>
  </si>
  <si>
    <t>JUEVES 09 DE DICIEMBRE, 2021 - 09:11</t>
  </si>
  <si>
    <t>Q2021112620316</t>
  </si>
  <si>
    <t>VIERNES 26 DE NOVIEMBRE, 2021 - 12:07</t>
  </si>
  <si>
    <t>LUNES 29 DE NOVIEMBRE, 2021 - 02:32</t>
  </si>
  <si>
    <t>Q2021111220106</t>
  </si>
  <si>
    <t>VIERNES 12 DE NOVIEMBRE, 2021 - 09:49</t>
  </si>
  <si>
    <t>VIERNES 19 DE NOVIEMBRE, 2021 - 11:38</t>
  </si>
  <si>
    <t>Q2021111020062</t>
  </si>
  <si>
    <t>MIERCOLES 10 DE NOVIEMBRE, 2021 - 10:58</t>
  </si>
  <si>
    <t>JUEVES 11 DE NOVIEMBRE, 2021 - 02:42</t>
  </si>
  <si>
    <t>Q2021110920040</t>
  </si>
  <si>
    <t>MARTES 09 DE NOVIEMBRE, 2021 - 01:44</t>
  </si>
  <si>
    <t>LUNES 15 DE NOVIEMBRE, 2021 - 03:39</t>
  </si>
  <si>
    <t>Q2021102719817</t>
  </si>
  <si>
    <t>MIERCOLES 27 DE OCTUBRE, 2021 - 08:15</t>
  </si>
  <si>
    <t>JUEVES 11 DE NOVIEMBRE, 2021 - 02:19</t>
  </si>
  <si>
    <t>Consultudas atendidas dentro del plazo de los 15 días</t>
  </si>
  <si>
    <t>Consultas en proceso de los 15 días</t>
  </si>
  <si>
    <t>Remitidas a otras intituciones competentes</t>
  </si>
  <si>
    <t>Cantidad de Consutlas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</si>
</sst>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5" fontId="0" fillId="0" borderId="0" xfId="0" applyNumberFormat="1"/>
    <xf numFmtId="165" fontId="4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65" fontId="13" fillId="2" borderId="0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1" width="15.7109375" customWidth="1"/>
    <col min="2" max="2" width="11" customWidth="1"/>
    <col min="3" max="3" width="14" customWidth="1"/>
    <col min="4" max="4" width="13.5703125" customWidth="1"/>
    <col min="5" max="5" width="10" customWidth="1"/>
    <col min="6" max="6" width="14.28515625" customWidth="1"/>
    <col min="7" max="7" width="12.85546875" customWidth="1"/>
    <col min="8" max="8" width="12.140625" customWidth="1"/>
  </cols>
  <sheetData>
    <row r="1" spans="1:8" ht="72" customHeight="1" x14ac:dyDescent="0.25">
      <c r="A1" s="16" t="s">
        <v>0</v>
      </c>
      <c r="B1" s="16" t="s">
        <v>10</v>
      </c>
      <c r="C1" s="16" t="s">
        <v>1</v>
      </c>
      <c r="D1" s="16" t="s">
        <v>7</v>
      </c>
      <c r="E1" s="16" t="s">
        <v>6</v>
      </c>
      <c r="F1" s="16" t="s">
        <v>8</v>
      </c>
      <c r="G1" s="16" t="s">
        <v>11</v>
      </c>
      <c r="H1" s="16" t="s">
        <v>9</v>
      </c>
    </row>
    <row r="2" spans="1:8" ht="24.95" customHeight="1" x14ac:dyDescent="0.25">
      <c r="A2" s="13" t="s">
        <v>2</v>
      </c>
      <c r="B2" s="3">
        <f t="shared" ref="B2:B4" si="0">+C2+D2+E2+F2+G2+H2</f>
        <v>14</v>
      </c>
      <c r="C2" s="3">
        <v>7</v>
      </c>
      <c r="D2" s="3">
        <v>0</v>
      </c>
      <c r="E2" s="3">
        <v>2</v>
      </c>
      <c r="F2" s="3">
        <v>3</v>
      </c>
      <c r="G2" s="3">
        <v>2</v>
      </c>
      <c r="H2" s="3"/>
    </row>
    <row r="3" spans="1:8" ht="24.95" customHeight="1" x14ac:dyDescent="0.25">
      <c r="A3" s="13" t="s">
        <v>3</v>
      </c>
      <c r="B3" s="3">
        <f t="shared" si="0"/>
        <v>5</v>
      </c>
      <c r="C3" s="3">
        <v>2</v>
      </c>
      <c r="D3" s="3">
        <v>0</v>
      </c>
      <c r="E3" s="3">
        <v>2</v>
      </c>
      <c r="F3" s="3">
        <v>0</v>
      </c>
      <c r="G3" s="3">
        <v>1</v>
      </c>
      <c r="H3" s="3"/>
    </row>
    <row r="4" spans="1:8" ht="24.95" customHeight="1" x14ac:dyDescent="0.25">
      <c r="A4" s="13" t="s">
        <v>4</v>
      </c>
      <c r="B4" s="3">
        <f t="shared" si="0"/>
        <v>10</v>
      </c>
      <c r="C4" s="3">
        <v>2</v>
      </c>
      <c r="D4" s="3">
        <v>1</v>
      </c>
      <c r="E4" s="3">
        <v>5</v>
      </c>
      <c r="F4" s="3"/>
      <c r="G4" s="3">
        <v>2</v>
      </c>
      <c r="H4" s="3"/>
    </row>
    <row r="5" spans="1:8" ht="34.5" customHeight="1" x14ac:dyDescent="0.25">
      <c r="A5" s="14" t="s">
        <v>5</v>
      </c>
      <c r="B5" s="15">
        <f>+B4+B3+B2</f>
        <v>29</v>
      </c>
      <c r="C5" s="15">
        <f t="shared" ref="C5:H5" si="1">+C4+C3+C2</f>
        <v>11</v>
      </c>
      <c r="D5" s="15">
        <f t="shared" si="1"/>
        <v>1</v>
      </c>
      <c r="E5" s="15">
        <f t="shared" si="1"/>
        <v>9</v>
      </c>
      <c r="F5" s="15">
        <f t="shared" si="1"/>
        <v>3</v>
      </c>
      <c r="G5" s="15">
        <f t="shared" si="1"/>
        <v>5</v>
      </c>
      <c r="H5" s="15"/>
    </row>
    <row r="6" spans="1:8" x14ac:dyDescent="0.25">
      <c r="H6" s="2"/>
    </row>
    <row r="7" spans="1:8" ht="15.75" x14ac:dyDescent="0.25">
      <c r="A7" s="1"/>
    </row>
    <row r="8" spans="1:8" ht="36.75" customHeight="1" x14ac:dyDescent="0.25">
      <c r="A8" s="4"/>
      <c r="B8" s="4"/>
      <c r="C8" s="4"/>
      <c r="D8" s="4"/>
      <c r="E8" s="4"/>
      <c r="F8" s="4"/>
      <c r="G8" s="4"/>
      <c r="H8" s="4"/>
    </row>
  </sheetData>
  <mergeCells count="1">
    <mergeCell ref="A8:H8"/>
  </mergeCells>
  <phoneticPr fontId="3" type="noConversion"/>
  <pageMargins left="0.35433070866141736" right="0.78740157480314965" top="0.98425196850393704" bottom="0.9842519685039370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34C1-3F67-4CBC-B9C6-542FCB6DAFF0}">
  <dimension ref="A1:E5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4.140625" customWidth="1"/>
    <col min="4" max="4" width="13.5703125" customWidth="1"/>
    <col min="5" max="5" width="10" customWidth="1"/>
  </cols>
  <sheetData>
    <row r="1" spans="1:5" ht="60" customHeight="1" x14ac:dyDescent="0.25">
      <c r="A1" s="16" t="s">
        <v>0</v>
      </c>
      <c r="B1" s="16" t="s">
        <v>52</v>
      </c>
      <c r="C1" s="16" t="s">
        <v>53</v>
      </c>
      <c r="D1" s="16" t="s">
        <v>54</v>
      </c>
      <c r="E1" s="16" t="s">
        <v>55</v>
      </c>
    </row>
    <row r="2" spans="1:5" ht="20.100000000000001" customHeight="1" x14ac:dyDescent="0.25">
      <c r="A2" s="17" t="s">
        <v>2</v>
      </c>
      <c r="B2" s="18">
        <v>2</v>
      </c>
      <c r="C2" s="18">
        <v>0</v>
      </c>
      <c r="D2" s="18">
        <v>0</v>
      </c>
      <c r="E2" s="18">
        <v>2</v>
      </c>
    </row>
    <row r="3" spans="1:5" ht="20.100000000000001" customHeight="1" x14ac:dyDescent="0.25">
      <c r="A3" s="17" t="s">
        <v>3</v>
      </c>
      <c r="B3" s="18">
        <v>0</v>
      </c>
      <c r="C3" s="18">
        <v>0</v>
      </c>
      <c r="D3" s="18">
        <v>0</v>
      </c>
      <c r="E3" s="18">
        <v>0</v>
      </c>
    </row>
    <row r="4" spans="1:5" ht="20.100000000000001" customHeight="1" x14ac:dyDescent="0.25">
      <c r="A4" s="17" t="s">
        <v>4</v>
      </c>
      <c r="B4" s="18">
        <v>0</v>
      </c>
      <c r="C4" s="18">
        <v>0</v>
      </c>
      <c r="D4" s="18">
        <v>0</v>
      </c>
      <c r="E4" s="18">
        <v>0</v>
      </c>
    </row>
    <row r="5" spans="1:5" ht="20.100000000000001" customHeight="1" x14ac:dyDescent="0.25">
      <c r="A5" s="17" t="s">
        <v>5</v>
      </c>
      <c r="B5" s="18">
        <f t="shared" ref="B5:D5" si="0">+B4+B3+B2</f>
        <v>2</v>
      </c>
      <c r="C5" s="18">
        <f t="shared" si="0"/>
        <v>0</v>
      </c>
      <c r="D5" s="18">
        <f t="shared" si="0"/>
        <v>0</v>
      </c>
      <c r="E5" s="18">
        <f>+E4+E3+E2</f>
        <v>2</v>
      </c>
    </row>
  </sheetData>
  <pageMargins left="0.35433070866141736" right="0.78740157480314965" top="0.98425196850393704" bottom="0.98425196850393704" header="0" footer="0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7C9C5-136A-41DE-BE35-DA39A98803B1}">
  <dimension ref="A1:I16"/>
  <sheetViews>
    <sheetView workbookViewId="0">
      <selection activeCell="I6" sqref="I6"/>
    </sheetView>
  </sheetViews>
  <sheetFormatPr baseColWidth="10" defaultRowHeight="15" x14ac:dyDescent="0.25"/>
  <cols>
    <col min="1" max="1" width="14.85546875" customWidth="1"/>
    <col min="2" max="2" width="14" customWidth="1"/>
    <col min="3" max="3" width="10.140625" customWidth="1"/>
    <col min="4" max="4" width="12.28515625" customWidth="1"/>
    <col min="5" max="5" width="23.85546875" customWidth="1"/>
    <col min="6" max="6" width="17" customWidth="1"/>
    <col min="7" max="7" width="25.85546875" customWidth="1"/>
  </cols>
  <sheetData>
    <row r="1" spans="1:9" ht="30.75" customHeight="1" x14ac:dyDescent="0.25">
      <c r="A1" s="5" t="s">
        <v>12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6"/>
      <c r="I1" s="7"/>
    </row>
    <row r="2" spans="1:9" ht="33.75" x14ac:dyDescent="0.25">
      <c r="A2" s="8" t="s">
        <v>19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25</v>
      </c>
      <c r="H2" s="6"/>
      <c r="I2" s="7"/>
    </row>
    <row r="3" spans="1:9" ht="33.75" x14ac:dyDescent="0.25">
      <c r="A3" s="8" t="s">
        <v>26</v>
      </c>
      <c r="B3" s="9" t="s">
        <v>27</v>
      </c>
      <c r="C3" s="9" t="s">
        <v>28</v>
      </c>
      <c r="D3" s="9" t="s">
        <v>22</v>
      </c>
      <c r="E3" s="9" t="s">
        <v>23</v>
      </c>
      <c r="F3" s="9" t="s">
        <v>29</v>
      </c>
      <c r="G3" s="9" t="s">
        <v>30</v>
      </c>
      <c r="H3" s="6"/>
      <c r="I3" s="7"/>
    </row>
    <row r="4" spans="1:9" ht="33.75" x14ac:dyDescent="0.25">
      <c r="A4" s="8" t="s">
        <v>26</v>
      </c>
      <c r="B4" s="9" t="s">
        <v>31</v>
      </c>
      <c r="C4" s="9" t="s">
        <v>21</v>
      </c>
      <c r="D4" s="9" t="s">
        <v>22</v>
      </c>
      <c r="E4" s="9" t="s">
        <v>23</v>
      </c>
      <c r="F4" s="9" t="s">
        <v>32</v>
      </c>
      <c r="G4" s="9" t="s">
        <v>33</v>
      </c>
      <c r="H4" s="6"/>
      <c r="I4" s="7"/>
    </row>
    <row r="5" spans="1:9" ht="33.75" x14ac:dyDescent="0.25">
      <c r="A5" s="8" t="s">
        <v>19</v>
      </c>
      <c r="B5" s="9" t="s">
        <v>34</v>
      </c>
      <c r="C5" s="9" t="s">
        <v>21</v>
      </c>
      <c r="D5" s="9" t="s">
        <v>22</v>
      </c>
      <c r="E5" s="9" t="s">
        <v>23</v>
      </c>
      <c r="F5" s="9" t="s">
        <v>35</v>
      </c>
      <c r="G5" s="9" t="s">
        <v>36</v>
      </c>
      <c r="H5" s="6"/>
      <c r="I5" s="7"/>
    </row>
    <row r="6" spans="1:9" ht="33.75" x14ac:dyDescent="0.25">
      <c r="A6" s="8" t="s">
        <v>19</v>
      </c>
      <c r="B6" s="9" t="s">
        <v>37</v>
      </c>
      <c r="C6" s="9" t="s">
        <v>21</v>
      </c>
      <c r="D6" s="9" t="s">
        <v>22</v>
      </c>
      <c r="E6" s="9" t="s">
        <v>23</v>
      </c>
      <c r="F6" s="9" t="s">
        <v>38</v>
      </c>
      <c r="G6" s="9" t="s">
        <v>39</v>
      </c>
      <c r="H6" s="6"/>
      <c r="I6" s="7"/>
    </row>
    <row r="7" spans="1:9" ht="33.75" x14ac:dyDescent="0.25">
      <c r="A7" s="8" t="s">
        <v>19</v>
      </c>
      <c r="B7" s="9" t="s">
        <v>40</v>
      </c>
      <c r="C7" s="9" t="s">
        <v>21</v>
      </c>
      <c r="D7" s="9" t="s">
        <v>22</v>
      </c>
      <c r="E7" s="9" t="s">
        <v>23</v>
      </c>
      <c r="F7" s="9" t="s">
        <v>41</v>
      </c>
      <c r="G7" s="9" t="s">
        <v>42</v>
      </c>
      <c r="H7" s="6"/>
      <c r="I7" s="7"/>
    </row>
    <row r="8" spans="1:9" ht="33.75" x14ac:dyDescent="0.25">
      <c r="A8" s="8" t="s">
        <v>19</v>
      </c>
      <c r="B8" s="9" t="s">
        <v>43</v>
      </c>
      <c r="C8" s="9" t="s">
        <v>21</v>
      </c>
      <c r="D8" s="9" t="s">
        <v>22</v>
      </c>
      <c r="E8" s="9" t="s">
        <v>23</v>
      </c>
      <c r="F8" s="9" t="s">
        <v>44</v>
      </c>
      <c r="G8" s="9" t="s">
        <v>45</v>
      </c>
      <c r="H8" s="6"/>
      <c r="I8" s="7"/>
    </row>
    <row r="9" spans="1:9" ht="33.75" x14ac:dyDescent="0.25">
      <c r="A9" s="8" t="s">
        <v>19</v>
      </c>
      <c r="B9" s="9" t="s">
        <v>46</v>
      </c>
      <c r="C9" s="9" t="s">
        <v>21</v>
      </c>
      <c r="D9" s="9" t="s">
        <v>22</v>
      </c>
      <c r="E9" s="9" t="s">
        <v>23</v>
      </c>
      <c r="F9" s="9" t="s">
        <v>47</v>
      </c>
      <c r="G9" s="9" t="s">
        <v>48</v>
      </c>
      <c r="H9" s="6"/>
      <c r="I9" s="7"/>
    </row>
    <row r="10" spans="1:9" ht="33.75" x14ac:dyDescent="0.25">
      <c r="A10" s="8" t="s">
        <v>19</v>
      </c>
      <c r="B10" s="9" t="s">
        <v>49</v>
      </c>
      <c r="C10" s="9" t="s">
        <v>21</v>
      </c>
      <c r="D10" s="9" t="s">
        <v>22</v>
      </c>
      <c r="E10" s="9" t="s">
        <v>23</v>
      </c>
      <c r="F10" s="9" t="s">
        <v>50</v>
      </c>
      <c r="G10" s="9" t="s">
        <v>51</v>
      </c>
      <c r="H10" s="6"/>
      <c r="I10" s="7"/>
    </row>
    <row r="11" spans="1:9" x14ac:dyDescent="0.25">
      <c r="A11" s="10"/>
      <c r="B11" s="10"/>
      <c r="C11" s="10"/>
      <c r="D11" s="10"/>
      <c r="E11" s="10"/>
      <c r="F11" s="10"/>
      <c r="G11" s="10"/>
      <c r="H11" s="6"/>
      <c r="I11" s="7"/>
    </row>
    <row r="12" spans="1:9" x14ac:dyDescent="0.25">
      <c r="A12" s="11"/>
      <c r="B12" s="11"/>
      <c r="C12" s="11"/>
      <c r="D12" s="11"/>
      <c r="E12" s="11"/>
      <c r="F12" s="11"/>
      <c r="G12" s="11"/>
    </row>
    <row r="13" spans="1:9" x14ac:dyDescent="0.25">
      <c r="A13" s="12"/>
      <c r="B13" s="12"/>
      <c r="C13" s="12"/>
      <c r="D13" s="12"/>
      <c r="E13" s="12"/>
      <c r="F13" s="12"/>
      <c r="G13" s="12"/>
    </row>
    <row r="14" spans="1:9" x14ac:dyDescent="0.25">
      <c r="A14" s="12"/>
      <c r="B14" s="12"/>
      <c r="C14" s="12"/>
      <c r="D14" s="12"/>
      <c r="E14" s="12"/>
      <c r="F14" s="12"/>
      <c r="G14" s="12"/>
    </row>
    <row r="15" spans="1:9" x14ac:dyDescent="0.25">
      <c r="A15" s="12"/>
      <c r="B15" s="12"/>
      <c r="C15" s="12"/>
      <c r="D15" s="12"/>
      <c r="E15" s="12"/>
      <c r="F15" s="12"/>
      <c r="G15" s="12"/>
    </row>
    <row r="16" spans="1:9" x14ac:dyDescent="0.25">
      <c r="A16" s="12"/>
      <c r="B16" s="12"/>
      <c r="C16" s="12"/>
      <c r="D16" s="12"/>
      <c r="E16" s="12"/>
      <c r="F16" s="12"/>
      <c r="G16" s="12"/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OAI</vt:lpstr>
      <vt:lpstr>Consulta</vt:lpstr>
      <vt:lpstr>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2022-02-21T18:24:59Z</cp:lastPrinted>
  <dcterms:created xsi:type="dcterms:W3CDTF">2012-07-30T16:55:13Z</dcterms:created>
  <dcterms:modified xsi:type="dcterms:W3CDTF">2022-02-21T18:25:32Z</dcterms:modified>
</cp:coreProperties>
</file>