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vrdocumentos02\Acceso a la Informacion\Informaciones OAI\11-OAI-AÑO 2022\1-Informaciones del Portal de Transparencia 2022\15-Compras y contrataciones Públicas\Relación de Estado de Cuenta de Suplidores\Enero\"/>
    </mc:Choice>
  </mc:AlternateContent>
  <xr:revisionPtr revIDLastSave="0" documentId="8_{6EF50486-FB5A-45DB-896E-F97CBB89D40D}" xr6:coauthVersionLast="47" xr6:coauthVersionMax="47" xr10:uidLastSave="{00000000-0000-0000-0000-000000000000}"/>
  <bookViews>
    <workbookView xWindow="-120" yWindow="-120" windowWidth="20730" windowHeight="11160" xr2:uid="{00000000-000D-0000-FFFF-FFFF00000000}"/>
  </bookViews>
  <sheets>
    <sheet name="Hoja1" sheetId="1" r:id="rId1"/>
    <sheet name="SUPLIDOR" sheetId="2" r:id="rId2"/>
    <sheet name="OBJETAL (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3" l="1"/>
  <c r="E80" i="2"/>
  <c r="G110" i="1"/>
  <c r="E110" i="1"/>
</calcChain>
</file>

<file path=xl/sharedStrings.xml><?xml version="1.0" encoding="utf-8"?>
<sst xmlns="http://schemas.openxmlformats.org/spreadsheetml/2006/main" count="636" uniqueCount="264">
  <si>
    <t>SUPLIDOR</t>
  </si>
  <si>
    <t>CONCEPTO</t>
  </si>
  <si>
    <t>NCF GUBERNAMENTAL</t>
  </si>
  <si>
    <t>FECHA DE FACTURA</t>
  </si>
  <si>
    <t>MONTO FACTURADO</t>
  </si>
  <si>
    <t>FECHA DE FIN DE FACTURA</t>
  </si>
  <si>
    <t>MONTO PAGADO A LA FECHA</t>
  </si>
  <si>
    <t>MONTO PENDIENTE</t>
  </si>
  <si>
    <t>ESTADO</t>
  </si>
  <si>
    <t>ISLA DOMINICANA DE PETROLEO CORPORATION</t>
  </si>
  <si>
    <t>Contrato no.0008861-2021, Adquisicion de 1,000 galones de combustible (gasoil), para ser utilizados en la construccion de la laguna en la Comunidad de la Canela, Regional Norte, Santiago de los Caballeros.</t>
  </si>
  <si>
    <t>Pago por Adquisicion de 3,000 Galones de Gasolina Ultra y 3,000 Galones de Gasoil Optimo,  para la Estacion ubicada en este Ministerio, los cuales fueron utilizados en los Vehiculos Livianos y Pesados de esta Institucion, del Contrato de la Contraloria No. BS-0008861-2022.</t>
  </si>
  <si>
    <t>B15000067365</t>
  </si>
  <si>
    <t>B1500066541</t>
  </si>
  <si>
    <t>Pago de Factura por Adquisicion 3,000 Galones de Gasolina Ultra, para la Estacion ubicada  este Ministerio, utilizados en los Vehiculos Livianos y Pesados de esta Institucion, Contrato de la Contraloria No. BS-0008861-2021, D/F 14/09/2021.</t>
  </si>
  <si>
    <t>B1500067333</t>
  </si>
  <si>
    <t>Proceso de agricultura No.2021-0001, adq. de 2,000 galones de combustible gasoil optimo, para ser utilizados por los equipos pesados que estan laborando en la limpieza de canales, traslados de los obreros a los diferentes viveros y los trabajos ordinarios de la Reg. Sur .</t>
  </si>
  <si>
    <t>B1500066971</t>
  </si>
  <si>
    <t>Contrato no.0008861-2021, Adquisicion de 1,000 galones de combustible (gasolina), para la Estacion ubicada en este Ministerio, utilizados en los Vehiculos livianos de la Institucion.</t>
  </si>
  <si>
    <t>B1500067309</t>
  </si>
  <si>
    <t>SUNIX PETROLEUM, S.R.L.</t>
  </si>
  <si>
    <t>Proceso de agricultura No.2021-0001, adq. 2,000 galones de Combustible gasoil optimo, para ser utilizados por el personal tecnico y Administrativo de las unidades, programa, Zonas y Sub-zonas y Direccion Agropecuaria Bani.</t>
  </si>
  <si>
    <t>B1500073569</t>
  </si>
  <si>
    <t>Proceso de Agricultura No.2021-0001, adq. de 1,000 galones de combustible Gasoil Optimo, para ser utilizados por los vehiculos que prestan servicios en la Regional Norte Santiago de los Caballeros.</t>
  </si>
  <si>
    <t>B1500073549</t>
  </si>
  <si>
    <t>Proceso de Agricultura No.2021-0001, adq. de 3,000 galones de combustible gasoil optimo, para ser utilizados en la Produccion, reparacion de caminos interparcelarios en todas las provincias, de control y erradicacion de la fiebre porcinan en la regional Noroeste.</t>
  </si>
  <si>
    <t>B1500073601</t>
  </si>
  <si>
    <t>Proceso de Agricultura No.2021-0001, adq. de 4,000 galones de gasoil optimo, para la estacion ubicada en este Ministerio, los cuales seran utilizados en los vehiculos livianos y pesados de esta Institucion.</t>
  </si>
  <si>
    <t>B1500073594</t>
  </si>
  <si>
    <t>Contrato no.0008861-2021, Adquisicion de 3,000 galones de gasoil, para ser distribuidos en las Zonas y Sub-Zonas de la Regional La Vega.</t>
  </si>
  <si>
    <t>B1500066686</t>
  </si>
  <si>
    <t>Contrato no.0008879-2021, Adquisicion de 3,000 galones de combustible (gasoil), para ser utilizados en la preparacion de terrenos gratis, reparacion de caminos interparcelarios en todas las Provincias, Monte Cristi, Regional Noroeste, Mao Valverde.</t>
  </si>
  <si>
    <t>B1500073481</t>
  </si>
  <si>
    <t>Contrato no.0008861-2021, Adquisicion de 1,000 galones de combustible (gasoil), para ser utilizados por el personal que presta servicios en la Regional Norte, Santiago de los Caballeros.</t>
  </si>
  <si>
    <t>B1500067248</t>
  </si>
  <si>
    <t>Proceso de Agricultura No.2021-0001, adq. de 3,000 galones de combustible gasoil optimo para ser utilizados en los equipos pesados que realizan trabajos en las limpiezas de canales,traslado de los obreros a los diferentes viveros en la Regional Sur Barahona.</t>
  </si>
  <si>
    <t>B1500073463</t>
  </si>
  <si>
    <t>Pago de Factura por Adquisicion de 1,000 Galones de Gasoil Optimo, utilizados por los Vehiculos que prestan Servicios en la Regional Norte, Santiago de los Caballeros, Contrato de la Contraloria No. BS-0008879-2021, D/F 06/09/2021.</t>
  </si>
  <si>
    <t>B1500073485</t>
  </si>
  <si>
    <t>DISTRIBUIDORA DE ELECTRICIDAD DEL ESTE (EDEESTE)</t>
  </si>
  <si>
    <t>Pago de Energia Electrica Suministrado a distintas Oficinas de este Ministerio, correspondiente al Mes de Noviembre 2021.</t>
  </si>
  <si>
    <t>B1500185543</t>
  </si>
  <si>
    <t>B1500183361</t>
  </si>
  <si>
    <t>B1500183867</t>
  </si>
  <si>
    <t>B1500183868</t>
  </si>
  <si>
    <t>B1500183884</t>
  </si>
  <si>
    <t>B1500183889</t>
  </si>
  <si>
    <t>B1500184085</t>
  </si>
  <si>
    <t>B1500184188</t>
  </si>
  <si>
    <t>B1500184555</t>
  </si>
  <si>
    <t>B1500184567</t>
  </si>
  <si>
    <t>B1500184627</t>
  </si>
  <si>
    <t>B1500185645</t>
  </si>
  <si>
    <t>B1500185701</t>
  </si>
  <si>
    <t>B1500185720</t>
  </si>
  <si>
    <t>B1500185811</t>
  </si>
  <si>
    <t>EDESUR DOMINICANA, S.A</t>
  </si>
  <si>
    <t>B1500262844</t>
  </si>
  <si>
    <t>B1500264176</t>
  </si>
  <si>
    <t>B1500264227</t>
  </si>
  <si>
    <t>B1500264107</t>
  </si>
  <si>
    <t>B1500264271</t>
  </si>
  <si>
    <t>B1500265217</t>
  </si>
  <si>
    <t>B1500264159</t>
  </si>
  <si>
    <t>B1500264522</t>
  </si>
  <si>
    <t>B1500265410</t>
  </si>
  <si>
    <t>B1500264278</t>
  </si>
  <si>
    <t>B1500264155</t>
  </si>
  <si>
    <t>B1500264202</t>
  </si>
  <si>
    <t>B1500264711</t>
  </si>
  <si>
    <t>B1500264528</t>
  </si>
  <si>
    <t>B1500264548</t>
  </si>
  <si>
    <t>B1500264542</t>
  </si>
  <si>
    <t>B1500264509</t>
  </si>
  <si>
    <t>B1500265304</t>
  </si>
  <si>
    <t>B1500264144</t>
  </si>
  <si>
    <t>B1500264210</t>
  </si>
  <si>
    <t>B1500264177</t>
  </si>
  <si>
    <t>B1500266499</t>
  </si>
  <si>
    <t>B1500265286</t>
  </si>
  <si>
    <t>B1500265882</t>
  </si>
  <si>
    <t>B1500265988</t>
  </si>
  <si>
    <t>B1500266585</t>
  </si>
  <si>
    <t>B1500265840</t>
  </si>
  <si>
    <t>B1500266592</t>
  </si>
  <si>
    <t>B1500265993</t>
  </si>
  <si>
    <t>B1500266364</t>
  </si>
  <si>
    <t>B1500266369</t>
  </si>
  <si>
    <t>B1500266395</t>
  </si>
  <si>
    <t>B1500266531</t>
  </si>
  <si>
    <t>B1500266020</t>
  </si>
  <si>
    <t>B1500265967</t>
  </si>
  <si>
    <t>B1500265857</t>
  </si>
  <si>
    <t>B1500263760</t>
  </si>
  <si>
    <t>B1500264847</t>
  </si>
  <si>
    <t>B1500263608</t>
  </si>
  <si>
    <t>B1500264996</t>
  </si>
  <si>
    <t>B1500265663</t>
  </si>
  <si>
    <t>B1500263145</t>
  </si>
  <si>
    <t>B1500265021</t>
  </si>
  <si>
    <t>B1500265008</t>
  </si>
  <si>
    <t>B1500264872</t>
  </si>
  <si>
    <t>B1500262782</t>
  </si>
  <si>
    <t>B1500262306</t>
  </si>
  <si>
    <t>B1500262295</t>
  </si>
  <si>
    <t>B1500264104</t>
  </si>
  <si>
    <t>B1500265889</t>
  </si>
  <si>
    <t>B1500263695</t>
  </si>
  <si>
    <t>B1500263613</t>
  </si>
  <si>
    <t>Oficio no.2022-1342, Pago de energia electrica de este Ministerio (diferentes localidades), correspondiente al mes de Diciembre 2021.</t>
  </si>
  <si>
    <t>31/2/2021</t>
  </si>
  <si>
    <t>9/2/2022/</t>
  </si>
  <si>
    <t>ALTICE DOMINICANA, S.A</t>
  </si>
  <si>
    <t>Oficio no.2021-50242, Servicios de flotas e internet de este Ministerio, correspondiente al mes de Noviembre del 2021.</t>
  </si>
  <si>
    <t>B1500035431</t>
  </si>
  <si>
    <t>B1500035481</t>
  </si>
  <si>
    <t>B1500035430</t>
  </si>
  <si>
    <t>B1500035045</t>
  </si>
  <si>
    <t>B1500262911</t>
  </si>
  <si>
    <t>B1500262939</t>
  </si>
  <si>
    <t>B1500263133</t>
  </si>
  <si>
    <t>B1500263599</t>
  </si>
  <si>
    <t>B1500263671</t>
  </si>
  <si>
    <t>B1500264725</t>
  </si>
  <si>
    <t>Oficio no.2022-728, Factura de energia electrica de este Ministerio (diferentes localidades), correspondiente al mes de Novie</t>
  </si>
  <si>
    <t>Contrato no.0014265-2021, Servicios de transporte, por Autobuses para traslado del personal de este Ministerio, correspondiente al mes de Diciembre 2021.</t>
  </si>
  <si>
    <t>B1500000003</t>
  </si>
  <si>
    <t>DILO GROUP SRL</t>
  </si>
  <si>
    <t>COMPAÑIA DOMINICANA DE TELEFONOS, S.A CLARO CODETEL</t>
  </si>
  <si>
    <t>Servicio de Telefonia y Flotas de Este Ministerio, Correspondiente al Mes de Diciembre 2021 Fact 158 y 75 D/F 19/12/2021, 28/12/2021.</t>
  </si>
  <si>
    <t>B1500115099</t>
  </si>
  <si>
    <t>B1500115448</t>
  </si>
  <si>
    <t>COMPLETO</t>
  </si>
  <si>
    <t>TOTAL GENERAL</t>
  </si>
  <si>
    <t>DEPARTAMENTO DE CONTABILIDAD</t>
  </si>
  <si>
    <t>CORRESPONDIENTE AL MES DE ENERO 2022</t>
  </si>
  <si>
    <t>ESTADO DE CUENTAS DE SUPLIDORES PAGADAS</t>
  </si>
  <si>
    <t xml:space="preserve">ESTADO DE CUENTA POR SUPLIDOR </t>
  </si>
  <si>
    <t>FECHA DE REGISTRO</t>
  </si>
  <si>
    <t>NUMERO DE FACTURA O COMPROBANTE</t>
  </si>
  <si>
    <t>BALANCE</t>
  </si>
  <si>
    <t>255156</t>
  </si>
  <si>
    <t>DISTRIBUIDORA DE ELECTRICIDAD DEL NORTE, EDENORTE</t>
  </si>
  <si>
    <t>Oficio no.2022-3088, Pago de factura de energia electrica de este Ministerio (en diversas Regionales : Norcentral, Nordeste, Noroeste y Norte), correspondiente al mes de Diciembre del 2021.</t>
  </si>
  <si>
    <t>255169</t>
  </si>
  <si>
    <t>Oficio no.2022-3088, Pago de factura de energia electrica de este Ministerio (en diversas Regionales : Norcentral, Nordeste, Noroeste y Norte), correspondiente al mes de Diciembre del correspondiente al mes de Diciembre del 2021.</t>
  </si>
  <si>
    <t>Oficio no.2022-3088, Pago de factura de energia electrica de este Ministerio (en diversas Regionales : Norcentral, Nordeste, Noroeste y Norte), correspondiente al mes de Diciembre 2021.</t>
  </si>
  <si>
    <t>255098</t>
  </si>
  <si>
    <t>255153</t>
  </si>
  <si>
    <t>255142</t>
  </si>
  <si>
    <t>255139</t>
  </si>
  <si>
    <t>255168</t>
  </si>
  <si>
    <t>255160</t>
  </si>
  <si>
    <t>255163</t>
  </si>
  <si>
    <t>255096</t>
  </si>
  <si>
    <t>Oficio no. 2022-2465, Servicio de energia electrica suministrado al Instituto Superior de  Agricultura (ISA), durante el mes de Diciembre 2021.</t>
  </si>
  <si>
    <t>255095</t>
  </si>
  <si>
    <t>255055</t>
  </si>
  <si>
    <t>255135</t>
  </si>
  <si>
    <t>255112</t>
  </si>
  <si>
    <t>255127</t>
  </si>
  <si>
    <t>255129</t>
  </si>
  <si>
    <t>255134</t>
  </si>
  <si>
    <t>255131</t>
  </si>
  <si>
    <t>255125</t>
  </si>
  <si>
    <t>255146</t>
  </si>
  <si>
    <t>255128</t>
  </si>
  <si>
    <t>255120</t>
  </si>
  <si>
    <t>255118</t>
  </si>
  <si>
    <t>255154</t>
  </si>
  <si>
    <t>255150</t>
  </si>
  <si>
    <t>255144</t>
  </si>
  <si>
    <t>255147</t>
  </si>
  <si>
    <t>255152</t>
  </si>
  <si>
    <t>255172</t>
  </si>
  <si>
    <t>255155</t>
  </si>
  <si>
    <t>255145</t>
  </si>
  <si>
    <t>255143</t>
  </si>
  <si>
    <t>255148</t>
  </si>
  <si>
    <t>0255164</t>
  </si>
  <si>
    <t>255165</t>
  </si>
  <si>
    <t>255166</t>
  </si>
  <si>
    <t>255171</t>
  </si>
  <si>
    <t>255177</t>
  </si>
  <si>
    <t>255167</t>
  </si>
  <si>
    <t>255056</t>
  </si>
  <si>
    <t>255061</t>
  </si>
  <si>
    <t>255064</t>
  </si>
  <si>
    <t>255100</t>
  </si>
  <si>
    <t>255059</t>
  </si>
  <si>
    <t>255060</t>
  </si>
  <si>
    <t>255136</t>
  </si>
  <si>
    <t>255101</t>
  </si>
  <si>
    <t>255137</t>
  </si>
  <si>
    <t>255107</t>
  </si>
  <si>
    <t>255111</t>
  </si>
  <si>
    <t>255102</t>
  </si>
  <si>
    <t>255103</t>
  </si>
  <si>
    <t>255093</t>
  </si>
  <si>
    <t>255157</t>
  </si>
  <si>
    <t>1500085512</t>
  </si>
  <si>
    <t>CORPORACION DEL ACUEDUCTO Y ALCANTARILLADO  STO. DGO. CAASD</t>
  </si>
  <si>
    <t>Oficio No.2022-1604, D/F 17/01/2022, Por consumo Basico de Agua de este Ministerio y el Departamento de Transportacion y Equipos, Correspondiente al Mes de Enero 2022.</t>
  </si>
  <si>
    <t>1500085568</t>
  </si>
  <si>
    <t>30732</t>
  </si>
  <si>
    <t>ALCALDIA DEL DISTRITO NACIONAL</t>
  </si>
  <si>
    <t>Oficio no.2022-2252, Servicio de recogida de basura en el Taller de Transportacion y Sede de este Ministerio, correspondiente al mes de Enero del 2022.</t>
  </si>
  <si>
    <t>30412</t>
  </si>
  <si>
    <t>12111</t>
  </si>
  <si>
    <t>AVACOMP CORPORATION, S.R.L</t>
  </si>
  <si>
    <t xml:space="preserve">Pago Factura No. 12111 </t>
  </si>
  <si>
    <t>15</t>
  </si>
  <si>
    <t>CONSEJO NACIONAL DE COMERCIANTES Y EMPRESARIOS DE LA R. D.</t>
  </si>
  <si>
    <t>Orden de Servicios No. 2021-00752, contratacion de servicios de publicidad Institucional,  en los talleres lideres Comerciales y Empresariales.</t>
  </si>
  <si>
    <t>296</t>
  </si>
  <si>
    <t>GRAFICAS COMERCIALES EDWARD, SRL</t>
  </si>
  <si>
    <t>Orden de servicios no. 2021-698, Por servicios de impresión diversos a ser utilizados en la Dirección Ejecutora de Tecnificación Nacional de Riego.</t>
  </si>
  <si>
    <t>111</t>
  </si>
  <si>
    <t xml:space="preserve">ANGELINA MARIBEL REYES VALERIO </t>
  </si>
  <si>
    <t xml:space="preserve">Pago Factura No. 111 </t>
  </si>
  <si>
    <t>966</t>
  </si>
  <si>
    <t>MARILO COMIDA SABROSAS, SRL.</t>
  </si>
  <si>
    <t>Contrato no.0012244-2021, Servicios de 6,326 almuerzos, consumidos por el personal que labora en este Ministerio, correspondiente a los dias del 13 al 17 de Diciembre del 2021.</t>
  </si>
  <si>
    <t>1500000967</t>
  </si>
  <si>
    <t>Contrato No.BS-0012244-2021, (6,688) Servicios de almuelzos, consumidospor el Personal de este Ministerio, durante el periodo del 06 al 10 de Diciembre 2021.</t>
  </si>
  <si>
    <t>173</t>
  </si>
  <si>
    <t>LIRU SERVICIOS MULTIPLES, SRL.</t>
  </si>
  <si>
    <t>Orden no.2021-00746, Adquisicion de piezas y gomas, utilizadas en los diferentes Vehiculos del Viceministerio de Planificacion Sectorial Agropecuaria.</t>
  </si>
  <si>
    <t>0082</t>
  </si>
  <si>
    <t>PINTURAS MAGISTRAL, SRL</t>
  </si>
  <si>
    <t>Orden de Compra No.2021-692, adq. de pintura acrilica para ser utilizadas en la Direccion Ejecutiva de la Comision de Fomento a la Tecnificacion del sistema de Riego.</t>
  </si>
  <si>
    <t>0346</t>
  </si>
  <si>
    <t>FL BETANCES &amp; ASOCIADOS, SRL.</t>
  </si>
  <si>
    <t>Orden no. 2021-708, Por adquisición de una Laptop, para ser utilizados en los proyectos de Inversión Publica, Camara Termica y Recuperación de los Recursos Naturales Jamao y Veragua.</t>
  </si>
  <si>
    <t>112</t>
  </si>
  <si>
    <t>ROMI INVESTMENT, SRL</t>
  </si>
  <si>
    <t>Orden no.2021-00694, Adquisicion Control de Acceso y Lectores de Acceso, utilizados en la Direccion Ejecutiva de la Comision de Fomento a La Tecnificacion del Sistema Nacional de Riego.</t>
  </si>
  <si>
    <t>ESTADO DE CUENTA POR OBJETAL</t>
  </si>
  <si>
    <t>CORRESPONDIENTE AL MES ENERO 2022</t>
  </si>
  <si>
    <t>OBJETAL</t>
  </si>
  <si>
    <t>NOMBRE POR OBJETAL</t>
  </si>
  <si>
    <t>MONTO POR OBJETAL</t>
  </si>
  <si>
    <t>221601</t>
  </si>
  <si>
    <t>ENERGIA ELECTRICA</t>
  </si>
  <si>
    <t>221701</t>
  </si>
  <si>
    <t>AGUA</t>
  </si>
  <si>
    <t>221801</t>
  </si>
  <si>
    <t>RECOLECCION DE RESIDUO SOLIDOS</t>
  </si>
  <si>
    <t>222101</t>
  </si>
  <si>
    <t>PUBLICIDAD Y PROPAGANDA</t>
  </si>
  <si>
    <t>222201</t>
  </si>
  <si>
    <t>IMPRESIÓN Y ENCUADERNACION</t>
  </si>
  <si>
    <t>227107</t>
  </si>
  <si>
    <t>SERVICIOS DE PINTURA Y DERIVADOS CON FINES DE HIGIENE Y EMBELLECIMIENTO</t>
  </si>
  <si>
    <t>229201</t>
  </si>
  <si>
    <t>SERVICIOS DE ALIMENTANCION</t>
  </si>
  <si>
    <t>235301</t>
  </si>
  <si>
    <t>LIANTAS Y NEUMATICOS</t>
  </si>
  <si>
    <t>237206</t>
  </si>
  <si>
    <t>PINTURAS,LACAS,BARNICES,DILUYENTES Y ABSORBENTES PARA PINTURAS</t>
  </si>
  <si>
    <t>261301</t>
  </si>
  <si>
    <t>EQUIPO COMPUTACIONAL</t>
  </si>
  <si>
    <t>266201</t>
  </si>
  <si>
    <t>EQUIPOS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</si>
</sst>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yyyy"/>
    <numFmt numFmtId="166" formatCode="_(&quot;$&quot;* #,##0.00_);_(&quot;$&quot;* \(#,##0.00\);_(&quot;$&quot;* &quot;-&quot;??_);_(@_)"/>
  </numFmts>
  <fonts count="23" x14ac:knownFonts="1">
    <font>
      <sz val="11"/>
      <color theme="1"/>
      <name val="Calibri"/>
      <family val="2"/>
      <scheme val="minor"/>
    </font>
    <font>
      <b/>
      <sz val="8"/>
      <color theme="1"/>
      <name val="Times New Roman"/>
      <family val="1"/>
    </font>
    <font>
      <sz val="8"/>
      <color theme="1"/>
      <name val="Times New Roman"/>
      <family val="1"/>
    </font>
    <font>
      <b/>
      <sz val="14"/>
      <color theme="1"/>
      <name val="Times New Roman"/>
      <family val="1"/>
    </font>
    <font>
      <sz val="11"/>
      <color indexed="11"/>
      <name val="Calibri"/>
      <charset val="1"/>
    </font>
    <font>
      <b/>
      <sz val="12"/>
      <color indexed="11"/>
      <name val="Calibri"/>
      <family val="2"/>
    </font>
    <font>
      <b/>
      <sz val="10"/>
      <color indexed="11"/>
      <name val="Times New Roman"/>
      <family val="1"/>
    </font>
    <font>
      <b/>
      <sz val="10"/>
      <color indexed="8"/>
      <name val="Times New Roman"/>
      <family val="1"/>
    </font>
    <font>
      <sz val="10"/>
      <color indexed="8"/>
      <name val="Times New Roman"/>
      <family val="1"/>
    </font>
    <font>
      <b/>
      <sz val="14"/>
      <color indexed="11"/>
      <name val="Times New Roman"/>
      <family val="1"/>
    </font>
    <font>
      <sz val="14"/>
      <color indexed="11"/>
      <name val="Times New Roman"/>
      <family val="1"/>
    </font>
    <font>
      <sz val="11"/>
      <color indexed="11"/>
      <name val="Times New Roman"/>
      <family val="1"/>
    </font>
    <font>
      <sz val="8"/>
      <color indexed="8"/>
      <name val="Times New Roman"/>
      <family val="1"/>
    </font>
    <font>
      <b/>
      <sz val="11"/>
      <color indexed="11"/>
      <name val="Times New Roman"/>
      <family val="1"/>
    </font>
    <font>
      <b/>
      <sz val="8"/>
      <color indexed="8"/>
      <name val="Times New Roman"/>
      <family val="1"/>
    </font>
    <font>
      <b/>
      <sz val="14"/>
      <color indexed="11"/>
      <name val="Calibri"/>
      <family val="2"/>
    </font>
    <font>
      <sz val="10"/>
      <color theme="1"/>
      <name val="Arial"/>
      <family val="2"/>
    </font>
    <font>
      <sz val="11"/>
      <color theme="1"/>
      <name val="Calibri"/>
      <family val="2"/>
    </font>
    <font>
      <b/>
      <sz val="11"/>
      <color theme="1"/>
      <name val="Calibri"/>
      <family val="2"/>
    </font>
    <font>
      <sz val="9"/>
      <color indexed="8"/>
      <name val="Arial"/>
      <family val="2"/>
    </font>
    <font>
      <sz val="8"/>
      <color indexed="8"/>
      <name val="Arial"/>
      <family val="2"/>
    </font>
    <font>
      <b/>
      <sz val="9"/>
      <color indexed="8"/>
      <name val="Times New Roman"/>
      <family val="1"/>
    </font>
    <font>
      <b/>
      <sz val="8"/>
      <color indexed="8"/>
      <name val="Arial"/>
      <family val="2"/>
    </font>
  </fonts>
  <fills count="3">
    <fill>
      <patternFill patternType="none"/>
    </fill>
    <fill>
      <patternFill patternType="gray125"/>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4" fillId="0" borderId="0">
      <alignment vertical="top"/>
    </xf>
  </cellStyleXfs>
  <cellXfs count="60">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wrapText="1"/>
    </xf>
    <xf numFmtId="0" fontId="2" fillId="0" borderId="1" xfId="0" applyFont="1" applyBorder="1"/>
    <xf numFmtId="14" fontId="2" fillId="0" borderId="1" xfId="0" applyNumberFormat="1" applyFont="1" applyBorder="1"/>
    <xf numFmtId="4" fontId="2" fillId="0" borderId="1" xfId="0" applyNumberFormat="1" applyFont="1" applyBorder="1"/>
    <xf numFmtId="2" fontId="2" fillId="0" borderId="1" xfId="0" applyNumberFormat="1" applyFont="1" applyBorder="1"/>
    <xf numFmtId="0" fontId="2" fillId="0" borderId="1" xfId="0" applyFont="1" applyBorder="1" applyAlignment="1">
      <alignment horizontal="left"/>
    </xf>
    <xf numFmtId="4" fontId="2" fillId="0" borderId="1" xfId="0" applyNumberFormat="1" applyFont="1" applyBorder="1" applyAlignment="1">
      <alignment horizontal="left"/>
    </xf>
    <xf numFmtId="0" fontId="1" fillId="2" borderId="2" xfId="0" applyFont="1" applyFill="1" applyBorder="1"/>
    <xf numFmtId="0" fontId="2" fillId="2" borderId="2" xfId="0" applyFont="1" applyFill="1" applyBorder="1"/>
    <xf numFmtId="4" fontId="2" fillId="2" borderId="2" xfId="0" applyNumberFormat="1" applyFont="1" applyFill="1" applyBorder="1"/>
    <xf numFmtId="0" fontId="3" fillId="0" borderId="0" xfId="0" applyFont="1" applyAlignment="1">
      <alignment horizontal="center"/>
    </xf>
    <xf numFmtId="0" fontId="4" fillId="0" borderId="0" xfId="1" applyAlignment="1" applyProtection="1">
      <alignment horizontal="center" vertical="top"/>
      <protection locked="0"/>
    </xf>
    <xf numFmtId="0" fontId="4" fillId="0" borderId="0" xfId="1" applyAlignment="1" applyProtection="1">
      <alignment horizontal="center"/>
      <protection locked="0"/>
    </xf>
    <xf numFmtId="0" fontId="4" fillId="0" borderId="0" xfId="1" applyAlignment="1" applyProtection="1">
      <alignment horizontal="left"/>
      <protection locked="0"/>
    </xf>
    <xf numFmtId="0" fontId="4" fillId="0" borderId="0" xfId="1" applyAlignment="1" applyProtection="1">
      <alignment horizontal="left" vertical="top"/>
      <protection locked="0"/>
    </xf>
    <xf numFmtId="0" fontId="4" fillId="0" borderId="0" xfId="1" applyAlignment="1" applyProtection="1">
      <alignment horizontal="right"/>
      <protection locked="0"/>
    </xf>
    <xf numFmtId="0" fontId="5" fillId="0" borderId="0" xfId="1" applyFont="1" applyAlignment="1" applyProtection="1">
      <alignment horizontal="center" vertical="center" wrapText="1"/>
      <protection locked="0"/>
    </xf>
    <xf numFmtId="0" fontId="4" fillId="0" borderId="0" xfId="1" applyProtection="1">
      <alignment vertical="top"/>
      <protection locked="0"/>
    </xf>
    <xf numFmtId="0" fontId="6" fillId="2" borderId="1" xfId="1" applyFont="1" applyFill="1" applyBorder="1" applyAlignment="1" applyProtection="1">
      <alignment horizontal="center" vertical="center" wrapText="1"/>
      <protection locked="0"/>
    </xf>
    <xf numFmtId="164" fontId="7" fillId="2" borderId="1" xfId="1" applyNumberFormat="1" applyFont="1" applyFill="1" applyBorder="1" applyAlignment="1">
      <alignment horizontal="center" wrapText="1"/>
    </xf>
    <xf numFmtId="0" fontId="7" fillId="2" borderId="1" xfId="1" applyFont="1" applyFill="1" applyBorder="1" applyAlignment="1">
      <alignment horizontal="center" vertical="center"/>
    </xf>
    <xf numFmtId="0" fontId="6" fillId="2" borderId="1" xfId="1" applyFont="1" applyFill="1" applyBorder="1" applyAlignment="1" applyProtection="1">
      <alignment horizontal="center" vertical="center"/>
      <protection locked="0"/>
    </xf>
    <xf numFmtId="165" fontId="8" fillId="0" borderId="1" xfId="1" applyNumberFormat="1" applyFont="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left" wrapText="1"/>
    </xf>
    <xf numFmtId="39" fontId="8" fillId="0" borderId="1" xfId="1" applyNumberFormat="1" applyFont="1" applyBorder="1" applyAlignment="1">
      <alignment horizontal="right"/>
    </xf>
    <xf numFmtId="0" fontId="8" fillId="0" borderId="1" xfId="1" applyFont="1" applyBorder="1" applyAlignment="1">
      <alignment horizontal="left" vertical="top" wrapText="1"/>
    </xf>
    <xf numFmtId="0" fontId="8" fillId="0" borderId="1" xfId="1" applyFont="1" applyBorder="1" applyAlignment="1">
      <alignment horizontal="left"/>
    </xf>
    <xf numFmtId="0" fontId="9" fillId="2" borderId="2" xfId="1" applyFont="1" applyFill="1" applyBorder="1" applyAlignment="1" applyProtection="1">
      <alignment horizontal="left" vertical="center"/>
      <protection locked="0"/>
    </xf>
    <xf numFmtId="0" fontId="10" fillId="2" borderId="2" xfId="1" applyFont="1" applyFill="1" applyBorder="1" applyAlignment="1" applyProtection="1">
      <alignment horizontal="center"/>
      <protection locked="0"/>
    </xf>
    <xf numFmtId="0" fontId="11" fillId="2" borderId="2" xfId="1" applyFont="1" applyFill="1" applyBorder="1" applyAlignment="1" applyProtection="1">
      <alignment horizontal="left"/>
      <protection locked="0"/>
    </xf>
    <xf numFmtId="0" fontId="12" fillId="2" borderId="2" xfId="1" applyFont="1" applyFill="1" applyBorder="1" applyAlignment="1">
      <alignment horizontal="left" vertical="top"/>
    </xf>
    <xf numFmtId="39" fontId="6" fillId="2" borderId="2" xfId="1" applyNumberFormat="1" applyFont="1" applyFill="1" applyBorder="1" applyAlignment="1" applyProtection="1">
      <alignment horizontal="right"/>
      <protection locked="0"/>
    </xf>
    <xf numFmtId="0" fontId="11" fillId="0" borderId="0" xfId="1" applyFont="1" applyAlignment="1" applyProtection="1">
      <alignment horizontal="center" vertical="top"/>
      <protection locked="0"/>
    </xf>
    <xf numFmtId="0" fontId="11" fillId="0" borderId="0" xfId="1" applyFont="1" applyAlignment="1" applyProtection="1">
      <alignment horizontal="center"/>
      <protection locked="0"/>
    </xf>
    <xf numFmtId="0" fontId="11" fillId="0" borderId="0" xfId="1" applyFont="1" applyAlignment="1" applyProtection="1">
      <alignment horizontal="left"/>
      <protection locked="0"/>
    </xf>
    <xf numFmtId="0" fontId="12" fillId="0" borderId="0" xfId="1" applyFont="1" applyAlignment="1">
      <alignment horizontal="left" vertical="top"/>
    </xf>
    <xf numFmtId="0" fontId="11" fillId="0" borderId="0" xfId="1" applyFont="1" applyAlignment="1" applyProtection="1">
      <alignment horizontal="right"/>
      <protection locked="0"/>
    </xf>
    <xf numFmtId="0" fontId="13" fillId="0" borderId="0" xfId="1" applyFont="1" applyAlignment="1" applyProtection="1">
      <alignment horizontal="left"/>
      <protection locked="0"/>
    </xf>
    <xf numFmtId="0" fontId="11" fillId="0" borderId="0" xfId="1" applyFont="1" applyAlignment="1" applyProtection="1">
      <alignment horizontal="left" vertical="top"/>
      <protection locked="0"/>
    </xf>
    <xf numFmtId="39" fontId="14" fillId="0" borderId="0" xfId="1" applyNumberFormat="1" applyFont="1" applyAlignment="1">
      <alignment horizontal="right"/>
    </xf>
    <xf numFmtId="0" fontId="4" fillId="0" borderId="0" xfId="1" applyAlignment="1" applyProtection="1">
      <alignment horizontal="center" vertical="center"/>
      <protection locked="0"/>
    </xf>
    <xf numFmtId="0" fontId="15" fillId="0" borderId="0" xfId="1" applyFont="1" applyAlignment="1" applyProtection="1">
      <alignment horizontal="center" vertical="center"/>
      <protection locked="0"/>
    </xf>
    <xf numFmtId="0" fontId="4" fillId="0" borderId="0" xfId="1" applyAlignment="1" applyProtection="1">
      <alignment horizontal="center" vertical="center" wrapText="1"/>
      <protection locked="0"/>
    </xf>
    <xf numFmtId="0" fontId="15" fillId="0" borderId="0" xfId="1" applyFont="1" applyAlignment="1" applyProtection="1">
      <alignment horizontal="center" vertical="center" wrapText="1"/>
      <protection locked="0"/>
    </xf>
    <xf numFmtId="0" fontId="4" fillId="0" borderId="0" xfId="1" applyAlignment="1" applyProtection="1">
      <alignment horizontal="center" vertical="top" wrapText="1"/>
      <protection locked="0"/>
    </xf>
    <xf numFmtId="0" fontId="16" fillId="0" borderId="0" xfId="1" applyFont="1" applyAlignment="1">
      <alignment horizontal="center" vertical="top" wrapText="1"/>
    </xf>
    <xf numFmtId="0" fontId="17" fillId="0" borderId="0" xfId="1" applyFont="1" applyAlignment="1" applyProtection="1">
      <alignment horizontal="center" vertical="top" wrapText="1"/>
      <protection locked="0"/>
    </xf>
    <xf numFmtId="0" fontId="18" fillId="2" borderId="1" xfId="1" applyFont="1" applyFill="1" applyBorder="1" applyAlignment="1" applyProtection="1">
      <alignment horizontal="center"/>
      <protection locked="0"/>
    </xf>
    <xf numFmtId="0" fontId="18" fillId="2" borderId="1" xfId="1" applyFont="1" applyFill="1" applyBorder="1" applyAlignment="1" applyProtection="1">
      <alignment horizontal="center" vertical="center" wrapText="1"/>
      <protection locked="0"/>
    </xf>
    <xf numFmtId="0" fontId="19" fillId="0" borderId="1" xfId="1" applyFont="1" applyBorder="1" applyAlignment="1">
      <alignment horizontal="center"/>
    </xf>
    <xf numFmtId="0" fontId="12" fillId="0" borderId="1" xfId="1" applyFont="1" applyBorder="1" applyAlignment="1">
      <alignment horizontal="left"/>
    </xf>
    <xf numFmtId="166" fontId="20" fillId="0" borderId="1" xfId="1" applyNumberFormat="1" applyFont="1" applyBorder="1" applyAlignment="1">
      <alignment horizontal="right"/>
    </xf>
    <xf numFmtId="0" fontId="12" fillId="0" borderId="1" xfId="1" applyFont="1" applyBorder="1" applyAlignment="1">
      <alignment horizontal="left" wrapText="1"/>
    </xf>
    <xf numFmtId="0" fontId="5" fillId="2" borderId="2" xfId="1" applyFont="1" applyFill="1" applyBorder="1" applyAlignment="1" applyProtection="1">
      <alignment horizontal="left"/>
      <protection locked="0"/>
    </xf>
    <xf numFmtId="0" fontId="21" fillId="2" borderId="2" xfId="1" applyFont="1" applyFill="1" applyBorder="1" applyAlignment="1">
      <alignment horizontal="left"/>
    </xf>
    <xf numFmtId="166" fontId="22" fillId="2" borderId="2" xfId="1" applyNumberFormat="1" applyFont="1" applyFill="1" applyBorder="1" applyAlignment="1">
      <alignment horizontal="right"/>
    </xf>
  </cellXfs>
  <cellStyles count="2">
    <cellStyle name="Normal" xfId="0" builtinId="0"/>
    <cellStyle name="Normal 2" xfId="1" xr:uid="{D3DDB3FF-1B2F-4E83-BF01-A26E07A67E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1814438</xdr:colOff>
      <xdr:row>1</xdr:row>
      <xdr:rowOff>66676</xdr:rowOff>
    </xdr:from>
    <xdr:to>
      <xdr:col>4</xdr:col>
      <xdr:colOff>314325</xdr:colOff>
      <xdr:row>9</xdr:row>
      <xdr:rowOff>57150</xdr:rowOff>
    </xdr:to>
    <xdr:pic>
      <xdr:nvPicPr>
        <xdr:cNvPr id="2" name="Imagen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3595613" y="257176"/>
          <a:ext cx="2481337" cy="1514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1143000</xdr:colOff>
      <xdr:row>1</xdr:row>
      <xdr:rowOff>9525</xdr:rowOff>
    </xdr:from>
    <xdr:to>
      <xdr:col>3</xdr:col>
      <xdr:colOff>1285875</xdr:colOff>
      <xdr:row>4</xdr:row>
      <xdr:rowOff>219075</xdr:rowOff>
    </xdr:to>
    <xdr:pic>
      <xdr:nvPicPr>
        <xdr:cNvPr id="2" name="Imagen 5">
          <a:extLst>
            <a:ext uri="{FF2B5EF4-FFF2-40B4-BE49-F238E27FC236}">
              <a16:creationId xmlns:a16="http://schemas.microsoft.com/office/drawing/2014/main" id="{107B859F-1225-4A5E-89BC-77B44A2440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3057525" y="304800"/>
          <a:ext cx="31527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1019175</xdr:colOff>
      <xdr:row>1</xdr:row>
      <xdr:rowOff>28575</xdr:rowOff>
    </xdr:from>
    <xdr:to>
      <xdr:col>1</xdr:col>
      <xdr:colOff>2914650</xdr:colOff>
      <xdr:row>6</xdr:row>
      <xdr:rowOff>104775</xdr:rowOff>
    </xdr:to>
    <xdr:pic>
      <xdr:nvPicPr>
        <xdr:cNvPr id="2" name="Imagen 5">
          <a:extLst>
            <a:ext uri="{FF2B5EF4-FFF2-40B4-BE49-F238E27FC236}">
              <a16:creationId xmlns:a16="http://schemas.microsoft.com/office/drawing/2014/main" id="{7055B692-E140-49EE-B9D8-70804FEFC6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1962150" y="66675"/>
          <a:ext cx="18954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I111"/>
  <sheetViews>
    <sheetView tabSelected="1" workbookViewId="0">
      <selection activeCell="G10" sqref="G10"/>
    </sheetView>
  </sheetViews>
  <sheetFormatPr baseColWidth="10" defaultRowHeight="15" x14ac:dyDescent="0.25"/>
  <cols>
    <col min="1" max="1" width="26.7109375" customWidth="1"/>
    <col min="2" max="2" width="35.140625" customWidth="1"/>
    <col min="3" max="3" width="15.5703125" customWidth="1"/>
    <col min="4" max="4" width="9" customWidth="1"/>
    <col min="5" max="5" width="11.28515625" customWidth="1"/>
    <col min="6" max="6" width="9.28515625" customWidth="1"/>
    <col min="7" max="7" width="11.7109375" customWidth="1"/>
    <col min="8" max="8" width="9.85546875" customWidth="1"/>
  </cols>
  <sheetData>
    <row r="11" spans="1:9" ht="18.75" x14ac:dyDescent="0.3">
      <c r="A11" s="13" t="s">
        <v>134</v>
      </c>
      <c r="B11" s="13"/>
      <c r="C11" s="13"/>
      <c r="D11" s="13"/>
      <c r="E11" s="13"/>
      <c r="F11" s="13"/>
      <c r="G11" s="13"/>
      <c r="H11" s="13"/>
      <c r="I11" s="13"/>
    </row>
    <row r="12" spans="1:9" ht="18.75" x14ac:dyDescent="0.3">
      <c r="A12" s="13" t="s">
        <v>136</v>
      </c>
      <c r="B12" s="13"/>
      <c r="C12" s="13"/>
      <c r="D12" s="13"/>
      <c r="E12" s="13"/>
      <c r="F12" s="13"/>
      <c r="G12" s="13"/>
      <c r="H12" s="13"/>
      <c r="I12" s="13"/>
    </row>
    <row r="13" spans="1:9" ht="18.75" x14ac:dyDescent="0.3">
      <c r="A13" s="13" t="s">
        <v>135</v>
      </c>
      <c r="B13" s="13"/>
      <c r="C13" s="13"/>
      <c r="D13" s="13"/>
      <c r="E13" s="13"/>
      <c r="F13" s="13"/>
      <c r="G13" s="13"/>
      <c r="H13" s="13"/>
      <c r="I13" s="13"/>
    </row>
    <row r="15" spans="1:9" ht="31.5" x14ac:dyDescent="0.25">
      <c r="A15" s="1" t="s">
        <v>0</v>
      </c>
      <c r="B15" s="1" t="s">
        <v>1</v>
      </c>
      <c r="C15" s="1" t="s">
        <v>2</v>
      </c>
      <c r="D15" s="1" t="s">
        <v>3</v>
      </c>
      <c r="E15" s="1" t="s">
        <v>4</v>
      </c>
      <c r="F15" s="1" t="s">
        <v>5</v>
      </c>
      <c r="G15" s="1" t="s">
        <v>6</v>
      </c>
      <c r="H15" s="1" t="s">
        <v>7</v>
      </c>
      <c r="I15" s="1" t="s">
        <v>8</v>
      </c>
    </row>
    <row r="16" spans="1:9" ht="75" customHeight="1" x14ac:dyDescent="0.25">
      <c r="A16" s="2" t="s">
        <v>9</v>
      </c>
      <c r="B16" s="3" t="s">
        <v>10</v>
      </c>
      <c r="C16" s="8" t="s">
        <v>13</v>
      </c>
      <c r="D16" s="5">
        <v>44349</v>
      </c>
      <c r="E16" s="6">
        <v>177400</v>
      </c>
      <c r="F16" s="5">
        <v>44601</v>
      </c>
      <c r="G16" s="6">
        <v>177400</v>
      </c>
      <c r="H16" s="4"/>
      <c r="I16" s="4" t="s">
        <v>132</v>
      </c>
    </row>
    <row r="17" spans="1:9" ht="68.25" x14ac:dyDescent="0.25">
      <c r="A17" s="3" t="s">
        <v>9</v>
      </c>
      <c r="B17" s="2" t="s">
        <v>11</v>
      </c>
      <c r="C17" s="8" t="s">
        <v>12</v>
      </c>
      <c r="D17" s="5">
        <v>44550</v>
      </c>
      <c r="E17" s="6">
        <v>1347600</v>
      </c>
      <c r="F17" s="5">
        <v>44601</v>
      </c>
      <c r="G17" s="6">
        <v>1347600</v>
      </c>
      <c r="H17" s="4"/>
      <c r="I17" s="4" t="s">
        <v>132</v>
      </c>
    </row>
    <row r="18" spans="1:9" ht="68.25" x14ac:dyDescent="0.25">
      <c r="A18" s="3" t="s">
        <v>9</v>
      </c>
      <c r="B18" s="3" t="s">
        <v>14</v>
      </c>
      <c r="C18" s="8" t="s">
        <v>15</v>
      </c>
      <c r="D18" s="5">
        <v>44543</v>
      </c>
      <c r="E18" s="6">
        <v>750300</v>
      </c>
      <c r="F18" s="5">
        <v>44601</v>
      </c>
      <c r="G18" s="6">
        <v>750300</v>
      </c>
      <c r="H18" s="4"/>
      <c r="I18" s="4" t="s">
        <v>132</v>
      </c>
    </row>
    <row r="19" spans="1:9" ht="68.25" x14ac:dyDescent="0.25">
      <c r="A19" s="3" t="s">
        <v>9</v>
      </c>
      <c r="B19" s="3" t="s">
        <v>16</v>
      </c>
      <c r="C19" s="8" t="s">
        <v>17</v>
      </c>
      <c r="D19" s="5">
        <v>44456</v>
      </c>
      <c r="E19" s="6">
        <v>379800</v>
      </c>
      <c r="F19" s="5">
        <v>44601</v>
      </c>
      <c r="G19" s="6">
        <v>379800</v>
      </c>
      <c r="H19" s="4"/>
      <c r="I19" s="4" t="s">
        <v>132</v>
      </c>
    </row>
    <row r="20" spans="1:9" ht="45.75" x14ac:dyDescent="0.25">
      <c r="A20" s="3" t="s">
        <v>9</v>
      </c>
      <c r="B20" s="3" t="s">
        <v>18</v>
      </c>
      <c r="C20" s="8" t="s">
        <v>19</v>
      </c>
      <c r="D20" s="5">
        <v>44536</v>
      </c>
      <c r="E20" s="6">
        <v>250100</v>
      </c>
      <c r="F20" s="5">
        <v>44601</v>
      </c>
      <c r="G20" s="6">
        <v>250100</v>
      </c>
      <c r="H20" s="4"/>
      <c r="I20" s="4" t="s">
        <v>132</v>
      </c>
    </row>
    <row r="21" spans="1:9" ht="57" x14ac:dyDescent="0.25">
      <c r="A21" s="4" t="s">
        <v>20</v>
      </c>
      <c r="B21" s="3" t="s">
        <v>21</v>
      </c>
      <c r="C21" s="8" t="s">
        <v>22</v>
      </c>
      <c r="D21" s="5">
        <v>44534</v>
      </c>
      <c r="E21" s="6">
        <v>381800</v>
      </c>
      <c r="F21" s="5">
        <v>44602</v>
      </c>
      <c r="G21" s="6">
        <v>381800</v>
      </c>
      <c r="H21" s="4"/>
      <c r="I21" s="4" t="s">
        <v>132</v>
      </c>
    </row>
    <row r="22" spans="1:9" ht="57" x14ac:dyDescent="0.25">
      <c r="A22" s="4" t="s">
        <v>20</v>
      </c>
      <c r="B22" s="3" t="s">
        <v>23</v>
      </c>
      <c r="C22" s="8" t="s">
        <v>24</v>
      </c>
      <c r="D22" s="5">
        <v>44531</v>
      </c>
      <c r="E22" s="6">
        <v>190900</v>
      </c>
      <c r="F22" s="5">
        <v>44602</v>
      </c>
      <c r="G22" s="6">
        <v>190900</v>
      </c>
      <c r="H22" s="4"/>
      <c r="I22" s="4" t="s">
        <v>132</v>
      </c>
    </row>
    <row r="23" spans="1:9" ht="68.25" x14ac:dyDescent="0.25">
      <c r="A23" s="4" t="s">
        <v>20</v>
      </c>
      <c r="B23" s="3" t="s">
        <v>25</v>
      </c>
      <c r="C23" s="8" t="s">
        <v>26</v>
      </c>
      <c r="D23" s="5">
        <v>44539</v>
      </c>
      <c r="E23" s="6">
        <v>565800</v>
      </c>
      <c r="F23" s="5">
        <v>44602</v>
      </c>
      <c r="G23" s="6">
        <v>565800</v>
      </c>
      <c r="H23" s="4"/>
      <c r="I23" s="4" t="s">
        <v>132</v>
      </c>
    </row>
    <row r="24" spans="1:9" ht="57" x14ac:dyDescent="0.25">
      <c r="A24" s="4" t="s">
        <v>20</v>
      </c>
      <c r="B24" s="3" t="s">
        <v>27</v>
      </c>
      <c r="C24" s="8" t="s">
        <v>28</v>
      </c>
      <c r="D24" s="5">
        <v>44539</v>
      </c>
      <c r="E24" s="6">
        <v>754400</v>
      </c>
      <c r="F24" s="5">
        <v>44602</v>
      </c>
      <c r="G24" s="6">
        <v>754400</v>
      </c>
      <c r="H24" s="4"/>
      <c r="I24" s="4" t="s">
        <v>132</v>
      </c>
    </row>
    <row r="25" spans="1:9" ht="34.5" x14ac:dyDescent="0.25">
      <c r="A25" s="3" t="s">
        <v>9</v>
      </c>
      <c r="B25" s="3" t="s">
        <v>29</v>
      </c>
      <c r="C25" s="8" t="s">
        <v>30</v>
      </c>
      <c r="D25" s="5">
        <v>44379</v>
      </c>
      <c r="E25" s="6">
        <v>532200</v>
      </c>
      <c r="F25" s="5">
        <v>44603</v>
      </c>
      <c r="G25" s="6">
        <v>532200</v>
      </c>
      <c r="H25" s="4"/>
      <c r="I25" s="4" t="s">
        <v>132</v>
      </c>
    </row>
    <row r="26" spans="1:9" ht="57" x14ac:dyDescent="0.25">
      <c r="A26" s="4" t="s">
        <v>20</v>
      </c>
      <c r="B26" s="3" t="s">
        <v>31</v>
      </c>
      <c r="C26" s="8" t="s">
        <v>32</v>
      </c>
      <c r="D26" s="5">
        <v>44515</v>
      </c>
      <c r="E26" s="6">
        <v>497700</v>
      </c>
      <c r="F26" s="5">
        <v>44603</v>
      </c>
      <c r="G26" s="6">
        <v>497700</v>
      </c>
      <c r="H26" s="4"/>
      <c r="I26" s="4" t="s">
        <v>132</v>
      </c>
    </row>
    <row r="27" spans="1:9" ht="45.75" x14ac:dyDescent="0.25">
      <c r="A27" s="3" t="s">
        <v>9</v>
      </c>
      <c r="B27" s="3" t="s">
        <v>33</v>
      </c>
      <c r="C27" s="8" t="s">
        <v>34</v>
      </c>
      <c r="D27" s="5">
        <v>44524</v>
      </c>
      <c r="E27" s="6">
        <v>201400</v>
      </c>
      <c r="F27" s="5">
        <v>44603</v>
      </c>
      <c r="G27" s="6">
        <v>201400</v>
      </c>
      <c r="H27" s="4"/>
      <c r="I27" s="4" t="s">
        <v>132</v>
      </c>
    </row>
    <row r="28" spans="1:9" ht="68.25" x14ac:dyDescent="0.25">
      <c r="A28" s="4" t="s">
        <v>20</v>
      </c>
      <c r="B28" s="3" t="s">
        <v>35</v>
      </c>
      <c r="C28" s="8" t="s">
        <v>36</v>
      </c>
      <c r="D28" s="5">
        <v>44511</v>
      </c>
      <c r="E28" s="6">
        <v>564600</v>
      </c>
      <c r="F28" s="5">
        <v>44602</v>
      </c>
      <c r="G28" s="6">
        <v>564600</v>
      </c>
      <c r="H28" s="4"/>
      <c r="I28" s="4" t="s">
        <v>132</v>
      </c>
    </row>
    <row r="29" spans="1:9" ht="57" x14ac:dyDescent="0.25">
      <c r="A29" s="4" t="s">
        <v>20</v>
      </c>
      <c r="B29" s="3" t="s">
        <v>37</v>
      </c>
      <c r="C29" s="8" t="s">
        <v>38</v>
      </c>
      <c r="D29" s="5">
        <v>44515</v>
      </c>
      <c r="E29" s="6">
        <v>188200</v>
      </c>
      <c r="F29" s="5">
        <v>44602</v>
      </c>
      <c r="G29" s="6">
        <v>188200</v>
      </c>
      <c r="H29" s="4"/>
      <c r="I29" s="4" t="s">
        <v>132</v>
      </c>
    </row>
    <row r="30" spans="1:9" ht="34.5" x14ac:dyDescent="0.25">
      <c r="A30" s="3" t="s">
        <v>39</v>
      </c>
      <c r="B30" s="3" t="s">
        <v>40</v>
      </c>
      <c r="C30" s="8" t="s">
        <v>41</v>
      </c>
      <c r="D30" s="5">
        <v>44551</v>
      </c>
      <c r="E30" s="4">
        <v>136.22999999999999</v>
      </c>
      <c r="F30" s="5">
        <v>44601</v>
      </c>
      <c r="G30" s="4">
        <v>136.22999999999999</v>
      </c>
      <c r="H30" s="4"/>
      <c r="I30" s="4" t="s">
        <v>132</v>
      </c>
    </row>
    <row r="31" spans="1:9" ht="34.5" x14ac:dyDescent="0.25">
      <c r="A31" s="3" t="s">
        <v>39</v>
      </c>
      <c r="B31" s="3" t="s">
        <v>40</v>
      </c>
      <c r="C31" s="8" t="s">
        <v>42</v>
      </c>
      <c r="D31" s="5">
        <v>44550</v>
      </c>
      <c r="E31" s="4">
        <v>725.81</v>
      </c>
      <c r="F31" s="5">
        <v>44601</v>
      </c>
      <c r="G31" s="4">
        <v>725.81</v>
      </c>
      <c r="H31" s="4"/>
      <c r="I31" s="4" t="s">
        <v>132</v>
      </c>
    </row>
    <row r="32" spans="1:9" ht="34.5" x14ac:dyDescent="0.25">
      <c r="A32" s="3" t="s">
        <v>39</v>
      </c>
      <c r="B32" s="3" t="s">
        <v>40</v>
      </c>
      <c r="C32" s="8" t="s">
        <v>43</v>
      </c>
      <c r="D32" s="5">
        <v>44550</v>
      </c>
      <c r="E32" s="6">
        <v>49530.1</v>
      </c>
      <c r="F32" s="5">
        <v>44601</v>
      </c>
      <c r="G32" s="6">
        <v>49530.1</v>
      </c>
      <c r="H32" s="4"/>
      <c r="I32" s="4" t="s">
        <v>132</v>
      </c>
    </row>
    <row r="33" spans="1:9" ht="34.5" x14ac:dyDescent="0.25">
      <c r="A33" s="3" t="s">
        <v>39</v>
      </c>
      <c r="B33" s="3" t="s">
        <v>40</v>
      </c>
      <c r="C33" s="8" t="s">
        <v>44</v>
      </c>
      <c r="D33" s="5">
        <v>44550</v>
      </c>
      <c r="E33" s="6">
        <v>29761.16</v>
      </c>
      <c r="F33" s="5">
        <v>44601</v>
      </c>
      <c r="G33" s="6">
        <v>29761.16</v>
      </c>
      <c r="H33" s="4"/>
      <c r="I33" s="4" t="s">
        <v>132</v>
      </c>
    </row>
    <row r="34" spans="1:9" ht="34.5" x14ac:dyDescent="0.25">
      <c r="A34" s="3" t="s">
        <v>39</v>
      </c>
      <c r="B34" s="3" t="s">
        <v>40</v>
      </c>
      <c r="C34" s="8" t="s">
        <v>45</v>
      </c>
      <c r="D34" s="5">
        <v>44915</v>
      </c>
      <c r="E34" s="6">
        <v>2088.0500000000002</v>
      </c>
      <c r="F34" s="5">
        <v>44601</v>
      </c>
      <c r="G34" s="6">
        <v>2088.0500000000002</v>
      </c>
      <c r="H34" s="4"/>
      <c r="I34" s="4" t="s">
        <v>132</v>
      </c>
    </row>
    <row r="35" spans="1:9" ht="34.5" x14ac:dyDescent="0.25">
      <c r="A35" s="3" t="s">
        <v>39</v>
      </c>
      <c r="B35" s="3" t="s">
        <v>40</v>
      </c>
      <c r="C35" s="8" t="s">
        <v>46</v>
      </c>
      <c r="D35" s="5">
        <v>44915</v>
      </c>
      <c r="E35" s="4">
        <v>651.85</v>
      </c>
      <c r="F35" s="5">
        <v>44601</v>
      </c>
      <c r="G35" s="4">
        <v>651.85</v>
      </c>
      <c r="H35" s="4"/>
      <c r="I35" s="4" t="s">
        <v>132</v>
      </c>
    </row>
    <row r="36" spans="1:9" ht="34.5" x14ac:dyDescent="0.25">
      <c r="A36" s="3" t="s">
        <v>39</v>
      </c>
      <c r="B36" s="3" t="s">
        <v>40</v>
      </c>
      <c r="C36" s="8" t="s">
        <v>47</v>
      </c>
      <c r="D36" s="5">
        <v>44915</v>
      </c>
      <c r="E36" s="6">
        <v>2703.72</v>
      </c>
      <c r="F36" s="5">
        <v>44601</v>
      </c>
      <c r="G36" s="6">
        <v>2703.72</v>
      </c>
      <c r="H36" s="4"/>
      <c r="I36" s="4" t="s">
        <v>132</v>
      </c>
    </row>
    <row r="37" spans="1:9" ht="34.5" x14ac:dyDescent="0.25">
      <c r="A37" s="3" t="s">
        <v>39</v>
      </c>
      <c r="B37" s="3" t="s">
        <v>40</v>
      </c>
      <c r="C37" s="8" t="s">
        <v>48</v>
      </c>
      <c r="D37" s="5">
        <v>44915</v>
      </c>
      <c r="E37" s="6">
        <v>1884.95</v>
      </c>
      <c r="F37" s="5">
        <v>44601</v>
      </c>
      <c r="G37" s="6">
        <v>1884.95</v>
      </c>
      <c r="H37" s="4"/>
      <c r="I37" s="4" t="s">
        <v>132</v>
      </c>
    </row>
    <row r="38" spans="1:9" ht="34.5" x14ac:dyDescent="0.25">
      <c r="A38" s="3" t="s">
        <v>39</v>
      </c>
      <c r="B38" s="3" t="s">
        <v>40</v>
      </c>
      <c r="C38" s="8" t="s">
        <v>49</v>
      </c>
      <c r="D38" s="5">
        <v>44915</v>
      </c>
      <c r="E38" s="4">
        <v>734.9</v>
      </c>
      <c r="F38" s="5">
        <v>44601</v>
      </c>
      <c r="G38" s="4">
        <v>734.9</v>
      </c>
      <c r="H38" s="4"/>
      <c r="I38" s="4" t="s">
        <v>132</v>
      </c>
    </row>
    <row r="39" spans="1:9" ht="34.5" x14ac:dyDescent="0.25">
      <c r="A39" s="3" t="s">
        <v>39</v>
      </c>
      <c r="B39" s="3" t="s">
        <v>40</v>
      </c>
      <c r="C39" s="8" t="s">
        <v>50</v>
      </c>
      <c r="D39" s="5">
        <v>44915</v>
      </c>
      <c r="E39" s="4">
        <v>222.64</v>
      </c>
      <c r="F39" s="5">
        <v>44601</v>
      </c>
      <c r="G39" s="4">
        <v>222.64</v>
      </c>
      <c r="H39" s="4"/>
      <c r="I39" s="4" t="s">
        <v>132</v>
      </c>
    </row>
    <row r="40" spans="1:9" ht="34.5" x14ac:dyDescent="0.25">
      <c r="A40" s="3" t="s">
        <v>39</v>
      </c>
      <c r="B40" s="3" t="s">
        <v>40</v>
      </c>
      <c r="C40" s="8" t="s">
        <v>51</v>
      </c>
      <c r="D40" s="5">
        <v>44915</v>
      </c>
      <c r="E40" s="6">
        <v>1684.89</v>
      </c>
      <c r="F40" s="5">
        <v>44601</v>
      </c>
      <c r="G40" s="6">
        <v>1684.89</v>
      </c>
      <c r="H40" s="4"/>
      <c r="I40" s="4" t="s">
        <v>132</v>
      </c>
    </row>
    <row r="41" spans="1:9" ht="34.5" x14ac:dyDescent="0.25">
      <c r="A41" s="3" t="s">
        <v>39</v>
      </c>
      <c r="B41" s="3" t="s">
        <v>40</v>
      </c>
      <c r="C41" s="8" t="s">
        <v>52</v>
      </c>
      <c r="D41" s="5">
        <v>44551</v>
      </c>
      <c r="E41" s="4">
        <v>788.34</v>
      </c>
      <c r="F41" s="5">
        <v>44601</v>
      </c>
      <c r="G41" s="4">
        <v>788.34</v>
      </c>
      <c r="H41" s="4"/>
      <c r="I41" s="4" t="s">
        <v>132</v>
      </c>
    </row>
    <row r="42" spans="1:9" ht="34.5" x14ac:dyDescent="0.25">
      <c r="A42" s="3" t="s">
        <v>39</v>
      </c>
      <c r="B42" s="3" t="s">
        <v>40</v>
      </c>
      <c r="C42" s="8" t="s">
        <v>53</v>
      </c>
      <c r="D42" s="5">
        <v>44551</v>
      </c>
      <c r="E42" s="4">
        <v>947.86</v>
      </c>
      <c r="F42" s="5">
        <v>44601</v>
      </c>
      <c r="G42" s="4">
        <v>947.86</v>
      </c>
      <c r="H42" s="4"/>
      <c r="I42" s="4" t="s">
        <v>132</v>
      </c>
    </row>
    <row r="43" spans="1:9" ht="34.5" x14ac:dyDescent="0.25">
      <c r="A43" s="3" t="s">
        <v>39</v>
      </c>
      <c r="B43" s="3" t="s">
        <v>40</v>
      </c>
      <c r="C43" s="8" t="s">
        <v>54</v>
      </c>
      <c r="D43" s="5">
        <v>44551</v>
      </c>
      <c r="E43" s="6">
        <v>1769.34</v>
      </c>
      <c r="F43" s="5">
        <v>44601</v>
      </c>
      <c r="G43" s="6">
        <v>1769.34</v>
      </c>
      <c r="H43" s="4"/>
      <c r="I43" s="4" t="s">
        <v>132</v>
      </c>
    </row>
    <row r="44" spans="1:9" ht="34.5" x14ac:dyDescent="0.25">
      <c r="A44" s="3" t="s">
        <v>39</v>
      </c>
      <c r="B44" s="3" t="s">
        <v>40</v>
      </c>
      <c r="C44" s="8" t="s">
        <v>55</v>
      </c>
      <c r="D44" s="5">
        <v>44551</v>
      </c>
      <c r="E44" s="4">
        <v>534.52</v>
      </c>
      <c r="F44" s="5">
        <v>44601</v>
      </c>
      <c r="G44" s="4">
        <v>534.52</v>
      </c>
      <c r="H44" s="4"/>
      <c r="I44" s="4" t="s">
        <v>132</v>
      </c>
    </row>
    <row r="45" spans="1:9" ht="34.5" x14ac:dyDescent="0.25">
      <c r="A45" s="4" t="s">
        <v>56</v>
      </c>
      <c r="B45" s="3" t="s">
        <v>109</v>
      </c>
      <c r="C45" s="8" t="s">
        <v>104</v>
      </c>
      <c r="D45" s="5">
        <v>44561</v>
      </c>
      <c r="E45" s="6">
        <v>53643.81</v>
      </c>
      <c r="F45" s="5">
        <v>44601</v>
      </c>
      <c r="G45" s="6">
        <v>53643.81</v>
      </c>
      <c r="H45" s="4"/>
      <c r="I45" s="4" t="s">
        <v>132</v>
      </c>
    </row>
    <row r="46" spans="1:9" ht="34.5" x14ac:dyDescent="0.25">
      <c r="A46" s="4" t="s">
        <v>56</v>
      </c>
      <c r="B46" s="3" t="s">
        <v>109</v>
      </c>
      <c r="C46" s="8" t="s">
        <v>103</v>
      </c>
      <c r="D46" s="5">
        <v>44561</v>
      </c>
      <c r="E46" s="7">
        <v>62147.5</v>
      </c>
      <c r="F46" s="5">
        <v>44601</v>
      </c>
      <c r="G46" s="7">
        <v>62147.5</v>
      </c>
      <c r="H46" s="4"/>
      <c r="I46" s="4" t="s">
        <v>132</v>
      </c>
    </row>
    <row r="47" spans="1:9" ht="34.5" x14ac:dyDescent="0.25">
      <c r="A47" s="4" t="s">
        <v>56</v>
      </c>
      <c r="B47" s="3" t="s">
        <v>109</v>
      </c>
      <c r="C47" s="8" t="s">
        <v>105</v>
      </c>
      <c r="D47" s="5">
        <v>44561</v>
      </c>
      <c r="E47" s="6">
        <v>7039.91</v>
      </c>
      <c r="F47" s="5">
        <v>44601</v>
      </c>
      <c r="G47" s="6">
        <v>7039.91</v>
      </c>
      <c r="H47" s="4"/>
      <c r="I47" s="4" t="s">
        <v>132</v>
      </c>
    </row>
    <row r="48" spans="1:9" ht="34.5" x14ac:dyDescent="0.25">
      <c r="A48" s="4" t="s">
        <v>56</v>
      </c>
      <c r="B48" s="3" t="s">
        <v>109</v>
      </c>
      <c r="C48" s="8" t="s">
        <v>60</v>
      </c>
      <c r="D48" s="5">
        <v>44561</v>
      </c>
      <c r="E48" s="6">
        <v>6200.02</v>
      </c>
      <c r="F48" s="5">
        <v>44601</v>
      </c>
      <c r="G48" s="6">
        <v>6200.02</v>
      </c>
      <c r="H48" s="4"/>
      <c r="I48" s="4" t="s">
        <v>132</v>
      </c>
    </row>
    <row r="49" spans="1:9" ht="34.5" x14ac:dyDescent="0.25">
      <c r="A49" s="4" t="s">
        <v>56</v>
      </c>
      <c r="B49" s="3" t="s">
        <v>109</v>
      </c>
      <c r="C49" s="8" t="s">
        <v>75</v>
      </c>
      <c r="D49" s="5">
        <v>44561</v>
      </c>
      <c r="E49" s="4">
        <v>134.88</v>
      </c>
      <c r="F49" s="5">
        <v>44601</v>
      </c>
      <c r="G49" s="4">
        <v>134.88</v>
      </c>
      <c r="H49" s="4"/>
      <c r="I49" s="4" t="s">
        <v>132</v>
      </c>
    </row>
    <row r="50" spans="1:9" ht="34.5" x14ac:dyDescent="0.25">
      <c r="A50" s="4" t="s">
        <v>56</v>
      </c>
      <c r="B50" s="3" t="s">
        <v>109</v>
      </c>
      <c r="C50" s="8" t="s">
        <v>67</v>
      </c>
      <c r="D50" s="5">
        <v>44561</v>
      </c>
      <c r="E50" s="4">
        <v>332</v>
      </c>
      <c r="F50" s="5">
        <v>44601</v>
      </c>
      <c r="G50" s="4">
        <v>332</v>
      </c>
      <c r="H50" s="4"/>
      <c r="I50" s="4" t="s">
        <v>132</v>
      </c>
    </row>
    <row r="51" spans="1:9" ht="34.5" x14ac:dyDescent="0.25">
      <c r="A51" s="4" t="s">
        <v>56</v>
      </c>
      <c r="B51" s="3" t="s">
        <v>109</v>
      </c>
      <c r="C51" s="8" t="s">
        <v>63</v>
      </c>
      <c r="D51" s="5">
        <v>44561</v>
      </c>
      <c r="E51" s="6">
        <v>4888.76</v>
      </c>
      <c r="F51" s="5">
        <v>44601</v>
      </c>
      <c r="G51" s="6">
        <v>4888.76</v>
      </c>
      <c r="H51" s="4"/>
      <c r="I51" s="4" t="s">
        <v>132</v>
      </c>
    </row>
    <row r="52" spans="1:9" ht="34.5" x14ac:dyDescent="0.25">
      <c r="A52" s="4" t="s">
        <v>56</v>
      </c>
      <c r="B52" s="3" t="s">
        <v>109</v>
      </c>
      <c r="C52" s="8" t="s">
        <v>58</v>
      </c>
      <c r="D52" s="5">
        <v>44561</v>
      </c>
      <c r="E52" s="6">
        <v>199638.73</v>
      </c>
      <c r="F52" s="5">
        <v>44601</v>
      </c>
      <c r="G52" s="6">
        <v>199638.73</v>
      </c>
      <c r="H52" s="4"/>
      <c r="I52" s="4" t="s">
        <v>132</v>
      </c>
    </row>
    <row r="53" spans="1:9" ht="34.5" x14ac:dyDescent="0.25">
      <c r="A53" s="4" t="s">
        <v>56</v>
      </c>
      <c r="B53" s="3" t="s">
        <v>109</v>
      </c>
      <c r="C53" s="8" t="s">
        <v>77</v>
      </c>
      <c r="D53" s="5">
        <v>44561</v>
      </c>
      <c r="E53" s="4">
        <v>134.88</v>
      </c>
      <c r="F53" s="5">
        <v>44601</v>
      </c>
      <c r="G53" s="4">
        <v>134.88</v>
      </c>
      <c r="H53" s="4"/>
      <c r="I53" s="4" t="s">
        <v>132</v>
      </c>
    </row>
    <row r="54" spans="1:9" ht="34.5" x14ac:dyDescent="0.25">
      <c r="A54" s="4" t="s">
        <v>56</v>
      </c>
      <c r="B54" s="3" t="s">
        <v>109</v>
      </c>
      <c r="C54" s="8" t="s">
        <v>68</v>
      </c>
      <c r="D54" s="4" t="s">
        <v>110</v>
      </c>
      <c r="E54" s="6">
        <v>48758.8</v>
      </c>
      <c r="F54" s="5">
        <v>44601</v>
      </c>
      <c r="G54" s="6">
        <v>48758.8</v>
      </c>
      <c r="H54" s="4"/>
      <c r="I54" s="4" t="s">
        <v>132</v>
      </c>
    </row>
    <row r="55" spans="1:9" ht="34.5" x14ac:dyDescent="0.25">
      <c r="A55" s="4" t="s">
        <v>56</v>
      </c>
      <c r="B55" s="3" t="s">
        <v>109</v>
      </c>
      <c r="C55" s="8" t="s">
        <v>76</v>
      </c>
      <c r="D55" s="5">
        <v>44561</v>
      </c>
      <c r="E55" s="6">
        <v>77077.63</v>
      </c>
      <c r="F55" s="5">
        <v>44601</v>
      </c>
      <c r="G55" s="6">
        <v>77077.63</v>
      </c>
      <c r="H55" s="4"/>
      <c r="I55" s="4" t="s">
        <v>132</v>
      </c>
    </row>
    <row r="56" spans="1:9" ht="34.5" x14ac:dyDescent="0.25">
      <c r="A56" s="4" t="s">
        <v>56</v>
      </c>
      <c r="B56" s="3" t="s">
        <v>109</v>
      </c>
      <c r="C56" s="8" t="s">
        <v>59</v>
      </c>
      <c r="D56" s="5">
        <v>44561</v>
      </c>
      <c r="E56" s="6">
        <v>29771.35</v>
      </c>
      <c r="F56" s="5">
        <v>44601</v>
      </c>
      <c r="G56" s="6">
        <v>29771.35</v>
      </c>
      <c r="H56" s="4"/>
      <c r="I56" s="4" t="s">
        <v>132</v>
      </c>
    </row>
    <row r="57" spans="1:9" ht="34.5" x14ac:dyDescent="0.25">
      <c r="A57" s="4" t="s">
        <v>56</v>
      </c>
      <c r="B57" s="3" t="s">
        <v>109</v>
      </c>
      <c r="C57" s="8" t="s">
        <v>61</v>
      </c>
      <c r="D57" s="5">
        <v>44561</v>
      </c>
      <c r="E57" s="4">
        <v>134.88</v>
      </c>
      <c r="F57" s="5">
        <v>44601</v>
      </c>
      <c r="G57" s="4">
        <v>134.88</v>
      </c>
      <c r="H57" s="4"/>
      <c r="I57" s="4" t="s">
        <v>132</v>
      </c>
    </row>
    <row r="58" spans="1:9" ht="34.5" x14ac:dyDescent="0.25">
      <c r="A58" s="4" t="s">
        <v>56</v>
      </c>
      <c r="B58" s="3" t="s">
        <v>109</v>
      </c>
      <c r="C58" s="8" t="s">
        <v>66</v>
      </c>
      <c r="D58" s="5">
        <v>44561</v>
      </c>
      <c r="E58" s="4">
        <v>824.8</v>
      </c>
      <c r="F58" s="5">
        <v>44601</v>
      </c>
      <c r="G58" s="4">
        <v>824.8</v>
      </c>
      <c r="H58" s="4"/>
      <c r="I58" s="4" t="s">
        <v>132</v>
      </c>
    </row>
    <row r="59" spans="1:9" ht="34.5" x14ac:dyDescent="0.25">
      <c r="A59" s="4" t="s">
        <v>56</v>
      </c>
      <c r="B59" s="3" t="s">
        <v>109</v>
      </c>
      <c r="C59" s="8" t="s">
        <v>73</v>
      </c>
      <c r="D59" s="5">
        <v>44561</v>
      </c>
      <c r="E59" s="4">
        <v>134.88</v>
      </c>
      <c r="F59" s="5">
        <v>44601</v>
      </c>
      <c r="G59" s="4">
        <v>134.88</v>
      </c>
      <c r="H59" s="4"/>
      <c r="I59" s="4" t="s">
        <v>132</v>
      </c>
    </row>
    <row r="60" spans="1:9" ht="34.5" x14ac:dyDescent="0.25">
      <c r="A60" s="4" t="s">
        <v>56</v>
      </c>
      <c r="B60" s="3" t="s">
        <v>109</v>
      </c>
      <c r="C60" s="8" t="s">
        <v>64</v>
      </c>
      <c r="D60" s="5">
        <v>44561</v>
      </c>
      <c r="E60" s="4">
        <v>405.92</v>
      </c>
      <c r="F60" s="5">
        <v>44601</v>
      </c>
      <c r="G60" s="4">
        <v>405.92</v>
      </c>
      <c r="H60" s="4"/>
      <c r="I60" s="4" t="s">
        <v>132</v>
      </c>
    </row>
    <row r="61" spans="1:9" ht="34.5" x14ac:dyDescent="0.25">
      <c r="A61" s="4" t="s">
        <v>56</v>
      </c>
      <c r="B61" s="3" t="s">
        <v>109</v>
      </c>
      <c r="C61" s="8" t="s">
        <v>70</v>
      </c>
      <c r="D61" s="5">
        <v>44561</v>
      </c>
      <c r="E61" s="4">
        <v>134.88</v>
      </c>
      <c r="F61" s="5">
        <v>44601</v>
      </c>
      <c r="G61" s="4">
        <v>134.88</v>
      </c>
      <c r="H61" s="4"/>
      <c r="I61" s="4" t="s">
        <v>132</v>
      </c>
    </row>
    <row r="62" spans="1:9" ht="34.5" x14ac:dyDescent="0.25">
      <c r="A62" s="4" t="s">
        <v>56</v>
      </c>
      <c r="B62" s="3" t="s">
        <v>109</v>
      </c>
      <c r="C62" s="8" t="s">
        <v>72</v>
      </c>
      <c r="D62" s="5">
        <v>44561</v>
      </c>
      <c r="E62" s="4">
        <v>134.88</v>
      </c>
      <c r="F62" s="5">
        <v>44601</v>
      </c>
      <c r="G62" s="4">
        <v>134.88</v>
      </c>
      <c r="H62" s="4"/>
      <c r="I62" s="4" t="s">
        <v>132</v>
      </c>
    </row>
    <row r="63" spans="1:9" ht="34.5" x14ac:dyDescent="0.25">
      <c r="A63" s="4" t="s">
        <v>56</v>
      </c>
      <c r="B63" s="3" t="s">
        <v>109</v>
      </c>
      <c r="C63" s="8" t="s">
        <v>71</v>
      </c>
      <c r="D63" s="5">
        <v>44561</v>
      </c>
      <c r="E63" s="6">
        <v>3066.24</v>
      </c>
      <c r="F63" s="5">
        <v>44601</v>
      </c>
      <c r="G63" s="6">
        <v>3066.24</v>
      </c>
      <c r="H63" s="4"/>
      <c r="I63" s="4" t="s">
        <v>132</v>
      </c>
    </row>
    <row r="64" spans="1:9" ht="34.5" x14ac:dyDescent="0.25">
      <c r="A64" s="4" t="s">
        <v>56</v>
      </c>
      <c r="B64" s="3" t="s">
        <v>109</v>
      </c>
      <c r="C64" s="8" t="s">
        <v>69</v>
      </c>
      <c r="D64" s="5">
        <v>44561</v>
      </c>
      <c r="E64" s="4">
        <v>134.88</v>
      </c>
      <c r="F64" s="5">
        <v>44601</v>
      </c>
      <c r="G64" s="4">
        <v>134.88</v>
      </c>
      <c r="H64" s="4"/>
      <c r="I64" s="4" t="s">
        <v>132</v>
      </c>
    </row>
    <row r="65" spans="1:9" ht="34.5" x14ac:dyDescent="0.25">
      <c r="A65" s="4" t="s">
        <v>56</v>
      </c>
      <c r="B65" s="3" t="s">
        <v>109</v>
      </c>
      <c r="C65" s="8" t="s">
        <v>62</v>
      </c>
      <c r="D65" s="5">
        <v>44561</v>
      </c>
      <c r="E65" s="6">
        <v>1241.3</v>
      </c>
      <c r="F65" s="5">
        <v>44601</v>
      </c>
      <c r="G65" s="6">
        <v>1241.3</v>
      </c>
      <c r="H65" s="4"/>
      <c r="I65" s="4" t="s">
        <v>132</v>
      </c>
    </row>
    <row r="66" spans="1:9" ht="34.5" x14ac:dyDescent="0.25">
      <c r="A66" s="4" t="s">
        <v>56</v>
      </c>
      <c r="B66" s="3" t="s">
        <v>109</v>
      </c>
      <c r="C66" s="8" t="s">
        <v>79</v>
      </c>
      <c r="D66" s="5">
        <v>44561</v>
      </c>
      <c r="E66" s="6">
        <v>1497.83</v>
      </c>
      <c r="F66" s="5">
        <v>44601</v>
      </c>
      <c r="G66" s="6">
        <v>1497.83</v>
      </c>
      <c r="H66" s="4"/>
      <c r="I66" s="4" t="s">
        <v>132</v>
      </c>
    </row>
    <row r="67" spans="1:9" ht="34.5" x14ac:dyDescent="0.25">
      <c r="A67" s="4" t="s">
        <v>56</v>
      </c>
      <c r="B67" s="3" t="s">
        <v>109</v>
      </c>
      <c r="C67" s="8" t="s">
        <v>83</v>
      </c>
      <c r="D67" s="5">
        <v>44561</v>
      </c>
      <c r="E67" s="6">
        <v>1089.68</v>
      </c>
      <c r="F67" s="5">
        <v>44601</v>
      </c>
      <c r="G67" s="6">
        <v>1089.68</v>
      </c>
      <c r="H67" s="4"/>
      <c r="I67" s="4" t="s">
        <v>132</v>
      </c>
    </row>
    <row r="68" spans="1:9" ht="34.5" x14ac:dyDescent="0.25">
      <c r="A68" s="4" t="s">
        <v>56</v>
      </c>
      <c r="B68" s="3" t="s">
        <v>109</v>
      </c>
      <c r="C68" s="8" t="s">
        <v>92</v>
      </c>
      <c r="D68" s="5">
        <v>44561</v>
      </c>
      <c r="E68" s="6">
        <v>19662.63</v>
      </c>
      <c r="F68" s="5">
        <v>44601</v>
      </c>
      <c r="G68" s="6">
        <v>19662.63</v>
      </c>
      <c r="H68" s="4"/>
      <c r="I68" s="4" t="s">
        <v>132</v>
      </c>
    </row>
    <row r="69" spans="1:9" ht="34.5" x14ac:dyDescent="0.25">
      <c r="A69" s="4" t="s">
        <v>56</v>
      </c>
      <c r="B69" s="3" t="s">
        <v>109</v>
      </c>
      <c r="C69" s="8" t="s">
        <v>74</v>
      </c>
      <c r="D69" s="5">
        <v>44561</v>
      </c>
      <c r="E69" s="4">
        <v>338.16</v>
      </c>
      <c r="F69" s="5">
        <v>44601</v>
      </c>
      <c r="G69" s="4">
        <v>338.16</v>
      </c>
      <c r="H69" s="4"/>
      <c r="I69" s="4" t="s">
        <v>132</v>
      </c>
    </row>
    <row r="70" spans="1:9" ht="34.5" x14ac:dyDescent="0.25">
      <c r="A70" s="4" t="s">
        <v>56</v>
      </c>
      <c r="B70" s="3" t="s">
        <v>109</v>
      </c>
      <c r="C70" s="8" t="s">
        <v>65</v>
      </c>
      <c r="D70" s="5">
        <v>44561</v>
      </c>
      <c r="E70" s="4">
        <v>147.19999999999999</v>
      </c>
      <c r="F70" s="5">
        <v>44601</v>
      </c>
      <c r="G70" s="4">
        <v>147.19999999999999</v>
      </c>
      <c r="H70" s="4"/>
      <c r="I70" s="4" t="s">
        <v>132</v>
      </c>
    </row>
    <row r="71" spans="1:9" ht="34.5" x14ac:dyDescent="0.25">
      <c r="A71" s="4" t="s">
        <v>56</v>
      </c>
      <c r="B71" s="3" t="s">
        <v>109</v>
      </c>
      <c r="C71" s="8" t="s">
        <v>80</v>
      </c>
      <c r="D71" s="5">
        <v>44561</v>
      </c>
      <c r="E71" s="4">
        <v>941.84</v>
      </c>
      <c r="F71" s="5">
        <v>44601</v>
      </c>
      <c r="G71" s="4">
        <v>941.84</v>
      </c>
      <c r="H71" s="4"/>
      <c r="I71" s="4" t="s">
        <v>132</v>
      </c>
    </row>
    <row r="72" spans="1:9" ht="34.5" x14ac:dyDescent="0.25">
      <c r="A72" s="4" t="s">
        <v>56</v>
      </c>
      <c r="B72" s="3" t="s">
        <v>109</v>
      </c>
      <c r="C72" s="8" t="s">
        <v>106</v>
      </c>
      <c r="D72" s="5">
        <v>44561</v>
      </c>
      <c r="E72" s="4">
        <v>535.28</v>
      </c>
      <c r="F72" s="5">
        <v>44601</v>
      </c>
      <c r="G72" s="4">
        <v>535.28</v>
      </c>
      <c r="H72" s="4"/>
      <c r="I72" s="4" t="s">
        <v>132</v>
      </c>
    </row>
    <row r="73" spans="1:9" ht="34.5" x14ac:dyDescent="0.25">
      <c r="A73" s="4" t="s">
        <v>56</v>
      </c>
      <c r="B73" s="3" t="s">
        <v>109</v>
      </c>
      <c r="C73" s="8" t="s">
        <v>81</v>
      </c>
      <c r="D73" s="5">
        <v>44561</v>
      </c>
      <c r="E73" s="4">
        <v>165.68</v>
      </c>
      <c r="F73" s="5">
        <v>44601</v>
      </c>
      <c r="G73" s="4">
        <v>165.68</v>
      </c>
      <c r="H73" s="4"/>
      <c r="I73" s="4" t="s">
        <v>132</v>
      </c>
    </row>
    <row r="74" spans="1:9" ht="34.5" x14ac:dyDescent="0.25">
      <c r="A74" s="4" t="s">
        <v>56</v>
      </c>
      <c r="B74" s="3" t="s">
        <v>109</v>
      </c>
      <c r="C74" s="8" t="s">
        <v>85</v>
      </c>
      <c r="D74" s="5">
        <v>44561</v>
      </c>
      <c r="E74" s="4">
        <v>141.04</v>
      </c>
      <c r="F74" s="5">
        <v>44601</v>
      </c>
      <c r="G74" s="4">
        <v>141.04</v>
      </c>
      <c r="H74" s="4"/>
      <c r="I74" s="4" t="s">
        <v>132</v>
      </c>
    </row>
    <row r="75" spans="1:9" ht="34.5" x14ac:dyDescent="0.25">
      <c r="A75" s="4" t="s">
        <v>56</v>
      </c>
      <c r="B75" s="3" t="s">
        <v>109</v>
      </c>
      <c r="C75" s="8" t="s">
        <v>90</v>
      </c>
      <c r="D75" s="5">
        <v>44561</v>
      </c>
      <c r="E75" s="6">
        <v>3032.28</v>
      </c>
      <c r="F75" s="5">
        <v>44601</v>
      </c>
      <c r="G75" s="6">
        <v>3032.28</v>
      </c>
      <c r="H75" s="4"/>
      <c r="I75" s="4" t="s">
        <v>132</v>
      </c>
    </row>
    <row r="76" spans="1:9" ht="34.5" x14ac:dyDescent="0.25">
      <c r="A76" s="4" t="s">
        <v>56</v>
      </c>
      <c r="B76" s="3" t="s">
        <v>109</v>
      </c>
      <c r="C76" s="8" t="s">
        <v>86</v>
      </c>
      <c r="D76" s="5">
        <v>44561</v>
      </c>
      <c r="E76" s="4">
        <v>929.52</v>
      </c>
      <c r="F76" s="5">
        <v>44601</v>
      </c>
      <c r="G76" s="4">
        <v>929.52</v>
      </c>
      <c r="H76" s="4"/>
      <c r="I76" s="4" t="s">
        <v>132</v>
      </c>
    </row>
    <row r="77" spans="1:9" ht="34.5" x14ac:dyDescent="0.25">
      <c r="A77" s="4" t="s">
        <v>56</v>
      </c>
      <c r="B77" s="3" t="s">
        <v>109</v>
      </c>
      <c r="C77" s="8" t="s">
        <v>87</v>
      </c>
      <c r="D77" s="5">
        <v>44561</v>
      </c>
      <c r="E77" s="6">
        <v>1646.24</v>
      </c>
      <c r="F77" s="5">
        <v>44601</v>
      </c>
      <c r="G77" s="6">
        <v>1646.24</v>
      </c>
      <c r="H77" s="4"/>
      <c r="I77" s="4" t="s">
        <v>132</v>
      </c>
    </row>
    <row r="78" spans="1:9" ht="34.5" x14ac:dyDescent="0.25">
      <c r="A78" s="4" t="s">
        <v>56</v>
      </c>
      <c r="B78" s="3" t="s">
        <v>109</v>
      </c>
      <c r="C78" s="8" t="s">
        <v>88</v>
      </c>
      <c r="D78" s="5">
        <v>44561</v>
      </c>
      <c r="E78" s="4">
        <v>929.52</v>
      </c>
      <c r="F78" s="5">
        <v>44601</v>
      </c>
      <c r="G78" s="4">
        <v>929.52</v>
      </c>
      <c r="H78" s="4"/>
      <c r="I78" s="4" t="s">
        <v>132</v>
      </c>
    </row>
    <row r="79" spans="1:9" ht="34.5" x14ac:dyDescent="0.25">
      <c r="A79" s="4" t="s">
        <v>56</v>
      </c>
      <c r="B79" s="3" t="s">
        <v>109</v>
      </c>
      <c r="C79" s="8" t="s">
        <v>78</v>
      </c>
      <c r="D79" s="5">
        <v>44561</v>
      </c>
      <c r="E79" s="4">
        <v>13.02</v>
      </c>
      <c r="F79" s="5">
        <v>44601</v>
      </c>
      <c r="G79" s="4">
        <v>13.02</v>
      </c>
      <c r="H79" s="4"/>
      <c r="I79" s="4" t="s">
        <v>132</v>
      </c>
    </row>
    <row r="80" spans="1:9" ht="34.5" x14ac:dyDescent="0.25">
      <c r="A80" s="4" t="s">
        <v>56</v>
      </c>
      <c r="B80" s="3" t="s">
        <v>109</v>
      </c>
      <c r="C80" s="9" t="s">
        <v>89</v>
      </c>
      <c r="D80" s="5">
        <v>44561</v>
      </c>
      <c r="E80" s="6">
        <v>1777.72</v>
      </c>
      <c r="F80" s="5">
        <v>44601</v>
      </c>
      <c r="G80" s="6">
        <v>1777.72</v>
      </c>
      <c r="H80" s="4"/>
      <c r="I80" s="4" t="s">
        <v>132</v>
      </c>
    </row>
    <row r="81" spans="1:9" ht="34.5" x14ac:dyDescent="0.25">
      <c r="A81" s="4" t="s">
        <v>56</v>
      </c>
      <c r="B81" s="3" t="s">
        <v>109</v>
      </c>
      <c r="C81" s="8" t="s">
        <v>82</v>
      </c>
      <c r="D81" s="5">
        <v>44561</v>
      </c>
      <c r="E81" s="6">
        <v>1724.81</v>
      </c>
      <c r="F81" s="5">
        <v>44601</v>
      </c>
      <c r="G81" s="6">
        <v>1724.81</v>
      </c>
      <c r="H81" s="4"/>
      <c r="I81" s="4" t="s">
        <v>132</v>
      </c>
    </row>
    <row r="82" spans="1:9" ht="34.5" x14ac:dyDescent="0.25">
      <c r="A82" s="4" t="s">
        <v>56</v>
      </c>
      <c r="B82" s="3" t="s">
        <v>109</v>
      </c>
      <c r="C82" s="8" t="s">
        <v>84</v>
      </c>
      <c r="D82" s="5">
        <v>44561</v>
      </c>
      <c r="E82" s="6">
        <v>3768.08</v>
      </c>
      <c r="F82" s="5">
        <v>44601</v>
      </c>
      <c r="G82" s="6">
        <v>3768.08</v>
      </c>
      <c r="H82" s="4"/>
      <c r="I82" s="4" t="s">
        <v>132</v>
      </c>
    </row>
    <row r="83" spans="1:9" ht="34.5" x14ac:dyDescent="0.25">
      <c r="A83" s="4" t="s">
        <v>56</v>
      </c>
      <c r="B83" s="3" t="s">
        <v>109</v>
      </c>
      <c r="C83" s="8" t="s">
        <v>102</v>
      </c>
      <c r="D83" s="5">
        <v>44561</v>
      </c>
      <c r="E83" s="6">
        <v>1449521.03</v>
      </c>
      <c r="F83" s="5">
        <v>44601</v>
      </c>
      <c r="G83" s="6">
        <v>1449521.03</v>
      </c>
      <c r="H83" s="4"/>
      <c r="I83" s="4" t="s">
        <v>132</v>
      </c>
    </row>
    <row r="84" spans="1:9" ht="34.5" x14ac:dyDescent="0.25">
      <c r="A84" s="4" t="s">
        <v>56</v>
      </c>
      <c r="B84" s="3" t="s">
        <v>109</v>
      </c>
      <c r="C84" s="8" t="s">
        <v>57</v>
      </c>
      <c r="D84" s="5">
        <v>44561</v>
      </c>
      <c r="E84" s="6">
        <v>21453.040000000001</v>
      </c>
      <c r="F84" s="5">
        <v>44601</v>
      </c>
      <c r="G84" s="6">
        <v>21453.040000000001</v>
      </c>
      <c r="H84" s="4"/>
      <c r="I84" s="4" t="s">
        <v>132</v>
      </c>
    </row>
    <row r="85" spans="1:9" ht="34.5" x14ac:dyDescent="0.25">
      <c r="A85" s="4" t="s">
        <v>56</v>
      </c>
      <c r="B85" s="3" t="s">
        <v>109</v>
      </c>
      <c r="C85" s="8" t="s">
        <v>98</v>
      </c>
      <c r="D85" s="5">
        <v>44561</v>
      </c>
      <c r="E85" s="6">
        <v>11018.75</v>
      </c>
      <c r="F85" s="5">
        <v>44601</v>
      </c>
      <c r="G85" s="6">
        <v>11018.75</v>
      </c>
      <c r="H85" s="4"/>
      <c r="I85" s="4" t="s">
        <v>132</v>
      </c>
    </row>
    <row r="86" spans="1:9" ht="34.5" x14ac:dyDescent="0.25">
      <c r="A86" s="4" t="s">
        <v>56</v>
      </c>
      <c r="B86" s="3" t="s">
        <v>109</v>
      </c>
      <c r="C86" s="8" t="s">
        <v>95</v>
      </c>
      <c r="D86" s="5">
        <v>44561</v>
      </c>
      <c r="E86" s="4">
        <v>855.6</v>
      </c>
      <c r="F86" s="5">
        <v>44601</v>
      </c>
      <c r="G86" s="4">
        <v>855.6</v>
      </c>
      <c r="H86" s="4"/>
      <c r="I86" s="4" t="s">
        <v>132</v>
      </c>
    </row>
    <row r="87" spans="1:9" ht="34.5" x14ac:dyDescent="0.25">
      <c r="A87" s="4" t="s">
        <v>56</v>
      </c>
      <c r="B87" s="3" t="s">
        <v>109</v>
      </c>
      <c r="C87" s="8" t="s">
        <v>108</v>
      </c>
      <c r="D87" s="5">
        <v>44561</v>
      </c>
      <c r="E87" s="6">
        <v>2998.32</v>
      </c>
      <c r="F87" s="5">
        <v>44601</v>
      </c>
      <c r="G87" s="6">
        <v>2998.32</v>
      </c>
      <c r="H87" s="4"/>
      <c r="I87" s="4" t="s">
        <v>132</v>
      </c>
    </row>
    <row r="88" spans="1:9" ht="34.5" x14ac:dyDescent="0.25">
      <c r="A88" s="4" t="s">
        <v>56</v>
      </c>
      <c r="B88" s="3" t="s">
        <v>109</v>
      </c>
      <c r="C88" s="8" t="s">
        <v>107</v>
      </c>
      <c r="D88" s="5">
        <v>44561</v>
      </c>
      <c r="E88" s="4">
        <v>948</v>
      </c>
      <c r="F88" s="5">
        <v>44601</v>
      </c>
      <c r="G88" s="4">
        <v>948</v>
      </c>
      <c r="H88" s="4"/>
      <c r="I88" s="4" t="s">
        <v>132</v>
      </c>
    </row>
    <row r="89" spans="1:9" ht="34.5" x14ac:dyDescent="0.25">
      <c r="A89" s="4" t="s">
        <v>56</v>
      </c>
      <c r="B89" s="3" t="s">
        <v>109</v>
      </c>
      <c r="C89" s="8" t="s">
        <v>93</v>
      </c>
      <c r="D89" s="5">
        <v>44561</v>
      </c>
      <c r="E89" s="4">
        <v>153.36000000000001</v>
      </c>
      <c r="F89" s="5">
        <v>44601</v>
      </c>
      <c r="G89" s="4">
        <v>153.36000000000001</v>
      </c>
      <c r="H89" s="4"/>
      <c r="I89" s="4" t="s">
        <v>132</v>
      </c>
    </row>
    <row r="90" spans="1:9" ht="34.5" x14ac:dyDescent="0.25">
      <c r="A90" s="4" t="s">
        <v>56</v>
      </c>
      <c r="B90" s="3" t="s">
        <v>109</v>
      </c>
      <c r="C90" s="8" t="s">
        <v>94</v>
      </c>
      <c r="D90" s="5">
        <v>44561</v>
      </c>
      <c r="E90" s="6">
        <v>25515.1</v>
      </c>
      <c r="F90" s="5">
        <v>44601</v>
      </c>
      <c r="G90" s="6">
        <v>25515.1</v>
      </c>
      <c r="H90" s="4"/>
      <c r="I90" s="4" t="s">
        <v>132</v>
      </c>
    </row>
    <row r="91" spans="1:9" ht="34.5" x14ac:dyDescent="0.25">
      <c r="A91" s="4" t="s">
        <v>56</v>
      </c>
      <c r="B91" s="3" t="s">
        <v>109</v>
      </c>
      <c r="C91" s="8" t="s">
        <v>101</v>
      </c>
      <c r="D91" s="5">
        <v>44561</v>
      </c>
      <c r="E91" s="6">
        <v>56346.83</v>
      </c>
      <c r="F91" s="4" t="s">
        <v>111</v>
      </c>
      <c r="G91" s="6">
        <v>56346.83</v>
      </c>
      <c r="H91" s="4"/>
      <c r="I91" s="4" t="s">
        <v>132</v>
      </c>
    </row>
    <row r="92" spans="1:9" ht="34.5" x14ac:dyDescent="0.25">
      <c r="A92" s="4" t="s">
        <v>56</v>
      </c>
      <c r="B92" s="3" t="s">
        <v>109</v>
      </c>
      <c r="C92" s="8" t="s">
        <v>96</v>
      </c>
      <c r="D92" s="5">
        <v>44561</v>
      </c>
      <c r="E92" s="4">
        <v>455.2</v>
      </c>
      <c r="F92" s="5">
        <v>44601</v>
      </c>
      <c r="G92" s="4">
        <v>455.2</v>
      </c>
      <c r="H92" s="4"/>
      <c r="I92" s="4" t="s">
        <v>132</v>
      </c>
    </row>
    <row r="93" spans="1:9" ht="34.5" x14ac:dyDescent="0.25">
      <c r="A93" s="4" t="s">
        <v>56</v>
      </c>
      <c r="B93" s="3" t="s">
        <v>109</v>
      </c>
      <c r="C93" s="8" t="s">
        <v>100</v>
      </c>
      <c r="D93" s="5">
        <v>44561</v>
      </c>
      <c r="E93" s="4">
        <v>787.84</v>
      </c>
      <c r="F93" s="5">
        <v>44601</v>
      </c>
      <c r="G93" s="4">
        <v>787.84</v>
      </c>
      <c r="H93" s="4"/>
      <c r="I93" s="4" t="s">
        <v>132</v>
      </c>
    </row>
    <row r="94" spans="1:9" ht="34.5" x14ac:dyDescent="0.25">
      <c r="A94" s="4" t="s">
        <v>56</v>
      </c>
      <c r="B94" s="3" t="s">
        <v>109</v>
      </c>
      <c r="C94" s="8" t="s">
        <v>99</v>
      </c>
      <c r="D94" s="5">
        <v>44561</v>
      </c>
      <c r="E94" s="6">
        <v>1305.28</v>
      </c>
      <c r="F94" s="5">
        <v>44601</v>
      </c>
      <c r="G94" s="6">
        <v>1305.28</v>
      </c>
      <c r="H94" s="4"/>
      <c r="I94" s="4" t="s">
        <v>132</v>
      </c>
    </row>
    <row r="95" spans="1:9" ht="34.5" x14ac:dyDescent="0.25">
      <c r="A95" s="4" t="s">
        <v>56</v>
      </c>
      <c r="B95" s="3" t="s">
        <v>109</v>
      </c>
      <c r="C95" s="8" t="s">
        <v>97</v>
      </c>
      <c r="D95" s="5">
        <v>44561</v>
      </c>
      <c r="E95" s="6">
        <v>1286.8</v>
      </c>
      <c r="F95" s="5">
        <v>44601</v>
      </c>
      <c r="G95" s="6">
        <v>1286.8</v>
      </c>
      <c r="H95" s="4"/>
      <c r="I95" s="4" t="s">
        <v>132</v>
      </c>
    </row>
    <row r="96" spans="1:9" ht="34.5" x14ac:dyDescent="0.25">
      <c r="A96" s="4" t="s">
        <v>56</v>
      </c>
      <c r="B96" s="3" t="s">
        <v>109</v>
      </c>
      <c r="C96" s="8" t="s">
        <v>91</v>
      </c>
      <c r="D96" s="5">
        <v>44561</v>
      </c>
      <c r="E96" s="6">
        <v>6586.76</v>
      </c>
      <c r="F96" s="5">
        <v>44601</v>
      </c>
      <c r="G96" s="6">
        <v>6586.76</v>
      </c>
      <c r="H96" s="4"/>
      <c r="I96" s="4" t="s">
        <v>132</v>
      </c>
    </row>
    <row r="97" spans="1:9" ht="34.5" x14ac:dyDescent="0.25">
      <c r="A97" s="4" t="s">
        <v>112</v>
      </c>
      <c r="B97" s="3" t="s">
        <v>113</v>
      </c>
      <c r="C97" s="8" t="s">
        <v>117</v>
      </c>
      <c r="D97" s="5">
        <v>44515</v>
      </c>
      <c r="E97" s="6">
        <v>17433.150000000001</v>
      </c>
      <c r="F97" s="5">
        <v>44603</v>
      </c>
      <c r="G97" s="6">
        <v>17433.150000000001</v>
      </c>
      <c r="H97" s="4"/>
      <c r="I97" s="4" t="s">
        <v>132</v>
      </c>
    </row>
    <row r="98" spans="1:9" ht="34.5" x14ac:dyDescent="0.25">
      <c r="A98" s="4" t="s">
        <v>112</v>
      </c>
      <c r="B98" s="3" t="s">
        <v>113</v>
      </c>
      <c r="C98" s="8" t="s">
        <v>116</v>
      </c>
      <c r="D98" s="5">
        <v>44535</v>
      </c>
      <c r="E98" s="6">
        <v>3033266.16</v>
      </c>
      <c r="F98" s="5">
        <v>44603</v>
      </c>
      <c r="G98" s="6">
        <v>3033266.16</v>
      </c>
      <c r="H98" s="4"/>
      <c r="I98" s="4" t="s">
        <v>132</v>
      </c>
    </row>
    <row r="99" spans="1:9" ht="34.5" x14ac:dyDescent="0.25">
      <c r="A99" s="4" t="s">
        <v>112</v>
      </c>
      <c r="B99" s="3" t="s">
        <v>113</v>
      </c>
      <c r="C99" s="8" t="s">
        <v>114</v>
      </c>
      <c r="D99" s="5">
        <v>44535</v>
      </c>
      <c r="E99" s="6">
        <v>3125901.59</v>
      </c>
      <c r="F99" s="5">
        <v>44603</v>
      </c>
      <c r="G99" s="6">
        <v>3125901.59</v>
      </c>
      <c r="H99" s="4"/>
      <c r="I99" s="4" t="s">
        <v>132</v>
      </c>
    </row>
    <row r="100" spans="1:9" ht="34.5" x14ac:dyDescent="0.25">
      <c r="A100" s="4" t="s">
        <v>112</v>
      </c>
      <c r="B100" s="3" t="s">
        <v>113</v>
      </c>
      <c r="C100" s="8" t="s">
        <v>115</v>
      </c>
      <c r="D100" s="5">
        <v>44535</v>
      </c>
      <c r="E100" s="6">
        <v>488586.39</v>
      </c>
      <c r="F100" s="5">
        <v>44603</v>
      </c>
      <c r="G100" s="6">
        <v>488586.39</v>
      </c>
      <c r="H100" s="4"/>
      <c r="I100" s="4" t="s">
        <v>132</v>
      </c>
    </row>
    <row r="101" spans="1:9" ht="34.5" x14ac:dyDescent="0.25">
      <c r="A101" s="4" t="s">
        <v>56</v>
      </c>
      <c r="B101" s="3" t="s">
        <v>124</v>
      </c>
      <c r="C101" s="8" t="s">
        <v>118</v>
      </c>
      <c r="D101" s="5">
        <v>44561</v>
      </c>
      <c r="E101" s="6">
        <v>206076.88</v>
      </c>
      <c r="F101" s="5">
        <v>44603</v>
      </c>
      <c r="G101" s="6">
        <v>206076.88</v>
      </c>
      <c r="H101" s="4"/>
      <c r="I101" s="4" t="s">
        <v>132</v>
      </c>
    </row>
    <row r="102" spans="1:9" ht="34.5" x14ac:dyDescent="0.25">
      <c r="A102" s="4" t="s">
        <v>56</v>
      </c>
      <c r="B102" s="3" t="s">
        <v>124</v>
      </c>
      <c r="C102" s="8" t="s">
        <v>119</v>
      </c>
      <c r="D102" s="5">
        <v>44561</v>
      </c>
      <c r="E102" s="6">
        <v>393773.51</v>
      </c>
      <c r="F102" s="5">
        <v>44603</v>
      </c>
      <c r="G102" s="6">
        <v>393773.51</v>
      </c>
      <c r="H102" s="4"/>
      <c r="I102" s="4" t="s">
        <v>132</v>
      </c>
    </row>
    <row r="103" spans="1:9" ht="34.5" x14ac:dyDescent="0.25">
      <c r="A103" s="4" t="s">
        <v>56</v>
      </c>
      <c r="B103" s="3" t="s">
        <v>124</v>
      </c>
      <c r="C103" s="8" t="s">
        <v>120</v>
      </c>
      <c r="D103" s="5">
        <v>44561</v>
      </c>
      <c r="E103" s="6">
        <v>5121038.03</v>
      </c>
      <c r="F103" s="5">
        <v>44603</v>
      </c>
      <c r="G103" s="6">
        <v>5121038.03</v>
      </c>
      <c r="H103" s="4"/>
      <c r="I103" s="4" t="s">
        <v>132</v>
      </c>
    </row>
    <row r="104" spans="1:9" ht="34.5" x14ac:dyDescent="0.25">
      <c r="A104" s="4" t="s">
        <v>56</v>
      </c>
      <c r="B104" s="3" t="s">
        <v>124</v>
      </c>
      <c r="C104" s="8" t="s">
        <v>121</v>
      </c>
      <c r="D104" s="5">
        <v>44561</v>
      </c>
      <c r="E104" s="6">
        <v>19581.21</v>
      </c>
      <c r="F104" s="5">
        <v>44603</v>
      </c>
      <c r="G104" s="6">
        <v>19581.21</v>
      </c>
      <c r="H104" s="4"/>
      <c r="I104" s="4" t="s">
        <v>132</v>
      </c>
    </row>
    <row r="105" spans="1:9" ht="34.5" x14ac:dyDescent="0.25">
      <c r="A105" s="4" t="s">
        <v>56</v>
      </c>
      <c r="B105" s="3" t="s">
        <v>124</v>
      </c>
      <c r="C105" s="8" t="s">
        <v>122</v>
      </c>
      <c r="D105" s="5">
        <v>44561</v>
      </c>
      <c r="E105" s="6">
        <v>41410.199999999997</v>
      </c>
      <c r="F105" s="5">
        <v>44603</v>
      </c>
      <c r="G105" s="6">
        <v>41410.199999999997</v>
      </c>
      <c r="H105" s="4"/>
      <c r="I105" s="4" t="s">
        <v>132</v>
      </c>
    </row>
    <row r="106" spans="1:9" ht="34.5" x14ac:dyDescent="0.25">
      <c r="A106" s="4" t="s">
        <v>56</v>
      </c>
      <c r="B106" s="3" t="s">
        <v>124</v>
      </c>
      <c r="C106" s="8" t="s">
        <v>123</v>
      </c>
      <c r="D106" s="5">
        <v>44561</v>
      </c>
      <c r="E106" s="4">
        <v>405.92</v>
      </c>
      <c r="F106" s="5">
        <v>44603</v>
      </c>
      <c r="G106" s="4">
        <v>405.92</v>
      </c>
      <c r="H106" s="4"/>
      <c r="I106" s="4" t="s">
        <v>132</v>
      </c>
    </row>
    <row r="107" spans="1:9" ht="45.75" x14ac:dyDescent="0.25">
      <c r="A107" s="4" t="s">
        <v>127</v>
      </c>
      <c r="B107" s="3" t="s">
        <v>125</v>
      </c>
      <c r="C107" s="8" t="s">
        <v>126</v>
      </c>
      <c r="D107" s="5">
        <v>44565</v>
      </c>
      <c r="E107" s="6">
        <v>2889651.45</v>
      </c>
      <c r="F107" s="5">
        <v>44603</v>
      </c>
      <c r="G107" s="6">
        <v>2889651.45</v>
      </c>
      <c r="H107" s="4"/>
      <c r="I107" s="4" t="s">
        <v>132</v>
      </c>
    </row>
    <row r="108" spans="1:9" ht="34.5" x14ac:dyDescent="0.25">
      <c r="A108" s="3" t="s">
        <v>128</v>
      </c>
      <c r="B108" s="3" t="s">
        <v>129</v>
      </c>
      <c r="C108" s="8" t="s">
        <v>130</v>
      </c>
      <c r="D108" s="5">
        <v>44549</v>
      </c>
      <c r="E108" s="6">
        <v>746461.72</v>
      </c>
      <c r="F108" s="5">
        <v>44603</v>
      </c>
      <c r="G108" s="6">
        <v>746461.72</v>
      </c>
      <c r="H108" s="4"/>
      <c r="I108" s="4" t="s">
        <v>132</v>
      </c>
    </row>
    <row r="109" spans="1:9" ht="34.5" x14ac:dyDescent="0.25">
      <c r="A109" s="3" t="s">
        <v>128</v>
      </c>
      <c r="B109" s="3" t="s">
        <v>129</v>
      </c>
      <c r="C109" s="8" t="s">
        <v>131</v>
      </c>
      <c r="D109" s="5">
        <v>44558</v>
      </c>
      <c r="E109" s="6">
        <v>31263.040000000001</v>
      </c>
      <c r="F109" s="5">
        <v>44603</v>
      </c>
      <c r="G109" s="6">
        <v>31263.040000000001</v>
      </c>
      <c r="H109" s="4"/>
      <c r="I109" s="4" t="s">
        <v>132</v>
      </c>
    </row>
    <row r="110" spans="1:9" ht="15.75" thickBot="1" x14ac:dyDescent="0.3">
      <c r="A110" s="10" t="s">
        <v>133</v>
      </c>
      <c r="B110" s="11"/>
      <c r="C110" s="11"/>
      <c r="D110" s="11"/>
      <c r="E110" s="12">
        <f>SUM(E16:E109)</f>
        <v>25104766.979999993</v>
      </c>
      <c r="F110" s="11"/>
      <c r="G110" s="12">
        <f>SUM(G16:G109)</f>
        <v>25104766.979999993</v>
      </c>
      <c r="H110" s="11"/>
      <c r="I110" s="11"/>
    </row>
    <row r="111" spans="1:9" ht="15.75" thickTop="1" x14ac:dyDescent="0.25"/>
  </sheetData>
  <mergeCells count="3">
    <mergeCell ref="A11:I11"/>
    <mergeCell ref="A12:I12"/>
    <mergeCell ref="A13:I13"/>
  </mergeCells>
  <pageMargins left="0.51181102362204722" right="0.70866141732283472" top="0.94488188976377963" bottom="0.55118110236220474" header="0.31496062992125984" footer="0.31496062992125984"/>
  <pageSetup paperSize="9" scale="95"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BB52-2BA0-465F-A516-AB6FBEC74C42}">
  <dimension ref="A1:E100"/>
  <sheetViews>
    <sheetView view="pageBreakPreview" zoomScale="60" zoomScaleNormal="100" workbookViewId="0">
      <selection activeCell="C15" sqref="C15"/>
    </sheetView>
  </sheetViews>
  <sheetFormatPr baseColWidth="10" defaultColWidth="6.85546875" defaultRowHeight="15" x14ac:dyDescent="0.25"/>
  <cols>
    <col min="1" max="1" width="13.42578125" style="14" customWidth="1"/>
    <col min="2" max="2" width="15.28515625" style="15" customWidth="1"/>
    <col min="3" max="3" width="45.140625" style="16" customWidth="1"/>
    <col min="4" max="4" width="44.85546875" style="17" customWidth="1"/>
    <col min="5" max="5" width="18.28515625" style="18" customWidth="1"/>
    <col min="6" max="256" width="6.85546875" style="14"/>
    <col min="257" max="257" width="13.42578125" style="14" customWidth="1"/>
    <col min="258" max="258" width="15.28515625" style="14" customWidth="1"/>
    <col min="259" max="259" width="45.140625" style="14" customWidth="1"/>
    <col min="260" max="260" width="44.85546875" style="14" customWidth="1"/>
    <col min="261" max="261" width="18.28515625" style="14" customWidth="1"/>
    <col min="262" max="512" width="6.85546875" style="14"/>
    <col min="513" max="513" width="13.42578125" style="14" customWidth="1"/>
    <col min="514" max="514" width="15.28515625" style="14" customWidth="1"/>
    <col min="515" max="515" width="45.140625" style="14" customWidth="1"/>
    <col min="516" max="516" width="44.85546875" style="14" customWidth="1"/>
    <col min="517" max="517" width="18.28515625" style="14" customWidth="1"/>
    <col min="518" max="768" width="6.85546875" style="14"/>
    <col min="769" max="769" width="13.42578125" style="14" customWidth="1"/>
    <col min="770" max="770" width="15.28515625" style="14" customWidth="1"/>
    <col min="771" max="771" width="45.140625" style="14" customWidth="1"/>
    <col min="772" max="772" width="44.85546875" style="14" customWidth="1"/>
    <col min="773" max="773" width="18.28515625" style="14" customWidth="1"/>
    <col min="774" max="1024" width="6.85546875" style="14"/>
    <col min="1025" max="1025" width="13.42578125" style="14" customWidth="1"/>
    <col min="1026" max="1026" width="15.28515625" style="14" customWidth="1"/>
    <col min="1027" max="1027" width="45.140625" style="14" customWidth="1"/>
    <col min="1028" max="1028" width="44.85546875" style="14" customWidth="1"/>
    <col min="1029" max="1029" width="18.28515625" style="14" customWidth="1"/>
    <col min="1030" max="1280" width="6.85546875" style="14"/>
    <col min="1281" max="1281" width="13.42578125" style="14" customWidth="1"/>
    <col min="1282" max="1282" width="15.28515625" style="14" customWidth="1"/>
    <col min="1283" max="1283" width="45.140625" style="14" customWidth="1"/>
    <col min="1284" max="1284" width="44.85546875" style="14" customWidth="1"/>
    <col min="1285" max="1285" width="18.28515625" style="14" customWidth="1"/>
    <col min="1286" max="1536" width="6.85546875" style="14"/>
    <col min="1537" max="1537" width="13.42578125" style="14" customWidth="1"/>
    <col min="1538" max="1538" width="15.28515625" style="14" customWidth="1"/>
    <col min="1539" max="1539" width="45.140625" style="14" customWidth="1"/>
    <col min="1540" max="1540" width="44.85546875" style="14" customWidth="1"/>
    <col min="1541" max="1541" width="18.28515625" style="14" customWidth="1"/>
    <col min="1542" max="1792" width="6.85546875" style="14"/>
    <col min="1793" max="1793" width="13.42578125" style="14" customWidth="1"/>
    <col min="1794" max="1794" width="15.28515625" style="14" customWidth="1"/>
    <col min="1795" max="1795" width="45.140625" style="14" customWidth="1"/>
    <col min="1796" max="1796" width="44.85546875" style="14" customWidth="1"/>
    <col min="1797" max="1797" width="18.28515625" style="14" customWidth="1"/>
    <col min="1798" max="2048" width="6.85546875" style="14"/>
    <col min="2049" max="2049" width="13.42578125" style="14" customWidth="1"/>
    <col min="2050" max="2050" width="15.28515625" style="14" customWidth="1"/>
    <col min="2051" max="2051" width="45.140625" style="14" customWidth="1"/>
    <col min="2052" max="2052" width="44.85546875" style="14" customWidth="1"/>
    <col min="2053" max="2053" width="18.28515625" style="14" customWidth="1"/>
    <col min="2054" max="2304" width="6.85546875" style="14"/>
    <col min="2305" max="2305" width="13.42578125" style="14" customWidth="1"/>
    <col min="2306" max="2306" width="15.28515625" style="14" customWidth="1"/>
    <col min="2307" max="2307" width="45.140625" style="14" customWidth="1"/>
    <col min="2308" max="2308" width="44.85546875" style="14" customWidth="1"/>
    <col min="2309" max="2309" width="18.28515625" style="14" customWidth="1"/>
    <col min="2310" max="2560" width="6.85546875" style="14"/>
    <col min="2561" max="2561" width="13.42578125" style="14" customWidth="1"/>
    <col min="2562" max="2562" width="15.28515625" style="14" customWidth="1"/>
    <col min="2563" max="2563" width="45.140625" style="14" customWidth="1"/>
    <col min="2564" max="2564" width="44.85546875" style="14" customWidth="1"/>
    <col min="2565" max="2565" width="18.28515625" style="14" customWidth="1"/>
    <col min="2566" max="2816" width="6.85546875" style="14"/>
    <col min="2817" max="2817" width="13.42578125" style="14" customWidth="1"/>
    <col min="2818" max="2818" width="15.28515625" style="14" customWidth="1"/>
    <col min="2819" max="2819" width="45.140625" style="14" customWidth="1"/>
    <col min="2820" max="2820" width="44.85546875" style="14" customWidth="1"/>
    <col min="2821" max="2821" width="18.28515625" style="14" customWidth="1"/>
    <col min="2822" max="3072" width="6.85546875" style="14"/>
    <col min="3073" max="3073" width="13.42578125" style="14" customWidth="1"/>
    <col min="3074" max="3074" width="15.28515625" style="14" customWidth="1"/>
    <col min="3075" max="3075" width="45.140625" style="14" customWidth="1"/>
    <col min="3076" max="3076" width="44.85546875" style="14" customWidth="1"/>
    <col min="3077" max="3077" width="18.28515625" style="14" customWidth="1"/>
    <col min="3078" max="3328" width="6.85546875" style="14"/>
    <col min="3329" max="3329" width="13.42578125" style="14" customWidth="1"/>
    <col min="3330" max="3330" width="15.28515625" style="14" customWidth="1"/>
    <col min="3331" max="3331" width="45.140625" style="14" customWidth="1"/>
    <col min="3332" max="3332" width="44.85546875" style="14" customWidth="1"/>
    <col min="3333" max="3333" width="18.28515625" style="14" customWidth="1"/>
    <col min="3334" max="3584" width="6.85546875" style="14"/>
    <col min="3585" max="3585" width="13.42578125" style="14" customWidth="1"/>
    <col min="3586" max="3586" width="15.28515625" style="14" customWidth="1"/>
    <col min="3587" max="3587" width="45.140625" style="14" customWidth="1"/>
    <col min="3588" max="3588" width="44.85546875" style="14" customWidth="1"/>
    <col min="3589" max="3589" width="18.28515625" style="14" customWidth="1"/>
    <col min="3590" max="3840" width="6.85546875" style="14"/>
    <col min="3841" max="3841" width="13.42578125" style="14" customWidth="1"/>
    <col min="3842" max="3842" width="15.28515625" style="14" customWidth="1"/>
    <col min="3843" max="3843" width="45.140625" style="14" customWidth="1"/>
    <col min="3844" max="3844" width="44.85546875" style="14" customWidth="1"/>
    <col min="3845" max="3845" width="18.28515625" style="14" customWidth="1"/>
    <col min="3846" max="4096" width="6.85546875" style="14"/>
    <col min="4097" max="4097" width="13.42578125" style="14" customWidth="1"/>
    <col min="4098" max="4098" width="15.28515625" style="14" customWidth="1"/>
    <col min="4099" max="4099" width="45.140625" style="14" customWidth="1"/>
    <col min="4100" max="4100" width="44.85546875" style="14" customWidth="1"/>
    <col min="4101" max="4101" width="18.28515625" style="14" customWidth="1"/>
    <col min="4102" max="4352" width="6.85546875" style="14"/>
    <col min="4353" max="4353" width="13.42578125" style="14" customWidth="1"/>
    <col min="4354" max="4354" width="15.28515625" style="14" customWidth="1"/>
    <col min="4355" max="4355" width="45.140625" style="14" customWidth="1"/>
    <col min="4356" max="4356" width="44.85546875" style="14" customWidth="1"/>
    <col min="4357" max="4357" width="18.28515625" style="14" customWidth="1"/>
    <col min="4358" max="4608" width="6.85546875" style="14"/>
    <col min="4609" max="4609" width="13.42578125" style="14" customWidth="1"/>
    <col min="4610" max="4610" width="15.28515625" style="14" customWidth="1"/>
    <col min="4611" max="4611" width="45.140625" style="14" customWidth="1"/>
    <col min="4612" max="4612" width="44.85546875" style="14" customWidth="1"/>
    <col min="4613" max="4613" width="18.28515625" style="14" customWidth="1"/>
    <col min="4614" max="4864" width="6.85546875" style="14"/>
    <col min="4865" max="4865" width="13.42578125" style="14" customWidth="1"/>
    <col min="4866" max="4866" width="15.28515625" style="14" customWidth="1"/>
    <col min="4867" max="4867" width="45.140625" style="14" customWidth="1"/>
    <col min="4868" max="4868" width="44.85546875" style="14" customWidth="1"/>
    <col min="4869" max="4869" width="18.28515625" style="14" customWidth="1"/>
    <col min="4870" max="5120" width="6.85546875" style="14"/>
    <col min="5121" max="5121" width="13.42578125" style="14" customWidth="1"/>
    <col min="5122" max="5122" width="15.28515625" style="14" customWidth="1"/>
    <col min="5123" max="5123" width="45.140625" style="14" customWidth="1"/>
    <col min="5124" max="5124" width="44.85546875" style="14" customWidth="1"/>
    <col min="5125" max="5125" width="18.28515625" style="14" customWidth="1"/>
    <col min="5126" max="5376" width="6.85546875" style="14"/>
    <col min="5377" max="5377" width="13.42578125" style="14" customWidth="1"/>
    <col min="5378" max="5378" width="15.28515625" style="14" customWidth="1"/>
    <col min="5379" max="5379" width="45.140625" style="14" customWidth="1"/>
    <col min="5380" max="5380" width="44.85546875" style="14" customWidth="1"/>
    <col min="5381" max="5381" width="18.28515625" style="14" customWidth="1"/>
    <col min="5382" max="5632" width="6.85546875" style="14"/>
    <col min="5633" max="5633" width="13.42578125" style="14" customWidth="1"/>
    <col min="5634" max="5634" width="15.28515625" style="14" customWidth="1"/>
    <col min="5635" max="5635" width="45.140625" style="14" customWidth="1"/>
    <col min="5636" max="5636" width="44.85546875" style="14" customWidth="1"/>
    <col min="5637" max="5637" width="18.28515625" style="14" customWidth="1"/>
    <col min="5638" max="5888" width="6.85546875" style="14"/>
    <col min="5889" max="5889" width="13.42578125" style="14" customWidth="1"/>
    <col min="5890" max="5890" width="15.28515625" style="14" customWidth="1"/>
    <col min="5891" max="5891" width="45.140625" style="14" customWidth="1"/>
    <col min="5892" max="5892" width="44.85546875" style="14" customWidth="1"/>
    <col min="5893" max="5893" width="18.28515625" style="14" customWidth="1"/>
    <col min="5894" max="6144" width="6.85546875" style="14"/>
    <col min="6145" max="6145" width="13.42578125" style="14" customWidth="1"/>
    <col min="6146" max="6146" width="15.28515625" style="14" customWidth="1"/>
    <col min="6147" max="6147" width="45.140625" style="14" customWidth="1"/>
    <col min="6148" max="6148" width="44.85546875" style="14" customWidth="1"/>
    <col min="6149" max="6149" width="18.28515625" style="14" customWidth="1"/>
    <col min="6150" max="6400" width="6.85546875" style="14"/>
    <col min="6401" max="6401" width="13.42578125" style="14" customWidth="1"/>
    <col min="6402" max="6402" width="15.28515625" style="14" customWidth="1"/>
    <col min="6403" max="6403" width="45.140625" style="14" customWidth="1"/>
    <col min="6404" max="6404" width="44.85546875" style="14" customWidth="1"/>
    <col min="6405" max="6405" width="18.28515625" style="14" customWidth="1"/>
    <col min="6406" max="6656" width="6.85546875" style="14"/>
    <col min="6657" max="6657" width="13.42578125" style="14" customWidth="1"/>
    <col min="6658" max="6658" width="15.28515625" style="14" customWidth="1"/>
    <col min="6659" max="6659" width="45.140625" style="14" customWidth="1"/>
    <col min="6660" max="6660" width="44.85546875" style="14" customWidth="1"/>
    <col min="6661" max="6661" width="18.28515625" style="14" customWidth="1"/>
    <col min="6662" max="6912" width="6.85546875" style="14"/>
    <col min="6913" max="6913" width="13.42578125" style="14" customWidth="1"/>
    <col min="6914" max="6914" width="15.28515625" style="14" customWidth="1"/>
    <col min="6915" max="6915" width="45.140625" style="14" customWidth="1"/>
    <col min="6916" max="6916" width="44.85546875" style="14" customWidth="1"/>
    <col min="6917" max="6917" width="18.28515625" style="14" customWidth="1"/>
    <col min="6918" max="7168" width="6.85546875" style="14"/>
    <col min="7169" max="7169" width="13.42578125" style="14" customWidth="1"/>
    <col min="7170" max="7170" width="15.28515625" style="14" customWidth="1"/>
    <col min="7171" max="7171" width="45.140625" style="14" customWidth="1"/>
    <col min="7172" max="7172" width="44.85546875" style="14" customWidth="1"/>
    <col min="7173" max="7173" width="18.28515625" style="14" customWidth="1"/>
    <col min="7174" max="7424" width="6.85546875" style="14"/>
    <col min="7425" max="7425" width="13.42578125" style="14" customWidth="1"/>
    <col min="7426" max="7426" width="15.28515625" style="14" customWidth="1"/>
    <col min="7427" max="7427" width="45.140625" style="14" customWidth="1"/>
    <col min="7428" max="7428" width="44.85546875" style="14" customWidth="1"/>
    <col min="7429" max="7429" width="18.28515625" style="14" customWidth="1"/>
    <col min="7430" max="7680" width="6.85546875" style="14"/>
    <col min="7681" max="7681" width="13.42578125" style="14" customWidth="1"/>
    <col min="7682" max="7682" width="15.28515625" style="14" customWidth="1"/>
    <col min="7683" max="7683" width="45.140625" style="14" customWidth="1"/>
    <col min="7684" max="7684" width="44.85546875" style="14" customWidth="1"/>
    <col min="7685" max="7685" width="18.28515625" style="14" customWidth="1"/>
    <col min="7686" max="7936" width="6.85546875" style="14"/>
    <col min="7937" max="7937" width="13.42578125" style="14" customWidth="1"/>
    <col min="7938" max="7938" width="15.28515625" style="14" customWidth="1"/>
    <col min="7939" max="7939" width="45.140625" style="14" customWidth="1"/>
    <col min="7940" max="7940" width="44.85546875" style="14" customWidth="1"/>
    <col min="7941" max="7941" width="18.28515625" style="14" customWidth="1"/>
    <col min="7942" max="8192" width="6.85546875" style="14"/>
    <col min="8193" max="8193" width="13.42578125" style="14" customWidth="1"/>
    <col min="8194" max="8194" width="15.28515625" style="14" customWidth="1"/>
    <col min="8195" max="8195" width="45.140625" style="14" customWidth="1"/>
    <col min="8196" max="8196" width="44.85546875" style="14" customWidth="1"/>
    <col min="8197" max="8197" width="18.28515625" style="14" customWidth="1"/>
    <col min="8198" max="8448" width="6.85546875" style="14"/>
    <col min="8449" max="8449" width="13.42578125" style="14" customWidth="1"/>
    <col min="8450" max="8450" width="15.28515625" style="14" customWidth="1"/>
    <col min="8451" max="8451" width="45.140625" style="14" customWidth="1"/>
    <col min="8452" max="8452" width="44.85546875" style="14" customWidth="1"/>
    <col min="8453" max="8453" width="18.28515625" style="14" customWidth="1"/>
    <col min="8454" max="8704" width="6.85546875" style="14"/>
    <col min="8705" max="8705" width="13.42578125" style="14" customWidth="1"/>
    <col min="8706" max="8706" width="15.28515625" style="14" customWidth="1"/>
    <col min="8707" max="8707" width="45.140625" style="14" customWidth="1"/>
    <col min="8708" max="8708" width="44.85546875" style="14" customWidth="1"/>
    <col min="8709" max="8709" width="18.28515625" style="14" customWidth="1"/>
    <col min="8710" max="8960" width="6.85546875" style="14"/>
    <col min="8961" max="8961" width="13.42578125" style="14" customWidth="1"/>
    <col min="8962" max="8962" width="15.28515625" style="14" customWidth="1"/>
    <col min="8963" max="8963" width="45.140625" style="14" customWidth="1"/>
    <col min="8964" max="8964" width="44.85546875" style="14" customWidth="1"/>
    <col min="8965" max="8965" width="18.28515625" style="14" customWidth="1"/>
    <col min="8966" max="9216" width="6.85546875" style="14"/>
    <col min="9217" max="9217" width="13.42578125" style="14" customWidth="1"/>
    <col min="9218" max="9218" width="15.28515625" style="14" customWidth="1"/>
    <col min="9219" max="9219" width="45.140625" style="14" customWidth="1"/>
    <col min="9220" max="9220" width="44.85546875" style="14" customWidth="1"/>
    <col min="9221" max="9221" width="18.28515625" style="14" customWidth="1"/>
    <col min="9222" max="9472" width="6.85546875" style="14"/>
    <col min="9473" max="9473" width="13.42578125" style="14" customWidth="1"/>
    <col min="9474" max="9474" width="15.28515625" style="14" customWidth="1"/>
    <col min="9475" max="9475" width="45.140625" style="14" customWidth="1"/>
    <col min="9476" max="9476" width="44.85546875" style="14" customWidth="1"/>
    <col min="9477" max="9477" width="18.28515625" style="14" customWidth="1"/>
    <col min="9478" max="9728" width="6.85546875" style="14"/>
    <col min="9729" max="9729" width="13.42578125" style="14" customWidth="1"/>
    <col min="9730" max="9730" width="15.28515625" style="14" customWidth="1"/>
    <col min="9731" max="9731" width="45.140625" style="14" customWidth="1"/>
    <col min="9732" max="9732" width="44.85546875" style="14" customWidth="1"/>
    <col min="9733" max="9733" width="18.28515625" style="14" customWidth="1"/>
    <col min="9734" max="9984" width="6.85546875" style="14"/>
    <col min="9985" max="9985" width="13.42578125" style="14" customWidth="1"/>
    <col min="9986" max="9986" width="15.28515625" style="14" customWidth="1"/>
    <col min="9987" max="9987" width="45.140625" style="14" customWidth="1"/>
    <col min="9988" max="9988" width="44.85546875" style="14" customWidth="1"/>
    <col min="9989" max="9989" width="18.28515625" style="14" customWidth="1"/>
    <col min="9990" max="10240" width="6.85546875" style="14"/>
    <col min="10241" max="10241" width="13.42578125" style="14" customWidth="1"/>
    <col min="10242" max="10242" width="15.28515625" style="14" customWidth="1"/>
    <col min="10243" max="10243" width="45.140625" style="14" customWidth="1"/>
    <col min="10244" max="10244" width="44.85546875" style="14" customWidth="1"/>
    <col min="10245" max="10245" width="18.28515625" style="14" customWidth="1"/>
    <col min="10246" max="10496" width="6.85546875" style="14"/>
    <col min="10497" max="10497" width="13.42578125" style="14" customWidth="1"/>
    <col min="10498" max="10498" width="15.28515625" style="14" customWidth="1"/>
    <col min="10499" max="10499" width="45.140625" style="14" customWidth="1"/>
    <col min="10500" max="10500" width="44.85546875" style="14" customWidth="1"/>
    <col min="10501" max="10501" width="18.28515625" style="14" customWidth="1"/>
    <col min="10502" max="10752" width="6.85546875" style="14"/>
    <col min="10753" max="10753" width="13.42578125" style="14" customWidth="1"/>
    <col min="10754" max="10754" width="15.28515625" style="14" customWidth="1"/>
    <col min="10755" max="10755" width="45.140625" style="14" customWidth="1"/>
    <col min="10756" max="10756" width="44.85546875" style="14" customWidth="1"/>
    <col min="10757" max="10757" width="18.28515625" style="14" customWidth="1"/>
    <col min="10758" max="11008" width="6.85546875" style="14"/>
    <col min="11009" max="11009" width="13.42578125" style="14" customWidth="1"/>
    <col min="11010" max="11010" width="15.28515625" style="14" customWidth="1"/>
    <col min="11011" max="11011" width="45.140625" style="14" customWidth="1"/>
    <col min="11012" max="11012" width="44.85546875" style="14" customWidth="1"/>
    <col min="11013" max="11013" width="18.28515625" style="14" customWidth="1"/>
    <col min="11014" max="11264" width="6.85546875" style="14"/>
    <col min="11265" max="11265" width="13.42578125" style="14" customWidth="1"/>
    <col min="11266" max="11266" width="15.28515625" style="14" customWidth="1"/>
    <col min="11267" max="11267" width="45.140625" style="14" customWidth="1"/>
    <col min="11268" max="11268" width="44.85546875" style="14" customWidth="1"/>
    <col min="11269" max="11269" width="18.28515625" style="14" customWidth="1"/>
    <col min="11270" max="11520" width="6.85546875" style="14"/>
    <col min="11521" max="11521" width="13.42578125" style="14" customWidth="1"/>
    <col min="11522" max="11522" width="15.28515625" style="14" customWidth="1"/>
    <col min="11523" max="11523" width="45.140625" style="14" customWidth="1"/>
    <col min="11524" max="11524" width="44.85546875" style="14" customWidth="1"/>
    <col min="11525" max="11525" width="18.28515625" style="14" customWidth="1"/>
    <col min="11526" max="11776" width="6.85546875" style="14"/>
    <col min="11777" max="11777" width="13.42578125" style="14" customWidth="1"/>
    <col min="11778" max="11778" width="15.28515625" style="14" customWidth="1"/>
    <col min="11779" max="11779" width="45.140625" style="14" customWidth="1"/>
    <col min="11780" max="11780" width="44.85546875" style="14" customWidth="1"/>
    <col min="11781" max="11781" width="18.28515625" style="14" customWidth="1"/>
    <col min="11782" max="12032" width="6.85546875" style="14"/>
    <col min="12033" max="12033" width="13.42578125" style="14" customWidth="1"/>
    <col min="12034" max="12034" width="15.28515625" style="14" customWidth="1"/>
    <col min="12035" max="12035" width="45.140625" style="14" customWidth="1"/>
    <col min="12036" max="12036" width="44.85546875" style="14" customWidth="1"/>
    <col min="12037" max="12037" width="18.28515625" style="14" customWidth="1"/>
    <col min="12038" max="12288" width="6.85546875" style="14"/>
    <col min="12289" max="12289" width="13.42578125" style="14" customWidth="1"/>
    <col min="12290" max="12290" width="15.28515625" style="14" customWidth="1"/>
    <col min="12291" max="12291" width="45.140625" style="14" customWidth="1"/>
    <col min="12292" max="12292" width="44.85546875" style="14" customWidth="1"/>
    <col min="12293" max="12293" width="18.28515625" style="14" customWidth="1"/>
    <col min="12294" max="12544" width="6.85546875" style="14"/>
    <col min="12545" max="12545" width="13.42578125" style="14" customWidth="1"/>
    <col min="12546" max="12546" width="15.28515625" style="14" customWidth="1"/>
    <col min="12547" max="12547" width="45.140625" style="14" customWidth="1"/>
    <col min="12548" max="12548" width="44.85546875" style="14" customWidth="1"/>
    <col min="12549" max="12549" width="18.28515625" style="14" customWidth="1"/>
    <col min="12550" max="12800" width="6.85546875" style="14"/>
    <col min="12801" max="12801" width="13.42578125" style="14" customWidth="1"/>
    <col min="12802" max="12802" width="15.28515625" style="14" customWidth="1"/>
    <col min="12803" max="12803" width="45.140625" style="14" customWidth="1"/>
    <col min="12804" max="12804" width="44.85546875" style="14" customWidth="1"/>
    <col min="12805" max="12805" width="18.28515625" style="14" customWidth="1"/>
    <col min="12806" max="13056" width="6.85546875" style="14"/>
    <col min="13057" max="13057" width="13.42578125" style="14" customWidth="1"/>
    <col min="13058" max="13058" width="15.28515625" style="14" customWidth="1"/>
    <col min="13059" max="13059" width="45.140625" style="14" customWidth="1"/>
    <col min="13060" max="13060" width="44.85546875" style="14" customWidth="1"/>
    <col min="13061" max="13061" width="18.28515625" style="14" customWidth="1"/>
    <col min="13062" max="13312" width="6.85546875" style="14"/>
    <col min="13313" max="13313" width="13.42578125" style="14" customWidth="1"/>
    <col min="13314" max="13314" width="15.28515625" style="14" customWidth="1"/>
    <col min="13315" max="13315" width="45.140625" style="14" customWidth="1"/>
    <col min="13316" max="13316" width="44.85546875" style="14" customWidth="1"/>
    <col min="13317" max="13317" width="18.28515625" style="14" customWidth="1"/>
    <col min="13318" max="13568" width="6.85546875" style="14"/>
    <col min="13569" max="13569" width="13.42578125" style="14" customWidth="1"/>
    <col min="13570" max="13570" width="15.28515625" style="14" customWidth="1"/>
    <col min="13571" max="13571" width="45.140625" style="14" customWidth="1"/>
    <col min="13572" max="13572" width="44.85546875" style="14" customWidth="1"/>
    <col min="13573" max="13573" width="18.28515625" style="14" customWidth="1"/>
    <col min="13574" max="13824" width="6.85546875" style="14"/>
    <col min="13825" max="13825" width="13.42578125" style="14" customWidth="1"/>
    <col min="13826" max="13826" width="15.28515625" style="14" customWidth="1"/>
    <col min="13827" max="13827" width="45.140625" style="14" customWidth="1"/>
    <col min="13828" max="13828" width="44.85546875" style="14" customWidth="1"/>
    <col min="13829" max="13829" width="18.28515625" style="14" customWidth="1"/>
    <col min="13830" max="14080" width="6.85546875" style="14"/>
    <col min="14081" max="14081" width="13.42578125" style="14" customWidth="1"/>
    <col min="14082" max="14082" width="15.28515625" style="14" customWidth="1"/>
    <col min="14083" max="14083" width="45.140625" style="14" customWidth="1"/>
    <col min="14084" max="14084" width="44.85546875" style="14" customWidth="1"/>
    <col min="14085" max="14085" width="18.28515625" style="14" customWidth="1"/>
    <col min="14086" max="14336" width="6.85546875" style="14"/>
    <col min="14337" max="14337" width="13.42578125" style="14" customWidth="1"/>
    <col min="14338" max="14338" width="15.28515625" style="14" customWidth="1"/>
    <col min="14339" max="14339" width="45.140625" style="14" customWidth="1"/>
    <col min="14340" max="14340" width="44.85546875" style="14" customWidth="1"/>
    <col min="14341" max="14341" width="18.28515625" style="14" customWidth="1"/>
    <col min="14342" max="14592" width="6.85546875" style="14"/>
    <col min="14593" max="14593" width="13.42578125" style="14" customWidth="1"/>
    <col min="14594" max="14594" width="15.28515625" style="14" customWidth="1"/>
    <col min="14595" max="14595" width="45.140625" style="14" customWidth="1"/>
    <col min="14596" max="14596" width="44.85546875" style="14" customWidth="1"/>
    <col min="14597" max="14597" width="18.28515625" style="14" customWidth="1"/>
    <col min="14598" max="14848" width="6.85546875" style="14"/>
    <col min="14849" max="14849" width="13.42578125" style="14" customWidth="1"/>
    <col min="14850" max="14850" width="15.28515625" style="14" customWidth="1"/>
    <col min="14851" max="14851" width="45.140625" style="14" customWidth="1"/>
    <col min="14852" max="14852" width="44.85546875" style="14" customWidth="1"/>
    <col min="14853" max="14853" width="18.28515625" style="14" customWidth="1"/>
    <col min="14854" max="15104" width="6.85546875" style="14"/>
    <col min="15105" max="15105" width="13.42578125" style="14" customWidth="1"/>
    <col min="15106" max="15106" width="15.28515625" style="14" customWidth="1"/>
    <col min="15107" max="15107" width="45.140625" style="14" customWidth="1"/>
    <col min="15108" max="15108" width="44.85546875" style="14" customWidth="1"/>
    <col min="15109" max="15109" width="18.28515625" style="14" customWidth="1"/>
    <col min="15110" max="15360" width="6.85546875" style="14"/>
    <col min="15361" max="15361" width="13.42578125" style="14" customWidth="1"/>
    <col min="15362" max="15362" width="15.28515625" style="14" customWidth="1"/>
    <col min="15363" max="15363" width="45.140625" style="14" customWidth="1"/>
    <col min="15364" max="15364" width="44.85546875" style="14" customWidth="1"/>
    <col min="15365" max="15365" width="18.28515625" style="14" customWidth="1"/>
    <col min="15366" max="15616" width="6.85546875" style="14"/>
    <col min="15617" max="15617" width="13.42578125" style="14" customWidth="1"/>
    <col min="15618" max="15618" width="15.28515625" style="14" customWidth="1"/>
    <col min="15619" max="15619" width="45.140625" style="14" customWidth="1"/>
    <col min="15620" max="15620" width="44.85546875" style="14" customWidth="1"/>
    <col min="15621" max="15621" width="18.28515625" style="14" customWidth="1"/>
    <col min="15622" max="15872" width="6.85546875" style="14"/>
    <col min="15873" max="15873" width="13.42578125" style="14" customWidth="1"/>
    <col min="15874" max="15874" width="15.28515625" style="14" customWidth="1"/>
    <col min="15875" max="15875" width="45.140625" style="14" customWidth="1"/>
    <col min="15876" max="15876" width="44.85546875" style="14" customWidth="1"/>
    <col min="15877" max="15877" width="18.28515625" style="14" customWidth="1"/>
    <col min="15878" max="16128" width="6.85546875" style="14"/>
    <col min="16129" max="16129" width="13.42578125" style="14" customWidth="1"/>
    <col min="16130" max="16130" width="15.28515625" style="14" customWidth="1"/>
    <col min="16131" max="16131" width="45.140625" style="14" customWidth="1"/>
    <col min="16132" max="16132" width="44.85546875" style="14" customWidth="1"/>
    <col min="16133" max="16133" width="18.28515625" style="14" customWidth="1"/>
    <col min="16134" max="16384" width="6.85546875" style="14"/>
  </cols>
  <sheetData>
    <row r="1" spans="1:5" ht="23.25" customHeight="1" x14ac:dyDescent="0.25"/>
    <row r="2" spans="1:5" ht="31.5" customHeight="1" x14ac:dyDescent="0.25"/>
    <row r="3" spans="1:5" ht="31.5" customHeight="1" x14ac:dyDescent="0.25"/>
    <row r="4" spans="1:5" ht="31.5" customHeight="1" x14ac:dyDescent="0.25"/>
    <row r="5" spans="1:5" ht="27" customHeight="1" x14ac:dyDescent="0.25"/>
    <row r="6" spans="1:5" ht="26.25" customHeight="1" x14ac:dyDescent="0.25">
      <c r="A6" s="19" t="s">
        <v>134</v>
      </c>
      <c r="B6" s="19"/>
      <c r="C6" s="19"/>
      <c r="D6" s="19"/>
      <c r="E6" s="19"/>
    </row>
    <row r="7" spans="1:5" ht="24.75" customHeight="1" x14ac:dyDescent="0.25">
      <c r="A7" s="19" t="s">
        <v>137</v>
      </c>
      <c r="B7" s="19"/>
      <c r="C7" s="19"/>
      <c r="D7" s="19"/>
      <c r="E7" s="19"/>
    </row>
    <row r="8" spans="1:5" ht="25.5" customHeight="1" x14ac:dyDescent="0.25">
      <c r="A8" s="19" t="s">
        <v>135</v>
      </c>
      <c r="B8" s="19"/>
      <c r="C8" s="19"/>
      <c r="D8" s="19"/>
      <c r="E8" s="19"/>
    </row>
    <row r="9" spans="1:5" ht="15.75" customHeight="1" x14ac:dyDescent="0.25">
      <c r="A9" s="20"/>
      <c r="B9" s="20"/>
      <c r="C9" s="20"/>
      <c r="D9" s="20"/>
      <c r="E9" s="20"/>
    </row>
    <row r="10" spans="1:5" ht="48" customHeight="1" x14ac:dyDescent="0.2">
      <c r="A10" s="21" t="s">
        <v>138</v>
      </c>
      <c r="B10" s="22" t="s">
        <v>139</v>
      </c>
      <c r="C10" s="23" t="s">
        <v>0</v>
      </c>
      <c r="D10" s="24" t="s">
        <v>1</v>
      </c>
      <c r="E10" s="24" t="s">
        <v>140</v>
      </c>
    </row>
    <row r="11" spans="1:5" ht="64.5" customHeight="1" x14ac:dyDescent="0.2">
      <c r="A11" s="25">
        <v>44593</v>
      </c>
      <c r="B11" s="26" t="s">
        <v>141</v>
      </c>
      <c r="C11" s="27" t="s">
        <v>142</v>
      </c>
      <c r="D11" s="27" t="s">
        <v>143</v>
      </c>
      <c r="E11" s="28">
        <v>130.71</v>
      </c>
    </row>
    <row r="12" spans="1:5" ht="66.75" customHeight="1" x14ac:dyDescent="0.2">
      <c r="A12" s="25">
        <v>44593</v>
      </c>
      <c r="B12" s="26" t="s">
        <v>144</v>
      </c>
      <c r="C12" s="27" t="s">
        <v>142</v>
      </c>
      <c r="D12" s="27" t="s">
        <v>145</v>
      </c>
      <c r="E12" s="28">
        <v>108801.31</v>
      </c>
    </row>
    <row r="13" spans="1:5" ht="57" customHeight="1" x14ac:dyDescent="0.2">
      <c r="A13" s="25">
        <v>44594</v>
      </c>
      <c r="B13" s="26" t="s">
        <v>144</v>
      </c>
      <c r="C13" s="27" t="s">
        <v>142</v>
      </c>
      <c r="D13" s="27" t="s">
        <v>146</v>
      </c>
      <c r="E13" s="28">
        <v>108801.31</v>
      </c>
    </row>
    <row r="14" spans="1:5" ht="51.75" customHeight="1" x14ac:dyDescent="0.2">
      <c r="A14" s="25">
        <v>44594</v>
      </c>
      <c r="B14" s="26" t="s">
        <v>147</v>
      </c>
      <c r="C14" s="27" t="s">
        <v>142</v>
      </c>
      <c r="D14" s="29" t="s">
        <v>146</v>
      </c>
      <c r="E14" s="28">
        <v>74.069999999999993</v>
      </c>
    </row>
    <row r="15" spans="1:5" ht="52.5" customHeight="1" x14ac:dyDescent="0.2">
      <c r="A15" s="25">
        <v>44593</v>
      </c>
      <c r="B15" s="26" t="s">
        <v>148</v>
      </c>
      <c r="C15" s="27" t="s">
        <v>142</v>
      </c>
      <c r="D15" s="29" t="s">
        <v>146</v>
      </c>
      <c r="E15" s="28">
        <v>282.29000000000002</v>
      </c>
    </row>
    <row r="16" spans="1:5" ht="54" customHeight="1" x14ac:dyDescent="0.2">
      <c r="A16" s="25">
        <v>44593</v>
      </c>
      <c r="B16" s="26" t="s">
        <v>149</v>
      </c>
      <c r="C16" s="27" t="s">
        <v>142</v>
      </c>
      <c r="D16" s="29" t="s">
        <v>146</v>
      </c>
      <c r="E16" s="28">
        <v>5081.67</v>
      </c>
    </row>
    <row r="17" spans="1:5" ht="56.25" customHeight="1" x14ac:dyDescent="0.2">
      <c r="A17" s="25">
        <v>44593</v>
      </c>
      <c r="B17" s="26" t="s">
        <v>150</v>
      </c>
      <c r="C17" s="27" t="s">
        <v>142</v>
      </c>
      <c r="D17" s="29" t="s">
        <v>146</v>
      </c>
      <c r="E17" s="28">
        <v>13478.07</v>
      </c>
    </row>
    <row r="18" spans="1:5" ht="51.75" customHeight="1" x14ac:dyDescent="0.2">
      <c r="A18" s="25">
        <v>44593</v>
      </c>
      <c r="B18" s="26" t="s">
        <v>151</v>
      </c>
      <c r="C18" s="27" t="s">
        <v>142</v>
      </c>
      <c r="D18" s="29" t="s">
        <v>146</v>
      </c>
      <c r="E18" s="28">
        <v>158.27000000000001</v>
      </c>
    </row>
    <row r="19" spans="1:5" ht="51.75" customHeight="1" x14ac:dyDescent="0.2">
      <c r="A19" s="25">
        <v>44593</v>
      </c>
      <c r="B19" s="26" t="s">
        <v>152</v>
      </c>
      <c r="C19" s="27" t="s">
        <v>142</v>
      </c>
      <c r="D19" s="29" t="s">
        <v>146</v>
      </c>
      <c r="E19" s="28">
        <v>2770.83</v>
      </c>
    </row>
    <row r="20" spans="1:5" ht="52.5" customHeight="1" x14ac:dyDescent="0.2">
      <c r="A20" s="25">
        <v>44593</v>
      </c>
      <c r="B20" s="26" t="s">
        <v>153</v>
      </c>
      <c r="C20" s="27" t="s">
        <v>142</v>
      </c>
      <c r="D20" s="29" t="s">
        <v>146</v>
      </c>
      <c r="E20" s="28">
        <v>3902.67</v>
      </c>
    </row>
    <row r="21" spans="1:5" ht="44.25" customHeight="1" x14ac:dyDescent="0.2">
      <c r="A21" s="25">
        <v>44592</v>
      </c>
      <c r="B21" s="26" t="s">
        <v>154</v>
      </c>
      <c r="C21" s="27" t="s">
        <v>142</v>
      </c>
      <c r="D21" s="29" t="s">
        <v>155</v>
      </c>
      <c r="E21" s="28">
        <v>33833.56</v>
      </c>
    </row>
    <row r="22" spans="1:5" ht="39.75" customHeight="1" x14ac:dyDescent="0.2">
      <c r="A22" s="25">
        <v>44592</v>
      </c>
      <c r="B22" s="26" t="s">
        <v>156</v>
      </c>
      <c r="C22" s="27" t="s">
        <v>142</v>
      </c>
      <c r="D22" s="29" t="s">
        <v>155</v>
      </c>
      <c r="E22" s="28">
        <v>252626.89</v>
      </c>
    </row>
    <row r="23" spans="1:5" ht="42" customHeight="1" x14ac:dyDescent="0.2">
      <c r="A23" s="25">
        <v>44592</v>
      </c>
      <c r="B23" s="26" t="s">
        <v>157</v>
      </c>
      <c r="C23" s="27" t="s">
        <v>142</v>
      </c>
      <c r="D23" s="29" t="s">
        <v>155</v>
      </c>
      <c r="E23" s="28">
        <v>1011740.18</v>
      </c>
    </row>
    <row r="24" spans="1:5" ht="62.25" customHeight="1" x14ac:dyDescent="0.2">
      <c r="A24" s="25">
        <v>44593</v>
      </c>
      <c r="B24" s="26" t="s">
        <v>158</v>
      </c>
      <c r="C24" s="27" t="s">
        <v>142</v>
      </c>
      <c r="D24" s="29" t="s">
        <v>143</v>
      </c>
      <c r="E24" s="28">
        <v>19375.59</v>
      </c>
    </row>
    <row r="25" spans="1:5" ht="63.75" customHeight="1" x14ac:dyDescent="0.2">
      <c r="A25" s="25">
        <v>44593</v>
      </c>
      <c r="B25" s="26" t="s">
        <v>159</v>
      </c>
      <c r="C25" s="27" t="s">
        <v>142</v>
      </c>
      <c r="D25" s="29" t="s">
        <v>143</v>
      </c>
      <c r="E25" s="28">
        <v>64513.34</v>
      </c>
    </row>
    <row r="26" spans="1:5" ht="63.75" customHeight="1" x14ac:dyDescent="0.2">
      <c r="A26" s="25">
        <v>44593</v>
      </c>
      <c r="B26" s="26" t="s">
        <v>160</v>
      </c>
      <c r="C26" s="27" t="s">
        <v>142</v>
      </c>
      <c r="D26" s="29" t="s">
        <v>143</v>
      </c>
      <c r="E26" s="28">
        <v>95860.69</v>
      </c>
    </row>
    <row r="27" spans="1:5" ht="63.75" customHeight="1" x14ac:dyDescent="0.2">
      <c r="A27" s="25">
        <v>44593</v>
      </c>
      <c r="B27" s="26" t="s">
        <v>161</v>
      </c>
      <c r="C27" s="27" t="s">
        <v>142</v>
      </c>
      <c r="D27" s="29" t="s">
        <v>143</v>
      </c>
      <c r="E27" s="28">
        <v>420.09</v>
      </c>
    </row>
    <row r="28" spans="1:5" ht="62.25" customHeight="1" x14ac:dyDescent="0.2">
      <c r="A28" s="25">
        <v>44593</v>
      </c>
      <c r="B28" s="26" t="s">
        <v>162</v>
      </c>
      <c r="C28" s="27" t="s">
        <v>142</v>
      </c>
      <c r="D28" s="29" t="s">
        <v>143</v>
      </c>
      <c r="E28" s="28">
        <v>73469.56</v>
      </c>
    </row>
    <row r="29" spans="1:5" ht="62.25" customHeight="1" x14ac:dyDescent="0.2">
      <c r="A29" s="25">
        <v>44593</v>
      </c>
      <c r="B29" s="26" t="s">
        <v>163</v>
      </c>
      <c r="C29" s="27" t="s">
        <v>142</v>
      </c>
      <c r="D29" s="29" t="s">
        <v>143</v>
      </c>
      <c r="E29" s="28">
        <v>13532.48</v>
      </c>
    </row>
    <row r="30" spans="1:5" ht="63.75" customHeight="1" x14ac:dyDescent="0.2">
      <c r="A30" s="25">
        <v>44593</v>
      </c>
      <c r="B30" s="26" t="s">
        <v>164</v>
      </c>
      <c r="C30" s="27" t="s">
        <v>142</v>
      </c>
      <c r="D30" s="29" t="s">
        <v>143</v>
      </c>
      <c r="E30" s="28">
        <v>874.83</v>
      </c>
    </row>
    <row r="31" spans="1:5" ht="62.25" customHeight="1" x14ac:dyDescent="0.2">
      <c r="A31" s="25">
        <v>44593</v>
      </c>
      <c r="B31" s="26" t="s">
        <v>165</v>
      </c>
      <c r="C31" s="27" t="s">
        <v>142</v>
      </c>
      <c r="D31" s="27" t="s">
        <v>143</v>
      </c>
      <c r="E31" s="28">
        <v>578.55999999999995</v>
      </c>
    </row>
    <row r="32" spans="1:5" ht="62.25" customHeight="1" x14ac:dyDescent="0.2">
      <c r="A32" s="25">
        <v>44593</v>
      </c>
      <c r="B32" s="26" t="s">
        <v>166</v>
      </c>
      <c r="C32" s="27" t="s">
        <v>142</v>
      </c>
      <c r="D32" s="27" t="s">
        <v>143</v>
      </c>
      <c r="E32" s="28">
        <v>379776.82</v>
      </c>
    </row>
    <row r="33" spans="1:5" ht="67.5" customHeight="1" x14ac:dyDescent="0.2">
      <c r="A33" s="25">
        <v>44593</v>
      </c>
      <c r="B33" s="26" t="s">
        <v>167</v>
      </c>
      <c r="C33" s="27" t="s">
        <v>142</v>
      </c>
      <c r="D33" s="27" t="s">
        <v>143</v>
      </c>
      <c r="E33" s="28">
        <v>433.87</v>
      </c>
    </row>
    <row r="34" spans="1:5" ht="66" customHeight="1" x14ac:dyDescent="0.2">
      <c r="A34" s="25">
        <v>44593</v>
      </c>
      <c r="B34" s="26" t="s">
        <v>168</v>
      </c>
      <c r="C34" s="27" t="s">
        <v>142</v>
      </c>
      <c r="D34" s="27" t="s">
        <v>143</v>
      </c>
      <c r="E34" s="28">
        <v>523.44000000000005</v>
      </c>
    </row>
    <row r="35" spans="1:5" ht="67.5" customHeight="1" x14ac:dyDescent="0.2">
      <c r="A35" s="25">
        <v>44593</v>
      </c>
      <c r="B35" s="26" t="s">
        <v>169</v>
      </c>
      <c r="C35" s="27" t="s">
        <v>142</v>
      </c>
      <c r="D35" s="27" t="s">
        <v>143</v>
      </c>
      <c r="E35" s="28">
        <v>1583.27</v>
      </c>
    </row>
    <row r="36" spans="1:5" ht="66" customHeight="1" x14ac:dyDescent="0.2">
      <c r="A36" s="25">
        <v>44593</v>
      </c>
      <c r="B36" s="26" t="s">
        <v>170</v>
      </c>
      <c r="C36" s="27" t="s">
        <v>142</v>
      </c>
      <c r="D36" s="29" t="s">
        <v>143</v>
      </c>
      <c r="E36" s="28">
        <v>7053.59</v>
      </c>
    </row>
    <row r="37" spans="1:5" ht="66" customHeight="1" x14ac:dyDescent="0.2">
      <c r="A37" s="25">
        <v>44593</v>
      </c>
      <c r="B37" s="26" t="s">
        <v>171</v>
      </c>
      <c r="C37" s="27" t="s">
        <v>142</v>
      </c>
      <c r="D37" s="27" t="s">
        <v>143</v>
      </c>
      <c r="E37" s="28">
        <v>1033.3</v>
      </c>
    </row>
    <row r="38" spans="1:5" ht="62.25" customHeight="1" x14ac:dyDescent="0.2">
      <c r="A38" s="25">
        <v>44593</v>
      </c>
      <c r="B38" s="26" t="s">
        <v>172</v>
      </c>
      <c r="C38" s="27" t="s">
        <v>142</v>
      </c>
      <c r="D38" s="29" t="s">
        <v>143</v>
      </c>
      <c r="E38" s="28">
        <v>82436.08</v>
      </c>
    </row>
    <row r="39" spans="1:5" ht="64.5" customHeight="1" x14ac:dyDescent="0.2">
      <c r="A39" s="25">
        <v>44593</v>
      </c>
      <c r="B39" s="26" t="s">
        <v>173</v>
      </c>
      <c r="C39" s="27" t="s">
        <v>142</v>
      </c>
      <c r="D39" s="29" t="s">
        <v>143</v>
      </c>
      <c r="E39" s="28">
        <v>5777.28</v>
      </c>
    </row>
    <row r="40" spans="1:5" ht="66" customHeight="1" x14ac:dyDescent="0.2">
      <c r="A40" s="25">
        <v>44593</v>
      </c>
      <c r="B40" s="26" t="s">
        <v>174</v>
      </c>
      <c r="C40" s="27" t="s">
        <v>142</v>
      </c>
      <c r="D40" s="29" t="s">
        <v>143</v>
      </c>
      <c r="E40" s="28">
        <v>613.01</v>
      </c>
    </row>
    <row r="41" spans="1:5" ht="62.25" customHeight="1" x14ac:dyDescent="0.2">
      <c r="A41" s="25">
        <v>44593</v>
      </c>
      <c r="B41" s="26" t="s">
        <v>175</v>
      </c>
      <c r="C41" s="27" t="s">
        <v>142</v>
      </c>
      <c r="D41" s="29" t="s">
        <v>143</v>
      </c>
      <c r="E41" s="28">
        <v>130.71</v>
      </c>
    </row>
    <row r="42" spans="1:5" ht="64.5" customHeight="1" x14ac:dyDescent="0.2">
      <c r="A42" s="25">
        <v>44593</v>
      </c>
      <c r="B42" s="26" t="s">
        <v>176</v>
      </c>
      <c r="C42" s="27" t="s">
        <v>142</v>
      </c>
      <c r="D42" s="29" t="s">
        <v>143</v>
      </c>
      <c r="E42" s="28">
        <v>165.16</v>
      </c>
    </row>
    <row r="43" spans="1:5" ht="66.75" customHeight="1" x14ac:dyDescent="0.2">
      <c r="A43" s="25">
        <v>44593</v>
      </c>
      <c r="B43" s="26" t="s">
        <v>177</v>
      </c>
      <c r="C43" s="27" t="s">
        <v>142</v>
      </c>
      <c r="D43" s="29" t="s">
        <v>143</v>
      </c>
      <c r="E43" s="28">
        <v>254.73</v>
      </c>
    </row>
    <row r="44" spans="1:5" ht="66.75" customHeight="1" x14ac:dyDescent="0.2">
      <c r="A44" s="25">
        <v>44593</v>
      </c>
      <c r="B44" s="26" t="s">
        <v>178</v>
      </c>
      <c r="C44" s="27" t="s">
        <v>142</v>
      </c>
      <c r="D44" s="29" t="s">
        <v>143</v>
      </c>
      <c r="E44" s="28">
        <v>72540.67</v>
      </c>
    </row>
    <row r="45" spans="1:5" ht="68.25" customHeight="1" x14ac:dyDescent="0.2">
      <c r="A45" s="25">
        <v>44594</v>
      </c>
      <c r="B45" s="26" t="s">
        <v>179</v>
      </c>
      <c r="C45" s="27" t="s">
        <v>142</v>
      </c>
      <c r="D45" s="29" t="s">
        <v>143</v>
      </c>
      <c r="E45" s="28">
        <v>468.32</v>
      </c>
    </row>
    <row r="46" spans="1:5" ht="69" customHeight="1" x14ac:dyDescent="0.2">
      <c r="A46" s="25">
        <v>44594</v>
      </c>
      <c r="B46" s="26" t="s">
        <v>180</v>
      </c>
      <c r="C46" s="27" t="s">
        <v>142</v>
      </c>
      <c r="D46" s="29" t="s">
        <v>143</v>
      </c>
      <c r="E46" s="28">
        <v>220.28</v>
      </c>
    </row>
    <row r="47" spans="1:5" ht="66" customHeight="1" x14ac:dyDescent="0.2">
      <c r="A47" s="25">
        <v>44594</v>
      </c>
      <c r="B47" s="26" t="s">
        <v>181</v>
      </c>
      <c r="C47" s="27" t="s">
        <v>142</v>
      </c>
      <c r="D47" s="29" t="s">
        <v>143</v>
      </c>
      <c r="E47" s="28">
        <v>344.3</v>
      </c>
    </row>
    <row r="48" spans="1:5" ht="56.25" customHeight="1" x14ac:dyDescent="0.2">
      <c r="A48" s="25">
        <v>44594</v>
      </c>
      <c r="B48" s="26" t="s">
        <v>182</v>
      </c>
      <c r="C48" s="27" t="s">
        <v>142</v>
      </c>
      <c r="D48" s="29" t="s">
        <v>146</v>
      </c>
      <c r="E48" s="28">
        <v>488.99</v>
      </c>
    </row>
    <row r="49" spans="1:5" ht="55.5" customHeight="1" x14ac:dyDescent="0.2">
      <c r="A49" s="25">
        <v>44594</v>
      </c>
      <c r="B49" s="26" t="s">
        <v>183</v>
      </c>
      <c r="C49" s="27" t="s">
        <v>142</v>
      </c>
      <c r="D49" s="27" t="s">
        <v>146</v>
      </c>
      <c r="E49" s="28">
        <v>5812.65</v>
      </c>
    </row>
    <row r="50" spans="1:5" ht="61.5" customHeight="1" x14ac:dyDescent="0.2">
      <c r="A50" s="25">
        <v>44594</v>
      </c>
      <c r="B50" s="26" t="s">
        <v>184</v>
      </c>
      <c r="C50" s="27" t="s">
        <v>142</v>
      </c>
      <c r="D50" s="27" t="s">
        <v>146</v>
      </c>
      <c r="E50" s="28">
        <v>130.71</v>
      </c>
    </row>
    <row r="51" spans="1:5" ht="54" customHeight="1" x14ac:dyDescent="0.2">
      <c r="A51" s="25">
        <v>44594</v>
      </c>
      <c r="B51" s="26" t="s">
        <v>185</v>
      </c>
      <c r="C51" s="27" t="s">
        <v>142</v>
      </c>
      <c r="D51" s="27" t="s">
        <v>146</v>
      </c>
      <c r="E51" s="28">
        <v>28236.71</v>
      </c>
    </row>
    <row r="52" spans="1:5" ht="59.25" customHeight="1" x14ac:dyDescent="0.2">
      <c r="A52" s="25">
        <v>44594</v>
      </c>
      <c r="B52" s="26" t="s">
        <v>186</v>
      </c>
      <c r="C52" s="27" t="s">
        <v>142</v>
      </c>
      <c r="D52" s="27" t="s">
        <v>146</v>
      </c>
      <c r="E52" s="28">
        <v>261.62</v>
      </c>
    </row>
    <row r="53" spans="1:5" ht="48" customHeight="1" x14ac:dyDescent="0.2">
      <c r="A53" s="25">
        <v>44594</v>
      </c>
      <c r="B53" s="26" t="s">
        <v>187</v>
      </c>
      <c r="C53" s="27" t="s">
        <v>142</v>
      </c>
      <c r="D53" s="27" t="s">
        <v>146</v>
      </c>
      <c r="E53" s="28">
        <v>33548.06</v>
      </c>
    </row>
    <row r="54" spans="1:5" ht="53.25" customHeight="1" x14ac:dyDescent="0.2">
      <c r="A54" s="25">
        <v>44594</v>
      </c>
      <c r="B54" s="26" t="s">
        <v>188</v>
      </c>
      <c r="C54" s="27" t="s">
        <v>142</v>
      </c>
      <c r="D54" s="27" t="s">
        <v>146</v>
      </c>
      <c r="E54" s="28">
        <v>192.72</v>
      </c>
    </row>
    <row r="55" spans="1:5" ht="56.25" customHeight="1" x14ac:dyDescent="0.2">
      <c r="A55" s="25">
        <v>44594</v>
      </c>
      <c r="B55" s="26" t="s">
        <v>189</v>
      </c>
      <c r="C55" s="27" t="s">
        <v>142</v>
      </c>
      <c r="D55" s="27" t="s">
        <v>146</v>
      </c>
      <c r="E55" s="28">
        <v>14207.63</v>
      </c>
    </row>
    <row r="56" spans="1:5" ht="55.5" customHeight="1" x14ac:dyDescent="0.2">
      <c r="A56" s="25">
        <v>44594</v>
      </c>
      <c r="B56" s="26" t="s">
        <v>190</v>
      </c>
      <c r="C56" s="27" t="s">
        <v>142</v>
      </c>
      <c r="D56" s="27" t="s">
        <v>146</v>
      </c>
      <c r="E56" s="28">
        <v>206.5</v>
      </c>
    </row>
    <row r="57" spans="1:5" ht="54" customHeight="1" x14ac:dyDescent="0.2">
      <c r="A57" s="25">
        <v>44594</v>
      </c>
      <c r="B57" s="26" t="s">
        <v>191</v>
      </c>
      <c r="C57" s="27" t="s">
        <v>142</v>
      </c>
      <c r="D57" s="27" t="s">
        <v>146</v>
      </c>
      <c r="E57" s="28">
        <v>227.17</v>
      </c>
    </row>
    <row r="58" spans="1:5" ht="56.25" customHeight="1" x14ac:dyDescent="0.2">
      <c r="A58" s="25">
        <v>44594</v>
      </c>
      <c r="B58" s="26" t="s">
        <v>192</v>
      </c>
      <c r="C58" s="27" t="s">
        <v>142</v>
      </c>
      <c r="D58" s="27" t="s">
        <v>146</v>
      </c>
      <c r="E58" s="28">
        <v>92388.04</v>
      </c>
    </row>
    <row r="59" spans="1:5" ht="56.25" customHeight="1" x14ac:dyDescent="0.2">
      <c r="A59" s="25">
        <v>44594</v>
      </c>
      <c r="B59" s="26" t="s">
        <v>193</v>
      </c>
      <c r="C59" s="27" t="s">
        <v>142</v>
      </c>
      <c r="D59" s="27" t="s">
        <v>146</v>
      </c>
      <c r="E59" s="28">
        <v>10631.59</v>
      </c>
    </row>
    <row r="60" spans="1:5" ht="57" customHeight="1" x14ac:dyDescent="0.2">
      <c r="A60" s="25">
        <v>44594</v>
      </c>
      <c r="B60" s="26" t="s">
        <v>194</v>
      </c>
      <c r="C60" s="27" t="s">
        <v>142</v>
      </c>
      <c r="D60" s="27" t="s">
        <v>146</v>
      </c>
      <c r="E60" s="28">
        <v>275.39999999999998</v>
      </c>
    </row>
    <row r="61" spans="1:5" ht="54" customHeight="1" x14ac:dyDescent="0.2">
      <c r="A61" s="25">
        <v>44594</v>
      </c>
      <c r="B61" s="26" t="s">
        <v>195</v>
      </c>
      <c r="C61" s="27" t="s">
        <v>142</v>
      </c>
      <c r="D61" s="27" t="s">
        <v>146</v>
      </c>
      <c r="E61" s="28">
        <v>151.38</v>
      </c>
    </row>
    <row r="62" spans="1:5" ht="57.75" customHeight="1" x14ac:dyDescent="0.2">
      <c r="A62" s="25">
        <v>44594</v>
      </c>
      <c r="B62" s="26" t="s">
        <v>196</v>
      </c>
      <c r="C62" s="27" t="s">
        <v>142</v>
      </c>
      <c r="D62" s="27" t="s">
        <v>146</v>
      </c>
      <c r="E62" s="28">
        <v>7709.66</v>
      </c>
    </row>
    <row r="63" spans="1:5" ht="53.25" customHeight="1" x14ac:dyDescent="0.2">
      <c r="A63" s="25">
        <v>44594</v>
      </c>
      <c r="B63" s="26" t="s">
        <v>197</v>
      </c>
      <c r="C63" s="27" t="s">
        <v>142</v>
      </c>
      <c r="D63" s="27" t="s">
        <v>146</v>
      </c>
      <c r="E63" s="28">
        <v>130.71</v>
      </c>
    </row>
    <row r="64" spans="1:5" ht="55.5" customHeight="1" x14ac:dyDescent="0.2">
      <c r="A64" s="25">
        <v>44594</v>
      </c>
      <c r="B64" s="26" t="s">
        <v>198</v>
      </c>
      <c r="C64" s="27" t="s">
        <v>142</v>
      </c>
      <c r="D64" s="27" t="s">
        <v>146</v>
      </c>
      <c r="E64" s="28">
        <v>723.25</v>
      </c>
    </row>
    <row r="65" spans="1:5" ht="57" customHeight="1" x14ac:dyDescent="0.2">
      <c r="A65" s="25">
        <v>44594</v>
      </c>
      <c r="B65" s="26" t="s">
        <v>199</v>
      </c>
      <c r="C65" s="27" t="s">
        <v>142</v>
      </c>
      <c r="D65" s="27" t="s">
        <v>146</v>
      </c>
      <c r="E65" s="28">
        <v>495.88</v>
      </c>
    </row>
    <row r="66" spans="1:5" ht="48.75" customHeight="1" x14ac:dyDescent="0.2">
      <c r="A66" s="25">
        <v>44592</v>
      </c>
      <c r="B66" s="26" t="s">
        <v>200</v>
      </c>
      <c r="C66" s="27" t="s">
        <v>201</v>
      </c>
      <c r="D66" s="29" t="s">
        <v>202</v>
      </c>
      <c r="E66" s="28">
        <v>397</v>
      </c>
    </row>
    <row r="67" spans="1:5" ht="54.75" customHeight="1" x14ac:dyDescent="0.2">
      <c r="A67" s="25">
        <v>44592</v>
      </c>
      <c r="B67" s="26" t="s">
        <v>203</v>
      </c>
      <c r="C67" s="27" t="s">
        <v>201</v>
      </c>
      <c r="D67" s="29" t="s">
        <v>202</v>
      </c>
      <c r="E67" s="28">
        <v>26322</v>
      </c>
    </row>
    <row r="68" spans="1:5" ht="32.25" customHeight="1" x14ac:dyDescent="0.2">
      <c r="A68" s="25">
        <v>44587</v>
      </c>
      <c r="B68" s="26" t="s">
        <v>204</v>
      </c>
      <c r="C68" s="30" t="s">
        <v>205</v>
      </c>
      <c r="D68" s="29" t="s">
        <v>206</v>
      </c>
      <c r="E68" s="28">
        <v>669</v>
      </c>
    </row>
    <row r="69" spans="1:5" ht="49.5" customHeight="1" x14ac:dyDescent="0.2">
      <c r="A69" s="25">
        <v>44587</v>
      </c>
      <c r="B69" s="26" t="s">
        <v>207</v>
      </c>
      <c r="C69" s="30" t="s">
        <v>205</v>
      </c>
      <c r="D69" s="29" t="s">
        <v>206</v>
      </c>
      <c r="E69" s="28">
        <v>23040</v>
      </c>
    </row>
    <row r="70" spans="1:5" ht="22.5" customHeight="1" x14ac:dyDescent="0.2">
      <c r="A70" s="25">
        <v>44575</v>
      </c>
      <c r="B70" s="26" t="s">
        <v>208</v>
      </c>
      <c r="C70" s="30" t="s">
        <v>209</v>
      </c>
      <c r="D70" s="30" t="s">
        <v>210</v>
      </c>
      <c r="E70" s="28">
        <v>2360</v>
      </c>
    </row>
    <row r="71" spans="1:5" ht="45.75" customHeight="1" x14ac:dyDescent="0.2">
      <c r="A71" s="25">
        <v>44592</v>
      </c>
      <c r="B71" s="26" t="s">
        <v>211</v>
      </c>
      <c r="C71" s="27" t="s">
        <v>212</v>
      </c>
      <c r="D71" s="27" t="s">
        <v>213</v>
      </c>
      <c r="E71" s="28">
        <v>123900</v>
      </c>
    </row>
    <row r="72" spans="1:5" ht="44.25" customHeight="1" x14ac:dyDescent="0.2">
      <c r="A72" s="25">
        <v>44594</v>
      </c>
      <c r="B72" s="26" t="s">
        <v>214</v>
      </c>
      <c r="C72" s="30" t="s">
        <v>215</v>
      </c>
      <c r="D72" s="29" t="s">
        <v>216</v>
      </c>
      <c r="E72" s="28">
        <v>82010</v>
      </c>
    </row>
    <row r="73" spans="1:5" ht="19.5" customHeight="1" x14ac:dyDescent="0.2">
      <c r="A73" s="25">
        <v>44575</v>
      </c>
      <c r="B73" s="26" t="s">
        <v>217</v>
      </c>
      <c r="C73" s="30" t="s">
        <v>218</v>
      </c>
      <c r="D73" s="30" t="s">
        <v>219</v>
      </c>
      <c r="E73" s="28">
        <v>2360</v>
      </c>
    </row>
    <row r="74" spans="1:5" ht="53.25" customHeight="1" x14ac:dyDescent="0.2">
      <c r="A74" s="25">
        <v>44587</v>
      </c>
      <c r="B74" s="26" t="s">
        <v>220</v>
      </c>
      <c r="C74" s="30" t="s">
        <v>221</v>
      </c>
      <c r="D74" s="27" t="s">
        <v>222</v>
      </c>
      <c r="E74" s="28">
        <v>1194348.8</v>
      </c>
    </row>
    <row r="75" spans="1:5" ht="55.5" customHeight="1" x14ac:dyDescent="0.2">
      <c r="A75" s="25">
        <v>44587</v>
      </c>
      <c r="B75" s="26" t="s">
        <v>223</v>
      </c>
      <c r="C75" s="30" t="s">
        <v>221</v>
      </c>
      <c r="D75" s="29" t="s">
        <v>224</v>
      </c>
      <c r="E75" s="28">
        <v>1262694.3999999999</v>
      </c>
    </row>
    <row r="76" spans="1:5" ht="54" customHeight="1" x14ac:dyDescent="0.2">
      <c r="A76" s="25">
        <v>44587</v>
      </c>
      <c r="B76" s="26" t="s">
        <v>225</v>
      </c>
      <c r="C76" s="30" t="s">
        <v>226</v>
      </c>
      <c r="D76" s="29" t="s">
        <v>227</v>
      </c>
      <c r="E76" s="28">
        <v>86199</v>
      </c>
    </row>
    <row r="77" spans="1:5" ht="40.5" customHeight="1" x14ac:dyDescent="0.2">
      <c r="A77" s="25">
        <v>44592</v>
      </c>
      <c r="B77" s="26" t="s">
        <v>228</v>
      </c>
      <c r="C77" s="30" t="s">
        <v>229</v>
      </c>
      <c r="D77" s="29" t="s">
        <v>230</v>
      </c>
      <c r="E77" s="28">
        <v>104999.89</v>
      </c>
    </row>
    <row r="78" spans="1:5" ht="56.25" customHeight="1" x14ac:dyDescent="0.2">
      <c r="A78" s="25">
        <v>44592</v>
      </c>
      <c r="B78" s="26" t="s">
        <v>231</v>
      </c>
      <c r="C78" s="30" t="s">
        <v>232</v>
      </c>
      <c r="D78" s="27" t="s">
        <v>233</v>
      </c>
      <c r="E78" s="28">
        <v>135110</v>
      </c>
    </row>
    <row r="79" spans="1:5" ht="54" customHeight="1" x14ac:dyDescent="0.2">
      <c r="A79" s="25">
        <v>44592</v>
      </c>
      <c r="B79" s="26" t="s">
        <v>234</v>
      </c>
      <c r="C79" s="30" t="s">
        <v>235</v>
      </c>
      <c r="D79" s="27" t="s">
        <v>236</v>
      </c>
      <c r="E79" s="28">
        <v>114578</v>
      </c>
    </row>
    <row r="80" spans="1:5" ht="21.75" customHeight="1" thickBot="1" x14ac:dyDescent="0.35">
      <c r="A80" s="31" t="s">
        <v>133</v>
      </c>
      <c r="B80" s="32"/>
      <c r="C80" s="33"/>
      <c r="D80" s="34"/>
      <c r="E80" s="35">
        <f>SUM(E11:E79)</f>
        <v>5718468.5599999996</v>
      </c>
    </row>
    <row r="81" spans="1:5" ht="10.5" customHeight="1" thickTop="1" x14ac:dyDescent="0.25">
      <c r="A81" s="36"/>
      <c r="B81" s="37"/>
      <c r="C81" s="38"/>
      <c r="D81" s="39"/>
      <c r="E81" s="40"/>
    </row>
    <row r="82" spans="1:5" ht="12.6" customHeight="1" x14ac:dyDescent="0.25">
      <c r="A82" s="36"/>
      <c r="B82" s="37"/>
      <c r="C82" s="41"/>
      <c r="D82" s="39"/>
      <c r="E82" s="40"/>
    </row>
    <row r="83" spans="1:5" ht="17.25" customHeight="1" x14ac:dyDescent="0.25">
      <c r="A83" s="36"/>
      <c r="B83" s="37"/>
      <c r="C83" s="38"/>
      <c r="D83" s="42"/>
      <c r="E83" s="43"/>
    </row>
    <row r="84" spans="1:5" ht="15" customHeight="1" x14ac:dyDescent="0.25"/>
    <row r="85" spans="1:5" ht="15" customHeight="1" x14ac:dyDescent="0.25"/>
    <row r="86" spans="1:5" ht="15" customHeight="1" x14ac:dyDescent="0.25"/>
    <row r="87" spans="1:5" ht="15" customHeight="1" x14ac:dyDescent="0.25"/>
    <row r="88" spans="1:5" ht="15" customHeight="1" x14ac:dyDescent="0.25"/>
    <row r="89" spans="1:5" ht="15" customHeight="1" x14ac:dyDescent="0.25"/>
    <row r="90" spans="1:5" ht="15" customHeight="1" x14ac:dyDescent="0.25"/>
    <row r="91" spans="1:5" ht="15" customHeight="1" x14ac:dyDescent="0.25"/>
    <row r="92" spans="1:5" ht="15" customHeight="1" x14ac:dyDescent="0.25"/>
    <row r="93" spans="1:5" ht="15" customHeight="1" x14ac:dyDescent="0.25"/>
    <row r="94" spans="1:5" ht="15" customHeight="1" x14ac:dyDescent="0.25"/>
    <row r="95" spans="1:5" ht="15" customHeight="1" x14ac:dyDescent="0.25"/>
    <row r="96" spans="1:5" ht="15" customHeight="1" x14ac:dyDescent="0.25"/>
    <row r="97" ht="15" customHeight="1" x14ac:dyDescent="0.25"/>
    <row r="98" ht="15" customHeight="1" x14ac:dyDescent="0.25"/>
    <row r="99" ht="8.65" customHeight="1" x14ac:dyDescent="0.25"/>
    <row r="100" ht="8.25" customHeight="1" x14ac:dyDescent="0.25"/>
  </sheetData>
  <mergeCells count="3">
    <mergeCell ref="A6:E6"/>
    <mergeCell ref="A7:E7"/>
    <mergeCell ref="A8:E8"/>
  </mergeCells>
  <pageMargins left="1.1023622047244095" right="0.51181102362204722" top="0.55118110236220474" bottom="0.35433070866141736" header="0.31496062992125984" footer="0.31496062992125984"/>
  <pageSetup paperSize="5"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421E-DE1A-44DD-9E1D-835D7C506C5D}">
  <dimension ref="A1:D42"/>
  <sheetViews>
    <sheetView topLeftCell="A14" workbookViewId="0">
      <selection activeCell="B28" sqref="B28"/>
    </sheetView>
  </sheetViews>
  <sheetFormatPr baseColWidth="10" defaultColWidth="6.85546875" defaultRowHeight="15" x14ac:dyDescent="0.25"/>
  <cols>
    <col min="1" max="1" width="14.140625" style="14" customWidth="1"/>
    <col min="2" max="2" width="53.7109375" style="14" customWidth="1"/>
    <col min="3" max="3" width="18.28515625" style="14" customWidth="1"/>
    <col min="4" max="256" width="6.85546875" style="14"/>
    <col min="257" max="257" width="14.140625" style="14" customWidth="1"/>
    <col min="258" max="258" width="53.7109375" style="14" customWidth="1"/>
    <col min="259" max="259" width="18.28515625" style="14" customWidth="1"/>
    <col min="260" max="512" width="6.85546875" style="14"/>
    <col min="513" max="513" width="14.140625" style="14" customWidth="1"/>
    <col min="514" max="514" width="53.7109375" style="14" customWidth="1"/>
    <col min="515" max="515" width="18.28515625" style="14" customWidth="1"/>
    <col min="516" max="768" width="6.85546875" style="14"/>
    <col min="769" max="769" width="14.140625" style="14" customWidth="1"/>
    <col min="770" max="770" width="53.7109375" style="14" customWidth="1"/>
    <col min="771" max="771" width="18.28515625" style="14" customWidth="1"/>
    <col min="772" max="1024" width="6.85546875" style="14"/>
    <col min="1025" max="1025" width="14.140625" style="14" customWidth="1"/>
    <col min="1026" max="1026" width="53.7109375" style="14" customWidth="1"/>
    <col min="1027" max="1027" width="18.28515625" style="14" customWidth="1"/>
    <col min="1028" max="1280" width="6.85546875" style="14"/>
    <col min="1281" max="1281" width="14.140625" style="14" customWidth="1"/>
    <col min="1282" max="1282" width="53.7109375" style="14" customWidth="1"/>
    <col min="1283" max="1283" width="18.28515625" style="14" customWidth="1"/>
    <col min="1284" max="1536" width="6.85546875" style="14"/>
    <col min="1537" max="1537" width="14.140625" style="14" customWidth="1"/>
    <col min="1538" max="1538" width="53.7109375" style="14" customWidth="1"/>
    <col min="1539" max="1539" width="18.28515625" style="14" customWidth="1"/>
    <col min="1540" max="1792" width="6.85546875" style="14"/>
    <col min="1793" max="1793" width="14.140625" style="14" customWidth="1"/>
    <col min="1794" max="1794" width="53.7109375" style="14" customWidth="1"/>
    <col min="1795" max="1795" width="18.28515625" style="14" customWidth="1"/>
    <col min="1796" max="2048" width="6.85546875" style="14"/>
    <col min="2049" max="2049" width="14.140625" style="14" customWidth="1"/>
    <col min="2050" max="2050" width="53.7109375" style="14" customWidth="1"/>
    <col min="2051" max="2051" width="18.28515625" style="14" customWidth="1"/>
    <col min="2052" max="2304" width="6.85546875" style="14"/>
    <col min="2305" max="2305" width="14.140625" style="14" customWidth="1"/>
    <col min="2306" max="2306" width="53.7109375" style="14" customWidth="1"/>
    <col min="2307" max="2307" width="18.28515625" style="14" customWidth="1"/>
    <col min="2308" max="2560" width="6.85546875" style="14"/>
    <col min="2561" max="2561" width="14.140625" style="14" customWidth="1"/>
    <col min="2562" max="2562" width="53.7109375" style="14" customWidth="1"/>
    <col min="2563" max="2563" width="18.28515625" style="14" customWidth="1"/>
    <col min="2564" max="2816" width="6.85546875" style="14"/>
    <col min="2817" max="2817" width="14.140625" style="14" customWidth="1"/>
    <col min="2818" max="2818" width="53.7109375" style="14" customWidth="1"/>
    <col min="2819" max="2819" width="18.28515625" style="14" customWidth="1"/>
    <col min="2820" max="3072" width="6.85546875" style="14"/>
    <col min="3073" max="3073" width="14.140625" style="14" customWidth="1"/>
    <col min="3074" max="3074" width="53.7109375" style="14" customWidth="1"/>
    <col min="3075" max="3075" width="18.28515625" style="14" customWidth="1"/>
    <col min="3076" max="3328" width="6.85546875" style="14"/>
    <col min="3329" max="3329" width="14.140625" style="14" customWidth="1"/>
    <col min="3330" max="3330" width="53.7109375" style="14" customWidth="1"/>
    <col min="3331" max="3331" width="18.28515625" style="14" customWidth="1"/>
    <col min="3332" max="3584" width="6.85546875" style="14"/>
    <col min="3585" max="3585" width="14.140625" style="14" customWidth="1"/>
    <col min="3586" max="3586" width="53.7109375" style="14" customWidth="1"/>
    <col min="3587" max="3587" width="18.28515625" style="14" customWidth="1"/>
    <col min="3588" max="3840" width="6.85546875" style="14"/>
    <col min="3841" max="3841" width="14.140625" style="14" customWidth="1"/>
    <col min="3842" max="3842" width="53.7109375" style="14" customWidth="1"/>
    <col min="3843" max="3843" width="18.28515625" style="14" customWidth="1"/>
    <col min="3844" max="4096" width="6.85546875" style="14"/>
    <col min="4097" max="4097" width="14.140625" style="14" customWidth="1"/>
    <col min="4098" max="4098" width="53.7109375" style="14" customWidth="1"/>
    <col min="4099" max="4099" width="18.28515625" style="14" customWidth="1"/>
    <col min="4100" max="4352" width="6.85546875" style="14"/>
    <col min="4353" max="4353" width="14.140625" style="14" customWidth="1"/>
    <col min="4354" max="4354" width="53.7109375" style="14" customWidth="1"/>
    <col min="4355" max="4355" width="18.28515625" style="14" customWidth="1"/>
    <col min="4356" max="4608" width="6.85546875" style="14"/>
    <col min="4609" max="4609" width="14.140625" style="14" customWidth="1"/>
    <col min="4610" max="4610" width="53.7109375" style="14" customWidth="1"/>
    <col min="4611" max="4611" width="18.28515625" style="14" customWidth="1"/>
    <col min="4612" max="4864" width="6.85546875" style="14"/>
    <col min="4865" max="4865" width="14.140625" style="14" customWidth="1"/>
    <col min="4866" max="4866" width="53.7109375" style="14" customWidth="1"/>
    <col min="4867" max="4867" width="18.28515625" style="14" customWidth="1"/>
    <col min="4868" max="5120" width="6.85546875" style="14"/>
    <col min="5121" max="5121" width="14.140625" style="14" customWidth="1"/>
    <col min="5122" max="5122" width="53.7109375" style="14" customWidth="1"/>
    <col min="5123" max="5123" width="18.28515625" style="14" customWidth="1"/>
    <col min="5124" max="5376" width="6.85546875" style="14"/>
    <col min="5377" max="5377" width="14.140625" style="14" customWidth="1"/>
    <col min="5378" max="5378" width="53.7109375" style="14" customWidth="1"/>
    <col min="5379" max="5379" width="18.28515625" style="14" customWidth="1"/>
    <col min="5380" max="5632" width="6.85546875" style="14"/>
    <col min="5633" max="5633" width="14.140625" style="14" customWidth="1"/>
    <col min="5634" max="5634" width="53.7109375" style="14" customWidth="1"/>
    <col min="5635" max="5635" width="18.28515625" style="14" customWidth="1"/>
    <col min="5636" max="5888" width="6.85546875" style="14"/>
    <col min="5889" max="5889" width="14.140625" style="14" customWidth="1"/>
    <col min="5890" max="5890" width="53.7109375" style="14" customWidth="1"/>
    <col min="5891" max="5891" width="18.28515625" style="14" customWidth="1"/>
    <col min="5892" max="6144" width="6.85546875" style="14"/>
    <col min="6145" max="6145" width="14.140625" style="14" customWidth="1"/>
    <col min="6146" max="6146" width="53.7109375" style="14" customWidth="1"/>
    <col min="6147" max="6147" width="18.28515625" style="14" customWidth="1"/>
    <col min="6148" max="6400" width="6.85546875" style="14"/>
    <col min="6401" max="6401" width="14.140625" style="14" customWidth="1"/>
    <col min="6402" max="6402" width="53.7109375" style="14" customWidth="1"/>
    <col min="6403" max="6403" width="18.28515625" style="14" customWidth="1"/>
    <col min="6404" max="6656" width="6.85546875" style="14"/>
    <col min="6657" max="6657" width="14.140625" style="14" customWidth="1"/>
    <col min="6658" max="6658" width="53.7109375" style="14" customWidth="1"/>
    <col min="6659" max="6659" width="18.28515625" style="14" customWidth="1"/>
    <col min="6660" max="6912" width="6.85546875" style="14"/>
    <col min="6913" max="6913" width="14.140625" style="14" customWidth="1"/>
    <col min="6914" max="6914" width="53.7109375" style="14" customWidth="1"/>
    <col min="6915" max="6915" width="18.28515625" style="14" customWidth="1"/>
    <col min="6916" max="7168" width="6.85546875" style="14"/>
    <col min="7169" max="7169" width="14.140625" style="14" customWidth="1"/>
    <col min="7170" max="7170" width="53.7109375" style="14" customWidth="1"/>
    <col min="7171" max="7171" width="18.28515625" style="14" customWidth="1"/>
    <col min="7172" max="7424" width="6.85546875" style="14"/>
    <col min="7425" max="7425" width="14.140625" style="14" customWidth="1"/>
    <col min="7426" max="7426" width="53.7109375" style="14" customWidth="1"/>
    <col min="7427" max="7427" width="18.28515625" style="14" customWidth="1"/>
    <col min="7428" max="7680" width="6.85546875" style="14"/>
    <col min="7681" max="7681" width="14.140625" style="14" customWidth="1"/>
    <col min="7682" max="7682" width="53.7109375" style="14" customWidth="1"/>
    <col min="7683" max="7683" width="18.28515625" style="14" customWidth="1"/>
    <col min="7684" max="7936" width="6.85546875" style="14"/>
    <col min="7937" max="7937" width="14.140625" style="14" customWidth="1"/>
    <col min="7938" max="7938" width="53.7109375" style="14" customWidth="1"/>
    <col min="7939" max="7939" width="18.28515625" style="14" customWidth="1"/>
    <col min="7940" max="8192" width="6.85546875" style="14"/>
    <col min="8193" max="8193" width="14.140625" style="14" customWidth="1"/>
    <col min="8194" max="8194" width="53.7109375" style="14" customWidth="1"/>
    <col min="8195" max="8195" width="18.28515625" style="14" customWidth="1"/>
    <col min="8196" max="8448" width="6.85546875" style="14"/>
    <col min="8449" max="8449" width="14.140625" style="14" customWidth="1"/>
    <col min="8450" max="8450" width="53.7109375" style="14" customWidth="1"/>
    <col min="8451" max="8451" width="18.28515625" style="14" customWidth="1"/>
    <col min="8452" max="8704" width="6.85546875" style="14"/>
    <col min="8705" max="8705" width="14.140625" style="14" customWidth="1"/>
    <col min="8706" max="8706" width="53.7109375" style="14" customWidth="1"/>
    <col min="8707" max="8707" width="18.28515625" style="14" customWidth="1"/>
    <col min="8708" max="8960" width="6.85546875" style="14"/>
    <col min="8961" max="8961" width="14.140625" style="14" customWidth="1"/>
    <col min="8962" max="8962" width="53.7109375" style="14" customWidth="1"/>
    <col min="8963" max="8963" width="18.28515625" style="14" customWidth="1"/>
    <col min="8964" max="9216" width="6.85546875" style="14"/>
    <col min="9217" max="9217" width="14.140625" style="14" customWidth="1"/>
    <col min="9218" max="9218" width="53.7109375" style="14" customWidth="1"/>
    <col min="9219" max="9219" width="18.28515625" style="14" customWidth="1"/>
    <col min="9220" max="9472" width="6.85546875" style="14"/>
    <col min="9473" max="9473" width="14.140625" style="14" customWidth="1"/>
    <col min="9474" max="9474" width="53.7109375" style="14" customWidth="1"/>
    <col min="9475" max="9475" width="18.28515625" style="14" customWidth="1"/>
    <col min="9476" max="9728" width="6.85546875" style="14"/>
    <col min="9729" max="9729" width="14.140625" style="14" customWidth="1"/>
    <col min="9730" max="9730" width="53.7109375" style="14" customWidth="1"/>
    <col min="9731" max="9731" width="18.28515625" style="14" customWidth="1"/>
    <col min="9732" max="9984" width="6.85546875" style="14"/>
    <col min="9985" max="9985" width="14.140625" style="14" customWidth="1"/>
    <col min="9986" max="9986" width="53.7109375" style="14" customWidth="1"/>
    <col min="9987" max="9987" width="18.28515625" style="14" customWidth="1"/>
    <col min="9988" max="10240" width="6.85546875" style="14"/>
    <col min="10241" max="10241" width="14.140625" style="14" customWidth="1"/>
    <col min="10242" max="10242" width="53.7109375" style="14" customWidth="1"/>
    <col min="10243" max="10243" width="18.28515625" style="14" customWidth="1"/>
    <col min="10244" max="10496" width="6.85546875" style="14"/>
    <col min="10497" max="10497" width="14.140625" style="14" customWidth="1"/>
    <col min="10498" max="10498" width="53.7109375" style="14" customWidth="1"/>
    <col min="10499" max="10499" width="18.28515625" style="14" customWidth="1"/>
    <col min="10500" max="10752" width="6.85546875" style="14"/>
    <col min="10753" max="10753" width="14.140625" style="14" customWidth="1"/>
    <col min="10754" max="10754" width="53.7109375" style="14" customWidth="1"/>
    <col min="10755" max="10755" width="18.28515625" style="14" customWidth="1"/>
    <col min="10756" max="11008" width="6.85546875" style="14"/>
    <col min="11009" max="11009" width="14.140625" style="14" customWidth="1"/>
    <col min="11010" max="11010" width="53.7109375" style="14" customWidth="1"/>
    <col min="11011" max="11011" width="18.28515625" style="14" customWidth="1"/>
    <col min="11012" max="11264" width="6.85546875" style="14"/>
    <col min="11265" max="11265" width="14.140625" style="14" customWidth="1"/>
    <col min="11266" max="11266" width="53.7109375" style="14" customWidth="1"/>
    <col min="11267" max="11267" width="18.28515625" style="14" customWidth="1"/>
    <col min="11268" max="11520" width="6.85546875" style="14"/>
    <col min="11521" max="11521" width="14.140625" style="14" customWidth="1"/>
    <col min="11522" max="11522" width="53.7109375" style="14" customWidth="1"/>
    <col min="11523" max="11523" width="18.28515625" style="14" customWidth="1"/>
    <col min="11524" max="11776" width="6.85546875" style="14"/>
    <col min="11777" max="11777" width="14.140625" style="14" customWidth="1"/>
    <col min="11778" max="11778" width="53.7109375" style="14" customWidth="1"/>
    <col min="11779" max="11779" width="18.28515625" style="14" customWidth="1"/>
    <col min="11780" max="12032" width="6.85546875" style="14"/>
    <col min="12033" max="12033" width="14.140625" style="14" customWidth="1"/>
    <col min="12034" max="12034" width="53.7109375" style="14" customWidth="1"/>
    <col min="12035" max="12035" width="18.28515625" style="14" customWidth="1"/>
    <col min="12036" max="12288" width="6.85546875" style="14"/>
    <col min="12289" max="12289" width="14.140625" style="14" customWidth="1"/>
    <col min="12290" max="12290" width="53.7109375" style="14" customWidth="1"/>
    <col min="12291" max="12291" width="18.28515625" style="14" customWidth="1"/>
    <col min="12292" max="12544" width="6.85546875" style="14"/>
    <col min="12545" max="12545" width="14.140625" style="14" customWidth="1"/>
    <col min="12546" max="12546" width="53.7109375" style="14" customWidth="1"/>
    <col min="12547" max="12547" width="18.28515625" style="14" customWidth="1"/>
    <col min="12548" max="12800" width="6.85546875" style="14"/>
    <col min="12801" max="12801" width="14.140625" style="14" customWidth="1"/>
    <col min="12802" max="12802" width="53.7109375" style="14" customWidth="1"/>
    <col min="12803" max="12803" width="18.28515625" style="14" customWidth="1"/>
    <col min="12804" max="13056" width="6.85546875" style="14"/>
    <col min="13057" max="13057" width="14.140625" style="14" customWidth="1"/>
    <col min="13058" max="13058" width="53.7109375" style="14" customWidth="1"/>
    <col min="13059" max="13059" width="18.28515625" style="14" customWidth="1"/>
    <col min="13060" max="13312" width="6.85546875" style="14"/>
    <col min="13313" max="13313" width="14.140625" style="14" customWidth="1"/>
    <col min="13314" max="13314" width="53.7109375" style="14" customWidth="1"/>
    <col min="13315" max="13315" width="18.28515625" style="14" customWidth="1"/>
    <col min="13316" max="13568" width="6.85546875" style="14"/>
    <col min="13569" max="13569" width="14.140625" style="14" customWidth="1"/>
    <col min="13570" max="13570" width="53.7109375" style="14" customWidth="1"/>
    <col min="13571" max="13571" width="18.28515625" style="14" customWidth="1"/>
    <col min="13572" max="13824" width="6.85546875" style="14"/>
    <col min="13825" max="13825" width="14.140625" style="14" customWidth="1"/>
    <col min="13826" max="13826" width="53.7109375" style="14" customWidth="1"/>
    <col min="13827" max="13827" width="18.28515625" style="14" customWidth="1"/>
    <col min="13828" max="14080" width="6.85546875" style="14"/>
    <col min="14081" max="14081" width="14.140625" style="14" customWidth="1"/>
    <col min="14082" max="14082" width="53.7109375" style="14" customWidth="1"/>
    <col min="14083" max="14083" width="18.28515625" style="14" customWidth="1"/>
    <col min="14084" max="14336" width="6.85546875" style="14"/>
    <col min="14337" max="14337" width="14.140625" style="14" customWidth="1"/>
    <col min="14338" max="14338" width="53.7109375" style="14" customWidth="1"/>
    <col min="14339" max="14339" width="18.28515625" style="14" customWidth="1"/>
    <col min="14340" max="14592" width="6.85546875" style="14"/>
    <col min="14593" max="14593" width="14.140625" style="14" customWidth="1"/>
    <col min="14594" max="14594" width="53.7109375" style="14" customWidth="1"/>
    <col min="14595" max="14595" width="18.28515625" style="14" customWidth="1"/>
    <col min="14596" max="14848" width="6.85546875" style="14"/>
    <col min="14849" max="14849" width="14.140625" style="14" customWidth="1"/>
    <col min="14850" max="14850" width="53.7109375" style="14" customWidth="1"/>
    <col min="14851" max="14851" width="18.28515625" style="14" customWidth="1"/>
    <col min="14852" max="15104" width="6.85546875" style="14"/>
    <col min="15105" max="15105" width="14.140625" style="14" customWidth="1"/>
    <col min="15106" max="15106" width="53.7109375" style="14" customWidth="1"/>
    <col min="15107" max="15107" width="18.28515625" style="14" customWidth="1"/>
    <col min="15108" max="15360" width="6.85546875" style="14"/>
    <col min="15361" max="15361" width="14.140625" style="14" customWidth="1"/>
    <col min="15362" max="15362" width="53.7109375" style="14" customWidth="1"/>
    <col min="15363" max="15363" width="18.28515625" style="14" customWidth="1"/>
    <col min="15364" max="15616" width="6.85546875" style="14"/>
    <col min="15617" max="15617" width="14.140625" style="14" customWidth="1"/>
    <col min="15618" max="15618" width="53.7109375" style="14" customWidth="1"/>
    <col min="15619" max="15619" width="18.28515625" style="14" customWidth="1"/>
    <col min="15620" max="15872" width="6.85546875" style="14"/>
    <col min="15873" max="15873" width="14.140625" style="14" customWidth="1"/>
    <col min="15874" max="15874" width="53.7109375" style="14" customWidth="1"/>
    <col min="15875" max="15875" width="18.28515625" style="14" customWidth="1"/>
    <col min="15876" max="16128" width="6.85546875" style="14"/>
    <col min="16129" max="16129" width="14.140625" style="14" customWidth="1"/>
    <col min="16130" max="16130" width="53.7109375" style="14" customWidth="1"/>
    <col min="16131" max="16131" width="18.28515625" style="14" customWidth="1"/>
    <col min="16132" max="16384" width="6.85546875" style="14"/>
  </cols>
  <sheetData>
    <row r="1" spans="1:4" ht="3" customHeight="1" x14ac:dyDescent="0.25"/>
    <row r="2" spans="1:4" ht="12" customHeight="1" x14ac:dyDescent="0.25"/>
    <row r="3" spans="1:4" ht="15" customHeight="1" x14ac:dyDescent="0.25"/>
    <row r="4" spans="1:4" ht="15" customHeight="1" x14ac:dyDescent="0.25"/>
    <row r="5" spans="1:4" ht="9" customHeight="1" x14ac:dyDescent="0.25"/>
    <row r="6" spans="1:4" ht="9" customHeight="1" x14ac:dyDescent="0.25"/>
    <row r="7" spans="1:4" ht="17.25" customHeight="1" x14ac:dyDescent="0.25"/>
    <row r="8" spans="1:4" ht="16.5" customHeight="1" x14ac:dyDescent="0.25">
      <c r="A8" s="44"/>
      <c r="B8" s="45" t="s">
        <v>134</v>
      </c>
      <c r="C8" s="44"/>
    </row>
    <row r="9" spans="1:4" ht="23.25" customHeight="1" x14ac:dyDescent="0.25">
      <c r="A9" s="44"/>
      <c r="B9" s="45" t="s">
        <v>237</v>
      </c>
      <c r="C9" s="44"/>
    </row>
    <row r="10" spans="1:4" ht="18.75" customHeight="1" x14ac:dyDescent="0.25">
      <c r="A10" s="46"/>
      <c r="B10" s="47" t="s">
        <v>238</v>
      </c>
      <c r="C10" s="46"/>
      <c r="D10" s="48"/>
    </row>
    <row r="11" spans="1:4" ht="12" customHeight="1" x14ac:dyDescent="0.25">
      <c r="A11" s="48"/>
      <c r="B11" s="48"/>
      <c r="C11" s="48"/>
      <c r="D11" s="48"/>
    </row>
    <row r="12" spans="1:4" ht="11.45" customHeight="1" x14ac:dyDescent="0.25">
      <c r="A12" s="49"/>
      <c r="B12" s="50"/>
      <c r="C12" s="50"/>
      <c r="D12" s="48"/>
    </row>
    <row r="13" spans="1:4" ht="27" customHeight="1" x14ac:dyDescent="0.25">
      <c r="A13" s="51" t="s">
        <v>239</v>
      </c>
      <c r="B13" s="51" t="s">
        <v>240</v>
      </c>
      <c r="C13" s="52" t="s">
        <v>241</v>
      </c>
    </row>
    <row r="14" spans="1:4" ht="29.25" customHeight="1" x14ac:dyDescent="0.2">
      <c r="A14" s="53" t="s">
        <v>242</v>
      </c>
      <c r="B14" s="54" t="s">
        <v>243</v>
      </c>
      <c r="C14" s="55">
        <v>2559480.4699999993</v>
      </c>
    </row>
    <row r="15" spans="1:4" ht="21" customHeight="1" x14ac:dyDescent="0.2">
      <c r="A15" s="53" t="s">
        <v>244</v>
      </c>
      <c r="B15" s="54" t="s">
        <v>245</v>
      </c>
      <c r="C15" s="55">
        <v>26719</v>
      </c>
    </row>
    <row r="16" spans="1:4" ht="26.25" customHeight="1" x14ac:dyDescent="0.2">
      <c r="A16" s="53" t="s">
        <v>246</v>
      </c>
      <c r="B16" s="54" t="s">
        <v>247</v>
      </c>
      <c r="C16" s="55">
        <v>23709</v>
      </c>
    </row>
    <row r="17" spans="1:3" ht="17.25" customHeight="1" x14ac:dyDescent="0.2">
      <c r="A17" s="53" t="s">
        <v>248</v>
      </c>
      <c r="B17" s="54" t="s">
        <v>249</v>
      </c>
      <c r="C17" s="55">
        <v>126260</v>
      </c>
    </row>
    <row r="18" spans="1:3" ht="21.75" customHeight="1" x14ac:dyDescent="0.2">
      <c r="A18" s="53" t="s">
        <v>250</v>
      </c>
      <c r="B18" s="54" t="s">
        <v>251</v>
      </c>
      <c r="C18" s="55">
        <v>82010</v>
      </c>
    </row>
    <row r="19" spans="1:3" ht="27" customHeight="1" x14ac:dyDescent="0.2">
      <c r="A19" s="53" t="s">
        <v>252</v>
      </c>
      <c r="B19" s="56" t="s">
        <v>253</v>
      </c>
      <c r="C19" s="55">
        <v>2360</v>
      </c>
    </row>
    <row r="20" spans="1:3" ht="28.5" customHeight="1" x14ac:dyDescent="0.2">
      <c r="A20" s="53" t="s">
        <v>254</v>
      </c>
      <c r="B20" s="54" t="s">
        <v>255</v>
      </c>
      <c r="C20" s="55">
        <v>2457043.2000000002</v>
      </c>
    </row>
    <row r="21" spans="1:3" ht="24.75" customHeight="1" x14ac:dyDescent="0.2">
      <c r="A21" s="53" t="s">
        <v>256</v>
      </c>
      <c r="B21" s="54" t="s">
        <v>257</v>
      </c>
      <c r="C21" s="55">
        <v>86199</v>
      </c>
    </row>
    <row r="22" spans="1:3" ht="23.25" customHeight="1" x14ac:dyDescent="0.2">
      <c r="A22" s="53" t="s">
        <v>258</v>
      </c>
      <c r="B22" s="56" t="s">
        <v>259</v>
      </c>
      <c r="C22" s="55">
        <v>104999.89</v>
      </c>
    </row>
    <row r="23" spans="1:3" ht="27" customHeight="1" x14ac:dyDescent="0.2">
      <c r="A23" s="53" t="s">
        <v>260</v>
      </c>
      <c r="B23" s="54" t="s">
        <v>261</v>
      </c>
      <c r="C23" s="55">
        <v>135110</v>
      </c>
    </row>
    <row r="24" spans="1:3" ht="18.75" customHeight="1" x14ac:dyDescent="0.2">
      <c r="A24" s="53" t="s">
        <v>262</v>
      </c>
      <c r="B24" s="54" t="s">
        <v>263</v>
      </c>
      <c r="C24" s="55">
        <v>114578</v>
      </c>
    </row>
    <row r="25" spans="1:3" ht="17.25" customHeight="1" thickBot="1" x14ac:dyDescent="0.3">
      <c r="A25" s="57" t="s">
        <v>133</v>
      </c>
      <c r="B25" s="58"/>
      <c r="C25" s="59">
        <f>SUM(C14:C24)</f>
        <v>5718468.5599999996</v>
      </c>
    </row>
    <row r="26" spans="1:3" ht="15" customHeight="1" thickTop="1" x14ac:dyDescent="0.25"/>
    <row r="27" spans="1:3" ht="15" customHeight="1" x14ac:dyDescent="0.25"/>
    <row r="28" spans="1:3" ht="15" customHeight="1" x14ac:dyDescent="0.25"/>
    <row r="29" spans="1:3" ht="15" customHeight="1" x14ac:dyDescent="0.25"/>
    <row r="30" spans="1:3" ht="15" customHeight="1" x14ac:dyDescent="0.25"/>
    <row r="31" spans="1:3" ht="15" customHeight="1" x14ac:dyDescent="0.25"/>
    <row r="32" spans="1: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8.65" customHeight="1" x14ac:dyDescent="0.25"/>
    <row r="42" ht="8.25" customHeight="1" x14ac:dyDescent="0.25"/>
  </sheetData>
  <pageMargins left="0.70866141732283472" right="0.70866141732283472" top="1.5354330708661419"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SUPLIDOR</vt:lpstr>
      <vt:lpstr>OBJETAL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Rafaela Villar</cp:lastModifiedBy>
  <cp:lastPrinted>2022-02-07T15:09:39Z</cp:lastPrinted>
  <dcterms:created xsi:type="dcterms:W3CDTF">2022-02-03T18:55:37Z</dcterms:created>
  <dcterms:modified xsi:type="dcterms:W3CDTF">2022-03-10T18:44:50Z</dcterms:modified>
</cp:coreProperties>
</file>