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rdocumentos02\Acceso a la Informacion\Informaciones OAI\11-OAI-AÑO 2022\1-Informaciones del Portal de Transparencia 2022\15-Compras y contrataciones Públicas\Relación de Estado de Cuenta de Suplidores\Marzo\"/>
    </mc:Choice>
  </mc:AlternateContent>
  <xr:revisionPtr revIDLastSave="0" documentId="8_{20CFCA01-9288-456F-883B-303ED287D6D8}" xr6:coauthVersionLast="47" xr6:coauthVersionMax="47" xr10:uidLastSave="{00000000-0000-0000-0000-000000000000}"/>
  <bookViews>
    <workbookView xWindow="-120" yWindow="-120" windowWidth="20730" windowHeight="11160" activeTab="1" xr2:uid="{00000000-000D-0000-FFFF-FFFF00000000}"/>
  </bookViews>
  <sheets>
    <sheet name="objetal marzo 2022" sheetId="2" r:id="rId1"/>
    <sheet name="marzo 22 pagados" sheetId="1" r:id="rId2"/>
    <sheet name="suplidor marzo 202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3" i="3" l="1"/>
  <c r="E56" i="2"/>
  <c r="G185" i="1"/>
  <c r="E185" i="1"/>
</calcChain>
</file>

<file path=xl/sharedStrings.xml><?xml version="1.0" encoding="utf-8"?>
<sst xmlns="http://schemas.openxmlformats.org/spreadsheetml/2006/main" count="1260" uniqueCount="696">
  <si>
    <t>DEPARTAMENTO DE CONTABILIDAD</t>
  </si>
  <si>
    <t>ESTADO DE CUENTAS DE SUPLIDORES PAGADAS</t>
  </si>
  <si>
    <t>SUPLIDOR</t>
  </si>
  <si>
    <t>CONCEPTO</t>
  </si>
  <si>
    <t>NCF GUBERNAMENTAL</t>
  </si>
  <si>
    <t>FECHA DE FACTURA</t>
  </si>
  <si>
    <t>MONTO FACTURADO</t>
  </si>
  <si>
    <t>FECHA DE FIN DE FACTURA</t>
  </si>
  <si>
    <t>MONTO PAGADO A LA FECHA</t>
  </si>
  <si>
    <t>MONTO PENDIENTE</t>
  </si>
  <si>
    <t>ESTADO</t>
  </si>
  <si>
    <t>CORRESPONDIENTE AL MES DE MARZO 2022</t>
  </si>
  <si>
    <t>FL BETANCES &amp; ASOCIADOS, SRL.</t>
  </si>
  <si>
    <t>Orden no.2021-00436, Adquisicion de equipos informaticos, utilizados en el Laboratorio Veterinario Central (LAVECEN).</t>
  </si>
  <si>
    <t>B1500000283</t>
  </si>
  <si>
    <t>DENTO MEDIA, SRL</t>
  </si>
  <si>
    <t>B1500000082</t>
  </si>
  <si>
    <t>B1500000329</t>
  </si>
  <si>
    <t>Orden no.2021-00675, Adquisicion de dos Escaner, utilizados en el Departamento de Compras.</t>
  </si>
  <si>
    <t xml:space="preserve">Orden de compra no. 2020-00284, por adquisición de piezas, repuestos y accesorios para ser utilizados en los diferentes vehículos perteneciente a este ministerio.    </t>
  </si>
  <si>
    <t>CONSTRUCTORA RAMIRPI, SRL</t>
  </si>
  <si>
    <t>Orden no.2022-99, Servicio de contracion de pulido de pisos para ser utilizado en la Comision de Fomento a La Tecnificacion del Nacional de Riego.</t>
  </si>
  <si>
    <t>B1500000001</t>
  </si>
  <si>
    <t>SEGUROS RESERVAS , S.A.</t>
  </si>
  <si>
    <t>Aumento inclusion, en la poliza No. 2-2-502-0090030, vehiculo de motor flotilla perteneciete a este Ministerio, correspondiente al periodo del 25/11/2021 al 01/11/2022.</t>
  </si>
  <si>
    <t>B1500032436</t>
  </si>
  <si>
    <t>ISLA DOMINICANA DE PETROLEO CORPORATION</t>
  </si>
  <si>
    <t>Proceso de Agricultura No.2021-0001, Adq. de 3,000 galones de gasolina ultra y 3,000 galones de gasoil optimo, para la estacion ubicada en este Ministerio, utilizados en los vehiculos livianos y pesados de esta Institucion.</t>
  </si>
  <si>
    <t>B1500105659</t>
  </si>
  <si>
    <t>ALBEB</t>
  </si>
  <si>
    <t>Orden no.00263, Desapcho de 1,460 libras de Azucar, para ser utilizados en este Ministerio</t>
  </si>
  <si>
    <t>B1500000051</t>
  </si>
  <si>
    <t>CONSEJO NACIONAL DE COMERCIANTES Y EMPRESARIOS DE LA R. D.</t>
  </si>
  <si>
    <t>Orden de Servicios No. 2021-00752, contratacion de servicios de publicidad Institucional,  en los talleres virtuales via Zoom del Programa Formacion de lideres Comerciales y Empresariales, correspondiente a los meses de Octubre, Noviembre y Diciembre 2021</t>
  </si>
  <si>
    <t>B1500000015</t>
  </si>
  <si>
    <t>LIRU SERVICIOS MULTIPLES, SRL.</t>
  </si>
  <si>
    <t>B1500000168</t>
  </si>
  <si>
    <t>Orden no.2021-00728, Adquisicion de gomas, utilizadas en la Camioneta Nissan Frontier, Placa no.EL04832, año 2016, Asignada al Departamento de Compras.</t>
  </si>
  <si>
    <t>Constructora Camilo Pantaleón (CCP), SRL</t>
  </si>
  <si>
    <t>Contrato No.2142-2021, cubicacion No.1(final), por trabajos adendada al proyecto de Reconstruccion de un lote de 47.50 kms de caminos en el municipio las Yayas de Viajama, provincia de Azua, equivalente al 100% de los trabajos ejecutados</t>
  </si>
  <si>
    <t>B1500000011</t>
  </si>
  <si>
    <t>Contrato de la Contraloria no. 2020-1464, Por trabajos de Reconstrucción de 47.50 kms de caminos, correspondiente al 10% del monto contratado, de un lote 47.50 kms, Municipio las Yayas de  Viajama, Pronvicia Azua.</t>
  </si>
  <si>
    <t>B1500000010</t>
  </si>
  <si>
    <t>AGAP CORPORATION BENCOSME, SRL.</t>
  </si>
  <si>
    <t>Orden no. 2021-413, Por confección de camisas tipo chacabanas y pantalones de vestir, utilizados por el equipo de seguridad del Ministro.</t>
  </si>
  <si>
    <t>B1500000179</t>
  </si>
  <si>
    <t>FP INDUSTRIAL, SRL</t>
  </si>
  <si>
    <t>Orden no.2021-00722, Adquisicion de gomas, utilizdas en la Camioneta marca Isuzu D-Max, Placa no.L349273, año 2016, Asignada al Departamento de Servicios y Maquinarias Agricola (PROSEMA).</t>
  </si>
  <si>
    <t>B1500000025</t>
  </si>
  <si>
    <t>Oficio no.2021-50711, Pago poliza de seguro no.2-2-503-0268182 por extension de vigencia respaldo civil de exceso Vehiculos de Motor, perteneciente a este Ministerio, correspondiente al periodo del 30/09/2022 hasta el 01/11/2022.</t>
  </si>
  <si>
    <t>B1500031538</t>
  </si>
  <si>
    <t>EDITORA EL CARIBE, C. POR A.</t>
  </si>
  <si>
    <t>Orden de servicios no. 2020-00006, Por renovación de suscripción anual de periodico</t>
  </si>
  <si>
    <t>B1500001943</t>
  </si>
  <si>
    <t>Orden de Servicios No.2020-00003, por Contratacion de Servicios de Publicidad, para el llamado a Licitacion Publica Nacional, por Adquisicion de Combustible .</t>
  </si>
  <si>
    <t>B1500001986</t>
  </si>
  <si>
    <t>ONE COLOR AUTOMOTIVE OPTIONS,SRL</t>
  </si>
  <si>
    <t>Orden no. 2021-723, Por adquisición de gomas, utilizadas en el Jeep Land Cruiser, placa no. EG1224, perteneciente a este Ministerio, asiganda al Departamento de Transportación y Equipos.</t>
  </si>
  <si>
    <t>B1500000141</t>
  </si>
  <si>
    <t>B1500005693</t>
  </si>
  <si>
    <t>B1500066660</t>
  </si>
  <si>
    <t>Contrato no.0008861-2021, Adquisicion de combustible (3,000 galones de gasolina y 4,000 de gasoil), para la Estacion ubicada en este Ministerio, para ser utilizados en los Vehiculos livianos y pesados de este Institucion.</t>
  </si>
  <si>
    <t>Contrato no.0008861-2021, Adquisicion de 5,000 galones de gasoil, utilizados en los trabajos de la Sub-Zonas Hermana Mirabal Direccion Regional Norcentral.</t>
  </si>
  <si>
    <t>Orden no. 2021-0001, Por adquisición de 1,000 Galones de combustible Gasoil Optimo, para ser utilizados en la producción y preparación de terrenos gratis de caminos interparcelarios en la Provincia Santiago Rodriguez, el Jobo hasta Palmarejo, Regional Noroeste.</t>
  </si>
  <si>
    <t>B1500105735</t>
  </si>
  <si>
    <t>Orden no. 2021-0001, Por adquisición de 1,000 Galones de combustible (Gasoil Optimo), para ser utilizados por el personal que presta servicios en la Regional Norte Santiago de los Caballeros.</t>
  </si>
  <si>
    <t>B1500105660</t>
  </si>
  <si>
    <t>Contrato no.0008861-2021, Adquisicion de 8,488.99 galones de combustibles, utilizados en las tarjetas shell card distribuidas en las diferentes Regionales, correspondiente al mes de Diciembre del 2021.</t>
  </si>
  <si>
    <t>B1500105603</t>
  </si>
  <si>
    <t>LA ZETA, SRL</t>
  </si>
  <si>
    <t>Contrato no.2019-0017, Adquisicion (1,000,000) de fundas de polietileno 7x8 calibre 300 y (4,500,000) de fundas de polietileno 6x8 calibre 200.</t>
  </si>
  <si>
    <t>B1500000155</t>
  </si>
  <si>
    <t>RAAS SRL</t>
  </si>
  <si>
    <t>Contrato no.0002159-2021, Cubicacion no.1 (final), correspondiente a los trabajos de adenda al Proyecto de reconstruccion de un lote de 49.0 kms de caminos rurales en el Municipio Tamayo, Provincia Bahoruco.</t>
  </si>
  <si>
    <t>B1500000106</t>
  </si>
  <si>
    <t>Orden no.2021-00743, Adquisicion de gomas, utilizadas en la Direccion Ejecutiva de la Comision de Fomento a la Tecnificacion del Sistema Nacional de Riego.</t>
  </si>
  <si>
    <t>B1500000142</t>
  </si>
  <si>
    <t>ALCALDIA DEL DISTRITO NACIONAL</t>
  </si>
  <si>
    <t>Oficio no. 2022-5186, Servicios de recogida de Basura en el Taller de Transportación y la Sede Central de este Ministerio, correspondiente al mes de Febrero 2022.</t>
  </si>
  <si>
    <t>OFFITEK, S. R. L.</t>
  </si>
  <si>
    <t>B1500031041</t>
  </si>
  <si>
    <t>B1500031362</t>
  </si>
  <si>
    <t>Orden no.00363-2020, Adquisicion de Toners y Trituradoras de papel, para ser utilizados en el Viceministerio Administrativo y Financiero.</t>
  </si>
  <si>
    <t>B1500003002</t>
  </si>
  <si>
    <t xml:space="preserve">CORPORACION DEL ACUEDUCTO Y ALCANTARILLADO DE SANTIAGO </t>
  </si>
  <si>
    <t>Oficio no. 2022-7614, Servicio suministro de agua correspondiente al mes de Noviembre 2021</t>
  </si>
  <si>
    <t>B1500019060</t>
  </si>
  <si>
    <t>COMERCIAL FERRETERO E. PEREZ , SRL</t>
  </si>
  <si>
    <t>Orden no.2022-00036, Adquisicion de herramientas menores, para ser utilizadas en los trabajos de produccion de cormitos en el Proyecto Construccion de Camaras Termicas para la produccion de material de siembra de platano de alta calidad en Republica Dominicana.</t>
  </si>
  <si>
    <t>B1500000737</t>
  </si>
  <si>
    <t>Orden no.2021-00724, Adquisicion de gomas, utilizadas en la Camioneta Toyota Jun 26L, Placa no.EL04418, año 2018, asignada al Departamento de Transportacion.</t>
  </si>
  <si>
    <t>B1500000024</t>
  </si>
  <si>
    <t>Oficio no. 2022-7617, Servicio de suministro de agua de la Regional Norte, correspondiente al mes de Enero del 2022.</t>
  </si>
  <si>
    <t>B1500020002</t>
  </si>
  <si>
    <t>PREMIUN &amp; CO., SRL</t>
  </si>
  <si>
    <t>Orden no. 2020-501, Por adquisición de lubricantes (Aceite de Motor), para el mantenimiento de equipos pesados, los cuales estan al servicio del Departamento de Caminos Rurales.</t>
  </si>
  <si>
    <t>B1500000153</t>
  </si>
  <si>
    <t>HABILITY CONSULTING SRL.</t>
  </si>
  <si>
    <t>Orden no. 2021-375, Por adquisición de piezas, respuestos y accesorios para varios vehiculos de este Ministerio.</t>
  </si>
  <si>
    <t>B1500000229</t>
  </si>
  <si>
    <t>INVERSIONES GRETMON, S.R.L.</t>
  </si>
  <si>
    <t>Orden de Compra No. 2021-00407, adq. de herramientas agricolas, para ser distribuidas entre los pequeños y medianos productores de hortalizas a traves de las direcciones Regionales, del Departamento de Produccion Agricola.</t>
  </si>
  <si>
    <t>B1500000146</t>
  </si>
  <si>
    <t>Pago por Adquisicion de 4,000 Galones de Gasolina Ultra y 4,000 Galones de Gasoil Optimo,  para la Estacion ubicada en este Ministerio, utilizados en los Vehiculos Livianos y Pesados de esta Institucion, Contrato de la Contraloria No. BS-0008861-2021.</t>
  </si>
  <si>
    <t>B1500105665</t>
  </si>
  <si>
    <t>Orden no. 2021-0001, Adquisición de 4,000 Galones de Gasolina Ultra y 3,000 Galones de Gasoil Optimo, para la estación ubicadas en este Ministerio, utilizados en los vehiculos livianos y pesado.</t>
  </si>
  <si>
    <t>B1500105627</t>
  </si>
  <si>
    <t>AGUA PLANETA AZUL, S.A</t>
  </si>
  <si>
    <t>Orden de Compra No.2021-00479,  despacho de 658 botellones de agua, para ser consumidos en diferentes departamentos de este Ministerio.</t>
  </si>
  <si>
    <t>B1500135792</t>
  </si>
  <si>
    <t>B1500137692</t>
  </si>
  <si>
    <t>B1500137698</t>
  </si>
  <si>
    <t>B1500137702</t>
  </si>
  <si>
    <t>B1500137707</t>
  </si>
  <si>
    <t>2022-5131</t>
  </si>
  <si>
    <t>Alquiler de local por este Ministerio, para alojar las Oficinas del  DEPROBAP, en Jarabacoa, Provincia La Vega, Regional Norcentral, correspondiente a dos (02) meses, desde el 14 de Diciembre del Año 2021 hasta el 14 de Febrero del 2022.</t>
  </si>
  <si>
    <t>EDUARDO RAMIREZ ORTIZ</t>
  </si>
  <si>
    <t>Alquiler de Locar que aloja Oficinas de este Ministerio, en la Sub-Zona Partido, Provincia dajabon, Regional Noroeste, Correspondiente a un (1) mes desde el 01 de Diciembre 2021 al 01 de Enero del 20222, a Razon de RD$10,000.00 cada Mes.</t>
  </si>
  <si>
    <t>2022-6635</t>
  </si>
  <si>
    <t>MANUEL JORGE</t>
  </si>
  <si>
    <t>2022-6727</t>
  </si>
  <si>
    <t>Alquiler del Local que Aloja las Oficinas de este Ministerio, de la Sub-Zona Altamira, Provincia Puerto Plata, Dos Meses a Razon de RD$ 8,000.00 Mensuales, Correspondiente al Periodo desde el 18 de Diciembre del 2021 al 18 de Febrero del 2022.</t>
  </si>
  <si>
    <t>WILLIAMS RAMON ALVAREZ REYNOSO</t>
  </si>
  <si>
    <t>Oficio no. 2021-49882, Extensión de vigencia vehiculos de motor a la poliza de seguro no. 2-2-502-0267950 correspondiente al periodo del 30/09/2021 al 01/11/2022.</t>
  </si>
  <si>
    <t>PUBLICACIONES AHORA, S.A.S.</t>
  </si>
  <si>
    <t>Orden no. 2021-620, Por contratación servicios de publicación llamado a proceso licitación Pública Nacional.</t>
  </si>
  <si>
    <t>B1500002489</t>
  </si>
  <si>
    <t>B1500031537</t>
  </si>
  <si>
    <t>DILO GROUP SRL</t>
  </si>
  <si>
    <t>Orden no. 2021-0005, Servicios de transporte, utilizados para trasladar al personal de este Ministerio, correspondiente al mes de Febrero del 2022.</t>
  </si>
  <si>
    <t>B1500000005</t>
  </si>
  <si>
    <t>ULISES FRANCISCO ESPAILLAT BENCOSME</t>
  </si>
  <si>
    <t>Orden de Compra No.2021-648, adq. de pacas utilizados en la alimentacion de vacas, suministrado al ganado bovino del Proyecto D-1 Ysura Azua.</t>
  </si>
  <si>
    <t>B1500000008</t>
  </si>
  <si>
    <t>NUÑEZ DIAZ AUTO PARTS, S.R.L.</t>
  </si>
  <si>
    <t>Orden de servicios No. 2021-691, reparacion a todo costo con piezas incluidas utilizadas en la motocicleta Honda, Año 2019, al Departamento de Recursos Humanos.</t>
  </si>
  <si>
    <t>B1500000926</t>
  </si>
  <si>
    <t>DOMINICANA DE CALES SA DOCALSA</t>
  </si>
  <si>
    <t>Contrato de la Contraloria no. 2020-1456, Cubicació no.3 final, correspondiente a los trabajos de reconstrucción de un lote de 59.30 kms, de los cuales han sido realizados en la 3ra cubicación final, 8.85 kms, equivalente al 15% para un acumulado de 100% , Prov. Duarte.</t>
  </si>
  <si>
    <t>B1500000165</t>
  </si>
  <si>
    <t>LINCOLN ROAD SRL</t>
  </si>
  <si>
    <t>Pago por Despacho de (1,052) Almuerzos y (111) Cenas consumidos por el Personal de Seguridad Militar de este Ministerio, correspondiente del 01 al 31 de Enero 2022, Contrato de la Contraloria No. BS-0014922-2021, D/F 13/12/2021.</t>
  </si>
  <si>
    <t>B1500000369</t>
  </si>
  <si>
    <t>SUNIX PETROLEUM, S.R.L.</t>
  </si>
  <si>
    <t>Orden no. 2021-0001, Adquisicición de 2,000 galones de combustible (Gasoil Optimo), utilizados en las zonas de la Regional Norcentral La Vega.</t>
  </si>
  <si>
    <t>B1500068631</t>
  </si>
  <si>
    <t>CORPORACION DE ACUEDUCTOS Y ALCANTARILLADO DE PUERTO PLATA.</t>
  </si>
  <si>
    <t>B1500015767</t>
  </si>
  <si>
    <t>B1500015768</t>
  </si>
  <si>
    <t>B1500015784</t>
  </si>
  <si>
    <t>B1500015886</t>
  </si>
  <si>
    <t>B1500016047</t>
  </si>
  <si>
    <t>B1500016082</t>
  </si>
  <si>
    <t>Oficio no.2022-7621, Servicio de Agua, correspondiente al mes de Febrero 2022.</t>
  </si>
  <si>
    <t>Orden No.2021-00479, despacho de 101 botellones de agua, utilizados en este Ministerio</t>
  </si>
  <si>
    <t>B1500098231</t>
  </si>
  <si>
    <t>B1500000002</t>
  </si>
  <si>
    <t>MARD-2021-33970, Servicios, No.2021-00222, D/F 21/05/2021, por Reparacion de Motores, para los Ventiladores de los Cuartos Frios de los Almacenes de Semilla Ubicados en el KLm 11, Carretera Azua San Juan.</t>
  </si>
  <si>
    <t>Pago por Adquisicion de 3,000 Galones de Gasoil Optimo, para ser utilizados por el Personal Tecnico y Administrativo de las Unidades, Programas Zonas y Sub-Zonas de la Regional Nordeste, San Francisco de Macoris, Contrato de la Contraloria No. BS-0008879-2021, D/F 06/09/21</t>
  </si>
  <si>
    <t>B1500073637</t>
  </si>
  <si>
    <t>RADIO &amp; TECNICA, SRL</t>
  </si>
  <si>
    <t>Orden de compra no. 2021-663, Por adquisición de trece radios de comunicación, utilizados por la Comisión de Fomento a la Tecnificación Nacional de Riego.</t>
  </si>
  <si>
    <t>B1500000306</t>
  </si>
  <si>
    <t>Oficio no.2022-8473, Factura por los servicios de Agua de la Sub-Zona de Gurabo, y suministro de Agua y Cloaca de las siguientes Oficinas: Zona Agropecuaria Santiago, Ganaderia, Codopesca y antigua Regional Norte (ANPA) , correspondiente al mes de Enero 2022.</t>
  </si>
  <si>
    <t>B1500019835</t>
  </si>
  <si>
    <t>B1500019756</t>
  </si>
  <si>
    <t>QC 2000 CONSULTORES LATINOAMERICANOS, SRL</t>
  </si>
  <si>
    <t>Orden no. 14016-2021, Adquisición de reactivos para ser utilizados en el Laboratorio de Micropropagación de Plantas in Vitro (Biovega).</t>
  </si>
  <si>
    <t>REID &amp; COMPAÑIA, S.A.</t>
  </si>
  <si>
    <t>Contrato no.0010943-2021, Adquisicion de filtros para ser utilizados en el Departamento de Construccion y Reconstruccion de Caminos Rurales.</t>
  </si>
  <si>
    <t>B1500001053</t>
  </si>
  <si>
    <t>Flow Mobiliario Institucional SRL</t>
  </si>
  <si>
    <t>Contrato de la Contraloria no. 2021-16044, Adquisición de Mobiliarios de oficina (40 und. de estaciones modulares, difrentes tamaños y colores, 17 unidades de escritorios modulares con y sin gavetas, 7 und. 7 und. credenza, 41 unidades de sillones), Regional Bani.</t>
  </si>
  <si>
    <t>B1500000556</t>
  </si>
  <si>
    <t>HUMANO SEGUROS, S.A</t>
  </si>
  <si>
    <t>B1500018713</t>
  </si>
  <si>
    <t>B1500018960</t>
  </si>
  <si>
    <t>B1500009380</t>
  </si>
  <si>
    <t>Seguro Medico a varios servidores de este Ministerio, correspondiente al mes de Junio del 2021</t>
  </si>
  <si>
    <t>Seguro Medico a varios servidores de este Ministerio, correspondiente al mes de Junio del 2022</t>
  </si>
  <si>
    <t>Seguro Medico a varios servidores de este Ministerio, correspondiente al mes de Junio del 2023</t>
  </si>
  <si>
    <t>Proceso de Agricultura No. 2021-0001, adq.de 2,000 galones de gasoil optimo, para ser distribuidos en las zonas y subzonas de la Regional Norcentral la Vega.</t>
  </si>
  <si>
    <t>B1500073508</t>
  </si>
  <si>
    <t>EDESUR DOMINICANA, S.A</t>
  </si>
  <si>
    <t>Oficio no. 2022-9391, Energia electrica de este Ministerio (diferentes localidades), correspondiente al mes de Enero del 2022.</t>
  </si>
  <si>
    <t>B15000275401</t>
  </si>
  <si>
    <t>B15000275431</t>
  </si>
  <si>
    <t>B15000275569</t>
  </si>
  <si>
    <t>B15000276077</t>
  </si>
  <si>
    <t>B1500276150</t>
  </si>
  <si>
    <t>B1500277212</t>
  </si>
  <si>
    <t>OFIMATICA DOMINICANA</t>
  </si>
  <si>
    <t>Orden no. 2021-666, Por adquisición de Dos (2) Freezer, utilizados en la conservación de muestras de Lavecen, dentro del plan de erradicación de la peste Africana (PPA).</t>
  </si>
  <si>
    <t>B1500000271</t>
  </si>
  <si>
    <t>Orden de compras no. 2021-352, Por adquisición herramientas de trabajo, para ser utilizadas en la Vega, Villa Tapia y Salcedo de la Dirección Regional Norcentral.</t>
  </si>
  <si>
    <t>B1500000128</t>
  </si>
  <si>
    <t>PINTURAS MAGISTRAL, SRL</t>
  </si>
  <si>
    <t>Orden de Compra No.2021-692, adq. de pintura acrilica para ser utilizadas en la Direccion Ejecutiva de la Comision de Fomento a la Tecnificacion del sistema de Riego.</t>
  </si>
  <si>
    <t>ALTICE DOMINICANA, S.A</t>
  </si>
  <si>
    <t>Pago de Factura por Servicios de Internet y Cable de este Ministerio, correspondiente al Mes de Febrero 2022.</t>
  </si>
  <si>
    <t>B1500037495</t>
  </si>
  <si>
    <t>B1500037501</t>
  </si>
  <si>
    <t xml:space="preserve">BANDERAS DEL MUNDO </t>
  </si>
  <si>
    <t>Orden de compra No. 2021-00517, adq. de Banderas y Asta, para ser utilizados en la direccion de fomento a la Tecnificacion Nacional del Sistema de Riego.</t>
  </si>
  <si>
    <t>B1500001044</t>
  </si>
  <si>
    <t>COMPAÑIA DOMINICANA DE TELEFONOS, S.A CLARO CODETEL</t>
  </si>
  <si>
    <t>B1500160695</t>
  </si>
  <si>
    <t>Oficio no.2022-9006, Servicios de telefonia de este Ministerio, correspondiente al mes de Febrero del 2022.</t>
  </si>
  <si>
    <t>ESCUELA DE ALTA DIRECCION BARNA</t>
  </si>
  <si>
    <t>Orden de Servicios No.2021-00500, contratacion de servicios de capacitacion, para la realizacion de curso Transformacion Digital para la alta gerencia, impartido a la Direccion de  Tecnologia de la Informacion y Comunicacion.</t>
  </si>
  <si>
    <t>B1500000323</t>
  </si>
  <si>
    <t>Orden no. 00756, Por adquisición material gastable de oficina, distribuidos en los diferentes Departamentos de este Ministerio.</t>
  </si>
  <si>
    <t>B1500004107</t>
  </si>
  <si>
    <t>DISTRIBUIDORA DE ELECTRICIDAD DEL ESTE (EDEESTE)</t>
  </si>
  <si>
    <t>Oficio no.2022-10041, Pago de energia electrica de este Ministerio, correspondiente al mes de Enero del 2022.</t>
  </si>
  <si>
    <t>VITROPLANTAS DEL CARIBE, S.R.L.</t>
  </si>
  <si>
    <t>Contrato no.0000250-2022, Adquisicion de Plantas In Vitro de Platanos de diferentes variedades, las cuales fueron distribuidas en las Regionales Suroeste y Este de este Ministerio.</t>
  </si>
  <si>
    <t>B1500195669</t>
  </si>
  <si>
    <t>B1500195450</t>
  </si>
  <si>
    <t>B1500195436</t>
  </si>
  <si>
    <t>B1500195431</t>
  </si>
  <si>
    <t>B1500195429</t>
  </si>
  <si>
    <t>B1500194901</t>
  </si>
  <si>
    <t>B1500194885</t>
  </si>
  <si>
    <t>B1500194820</t>
  </si>
  <si>
    <t>B1500194638</t>
  </si>
  <si>
    <t>B1500194618</t>
  </si>
  <si>
    <t>B1500194428</t>
  </si>
  <si>
    <t>B1500193237</t>
  </si>
  <si>
    <t>B1500193112</t>
  </si>
  <si>
    <t>B1500193096</t>
  </si>
  <si>
    <t>B1500192598</t>
  </si>
  <si>
    <t>Pago Factura por Suministro de Agua y Cloaca de las Oficinas de,  Zona Agropecuaria Santiago, Ganaderia, Codopesca y ANPA (Antigua Regional Norte), del Contrato No. 010058309 y 04100633, correspondiente al mes de Diciembre 2021.</t>
  </si>
  <si>
    <t>Contrato No.04100633, Suministro de agua de la Sub-zona Gurabo, y agua de cloaca de las oficinas: Zona Agropecuaria Santiago, Ganaderia, codopesca y Anpa antigua regional nordeste, en el mes de Noviembre 2021</t>
  </si>
  <si>
    <t>UNIVERSIDAD ISA, INC.</t>
  </si>
  <si>
    <t>Oficio 2022-4452, Analisis de residuos de plaguisida, correspondiente al proyecto de "Monitoreo y Control de Residuos y Contaminantes en Frutas y Vegetales Producidos en Rep. Dom."</t>
  </si>
  <si>
    <t>B1500000360</t>
  </si>
  <si>
    <t>B1500018893</t>
  </si>
  <si>
    <t>B1500018814</t>
  </si>
  <si>
    <t>B1500019364</t>
  </si>
  <si>
    <t>B1500019285</t>
  </si>
  <si>
    <t>Oficio 2022-5108, Factura de Universidad ISA, por investigacion y Laboratorio de residuos de plaguisida, correspondiente al proyecto de "Monitoreo y Control de Residuos y Contaminantes en Frutas y Vegetales Producidos en Rep. Dom."</t>
  </si>
  <si>
    <t>B1500000367</t>
  </si>
  <si>
    <t>Oficio 2022-4445, Analisis de residuos de plaguisida, correspondiente al proyecto de "Monitoreo y Control de Residuos y Contaminantes en Frutas y Vegetales Producidos en Rep. Dom."</t>
  </si>
  <si>
    <t>B150000361</t>
  </si>
  <si>
    <t>2022-6705</t>
  </si>
  <si>
    <t>Pago de dos (2) meses de alquiler del local que aloja La Oficina de este Ministerio, de la Sub-Zona Arenoso, Municipio Arenoso, Provincia Duarte, Regional Nordeste, correspondiente al periodo del 20 de Diciembre 2021 al 20 de Febrero 2022.</t>
  </si>
  <si>
    <t>DARIO ANTONIO ARIAS NUÑEZ</t>
  </si>
  <si>
    <t>INTERDECO, SRL</t>
  </si>
  <si>
    <t>B1500000289</t>
  </si>
  <si>
    <t xml:space="preserve">Orden No.2021-00676, D/F 26/11/2021, por Servicios de Personalizacion de Impresion de Dos Logos Institucionales, para la escalera en la Direccion Ejecutiva de la Comision de Fomento de la Tecnificacion del Sistema Nacional de Riego. </t>
  </si>
  <si>
    <t>DISTRIBUIDORA DE ELECTRICIDAD DEL NORTE, EDENORTE</t>
  </si>
  <si>
    <t>Oficio No.2020-6048, facturacion servicios de suministro de energia electrica al Instituto Superior de Agricultura (ISA), correspondiente al mes de Enero 2020.</t>
  </si>
  <si>
    <t>B1500013580</t>
  </si>
  <si>
    <t>B1500013711</t>
  </si>
  <si>
    <t>Orden no. Orden no. 2021-679, Por adquisición de material gastable de oficina para ser utilizados en la Comisión de fomento a la Tecnificación de Nacional de Riego.</t>
  </si>
  <si>
    <t>GRAFICAS COMERCIALES EDWARD, SRL</t>
  </si>
  <si>
    <t>Orden de servicios no. 2021-698, Por servicios de impresión diversos a ser utilizados en la Dirección Ejecutora de Tecnificación Nacional de Riego.</t>
  </si>
  <si>
    <t>B1500000296</t>
  </si>
  <si>
    <t>B1500000187</t>
  </si>
  <si>
    <t>B1500013709</t>
  </si>
  <si>
    <t>Pago por Adquisicion de 3,000 Galones de Gasolina Ultra, y 3,000 Galones de Gasoil Optimo, para la Estacion ubicada en este Ministerio, utilizados en los Vehiculos Livianos y Pesados de esta Institucion, de Contrato de la Contraloria No. BS-0008861-2021.</t>
  </si>
  <si>
    <t>B1500067381</t>
  </si>
  <si>
    <t>TALLER DE ESPUMAS RIGIDA ,SRL</t>
  </si>
  <si>
    <t>Pago Suministro de 932 Almuerzos y 162 Cenas para el Personal de Seguridad Militar que labora en este Ministerio, correspondiente al periodo del 06 Hasta el 31 de Diciembre del 2021, del Contrato de la Contraloria No. BS-00114922-2021, D/F 13/12/2021.</t>
  </si>
  <si>
    <t>B1500000355</t>
  </si>
  <si>
    <t>Orden no. 2021-0004, Por adquisición de filtros para ser utilizados por el Departamento de Caminos Rurales.</t>
  </si>
  <si>
    <t>B1500000174</t>
  </si>
  <si>
    <t>Orden no.2022-00047, Adquisicion de piezas para ser utilizadas en el Jeep, marca Ford Escape, Placa EG01615, perteneciente al Viceministerio de Produccion Agricola y Mercadeo.</t>
  </si>
  <si>
    <t>B1500000992</t>
  </si>
  <si>
    <t>BEST SUPPLY, SRL</t>
  </si>
  <si>
    <t>Orden no.2021-00757, Adquisicion de meterial gastable de Oficina, distribuidos en los DIfentes Departamentos de este Ministerio.</t>
  </si>
  <si>
    <t>B150000488</t>
  </si>
  <si>
    <t>MICROFUNDICION FGLE, SRL</t>
  </si>
  <si>
    <t>Orden no.2021-00712, Adquisicion de Pin Metalico, usados en el Despacho del Ministro.</t>
  </si>
  <si>
    <t>B1500000110</t>
  </si>
  <si>
    <t>GTG INDUSTRIAL, SRL</t>
  </si>
  <si>
    <t>Orden no.2021-00762, Adquisicion de materiales gastable de limpieza, para ser distribuido en los diferentes Departamentos de este Ministerio.</t>
  </si>
  <si>
    <t>B1500002284</t>
  </si>
  <si>
    <t>MACRO MERCANTIL, SRL</t>
  </si>
  <si>
    <t>UNIVERSUM SERVICIOS MULTIPLES, SRL</t>
  </si>
  <si>
    <t>Orden de Compra No. 2021-00758, adq. de marerial gastable de oficina, distribuidos en los diferentes departamentos de este Ministerio</t>
  </si>
  <si>
    <t>B1500000014</t>
  </si>
  <si>
    <t>MULTISERVICIOS F &amp; S, S.R.L.</t>
  </si>
  <si>
    <t>Orden de Compra No. AGRICULTURA-2021-00760, por Adquisicion de Material de Limpieza, distribuidos en los diferentes Departamentos de este Ministerio.</t>
  </si>
  <si>
    <t>B1500000212</t>
  </si>
  <si>
    <t>OFISOL SUMINISTROS Y SERVICIOS, EIRL</t>
  </si>
  <si>
    <t>B1500000277</t>
  </si>
  <si>
    <t>Orden no. 2021-754, Por adquisición material gastable de oficina, distribuidos en los diferentes Departamentos de este Ministerio.</t>
  </si>
  <si>
    <t>MAXIBODEGAS EOP DEL CARIBE , SRL</t>
  </si>
  <si>
    <t>Orden no. 2021-00761, Por adquisición de material gastable de limpieza, distribuidos en los diferentes Departamentos de este Ministerio.</t>
  </si>
  <si>
    <t>B1500001024</t>
  </si>
  <si>
    <t>EDITORA HOY, SAS</t>
  </si>
  <si>
    <t>Orden no.2021-00720, Servicios de publicidad llamado a proceso de Licitacion Publica Nacional.</t>
  </si>
  <si>
    <t>B1500004642</t>
  </si>
  <si>
    <t>CORPORACION ESTATAL DE RADIO Y TELEVISION (CERTV)</t>
  </si>
  <si>
    <t>Oficio no.2021-50355, Pago del 10% del presupuesto de publicidad de acuerdo a la Ley 134-03, correspondiente al mes de Noviembre del 2021.</t>
  </si>
  <si>
    <t>Oficio no.2022-8461, Pago del 10% del presupuesto de publicidad de acuerdo a la Ley 134-03 de este Ministerio, correspondiente al mes de Diciembre 2021.</t>
  </si>
  <si>
    <t>CM MAJO INTERPRISES, SRL</t>
  </si>
  <si>
    <t>FT-09</t>
  </si>
  <si>
    <t>Orden no.2021-00764, Adquisicion de material gastable, distribuidos en los diferentes Departamentos de este Ministerio.</t>
  </si>
  <si>
    <t>CONPROINA, S.R.L.</t>
  </si>
  <si>
    <t>Orden no. 2020-540, Por servicios de alquiler de retroexcavadora, para ser utilizadas en la limpieza de los causes de los rios Yonu y Duyey en las lagunas de Nisibon, Provincia la Altagracia.</t>
  </si>
  <si>
    <t>B1500000169</t>
  </si>
  <si>
    <t>Dip Engineers And Surveyors Constractors, SRL</t>
  </si>
  <si>
    <t>Orden no. 2021-0030, por levantamiento topografico en los terrenos donde se construira el Centro Genetico de Biotecnologia Animal (Vitrogran RD).</t>
  </si>
  <si>
    <t>LUBRICANTES INTERNACIONALES, S.R.L. (LUBRIINTER)</t>
  </si>
  <si>
    <t>Orden de compra No. 2021-00513, adq. de gomas neumaticos para ser utilizadas por varios vehiculos de este Ministerio.</t>
  </si>
  <si>
    <t>B1500000262</t>
  </si>
  <si>
    <t>COMPU - OFFICE DOMINICANA , SRL</t>
  </si>
  <si>
    <t>Orden no.2021-00680, Adquisicion de material gastable de Oficina, utilizados en la Comision de Fomento a La Tecnificacion Nacional de Riego</t>
  </si>
  <si>
    <t>COMERCIALIZADORA JOMECA, S.R.L.</t>
  </si>
  <si>
    <t xml:space="preserve">Pago Poliza (No. 2-2-102-0000007) de Seguros de Vida de los Profesionales  Agropecuarias de la Oficina de Servicios para los Profesionales Agropecuarios (OSEPA), Correspondiente al Mes de Marzo del 2022. </t>
  </si>
  <si>
    <t>B1500033805</t>
  </si>
  <si>
    <t>B1500002846</t>
  </si>
  <si>
    <t>Orden no.2022-00071, Adquisicion de productos desechables, para ser utilizados en la Oficina del Proyecto de Recuperacion de los Recursos Naturales, en las Subcuencas Jamao y Veragua.</t>
  </si>
  <si>
    <t>JOSE ANTONIO DISLA MONTA</t>
  </si>
  <si>
    <t>B1500001605</t>
  </si>
  <si>
    <t>Orden No.2021-00479, despacho de 515 botellones de agua, para ser comsumidos en diferentes Departamentos de este Ministerio.</t>
  </si>
  <si>
    <t>B15000142598</t>
  </si>
  <si>
    <t>B1500142605</t>
  </si>
  <si>
    <t>B1500143373</t>
  </si>
  <si>
    <t>OCEAN BEEF, E.I.R.L.</t>
  </si>
  <si>
    <t>Oficio 2022-4532, D/f 07/02/2022, Factura por Renta de Camion Mack, Modelo Mv-322, año 2022, para realizar pozos en las diferentes regionales, cuya vigencia fue del 16 de Noviembre al 13 de Diciembre del 2022.</t>
  </si>
  <si>
    <t>SOLUCIONES MULTISERVICIOS LARA SOLANO, S.R.L.</t>
  </si>
  <si>
    <t>B1500000156</t>
  </si>
  <si>
    <t>Orden no.2022-00066, Adquisicion de material de limpieza en la Oficina del "Proyecto de recuperacion de los recursos naturales de las Sub-Cuencas Jamao y Veragua".</t>
  </si>
  <si>
    <t>Orden no.2021-00494, Despacho de 250 fardos botellas de Agua de 16 onzas 20/1, para ser consumidos en los diferentes Departamentos de este Ministerio.</t>
  </si>
  <si>
    <t>B1500001180</t>
  </si>
  <si>
    <t>BAIRES INGENIERIA, SRL</t>
  </si>
  <si>
    <t>Orden no. 2021-504, Por adquisición de gomas, para ser utilizadas en la Camioneta Hilux 4x4, placas no. EL08474 y EL08145, años 2019-2018, para ser utilizadas en la Dirección Ejecutiva de Tecnificación Sistema Nacional de Riego.</t>
  </si>
  <si>
    <t>B1500000016</t>
  </si>
  <si>
    <t>LA ANTILLANA COMERCIAL, S.A.</t>
  </si>
  <si>
    <t>B1500001247</t>
  </si>
  <si>
    <t>Orden no.2020-00314, Adquisicion de filtros varios, para ser utilizados en los Tractores que estan al servicio de los diferentes Cesma del Programa de Servicios y Maquinarias Agricolas (PROSEMA).</t>
  </si>
  <si>
    <t>Proceso de Agricultura No. 2021-0003, suministro de 1,105 almuerzos y 112 cenas, consumidos por el personal de seguridad militar de este Ministerio, correspondiente al periodo del 01 al 28 de Febrero 2022.</t>
  </si>
  <si>
    <t>B1500000394</t>
  </si>
  <si>
    <t>Orden de Compra No. 2021-492, Reparacion a todo costo para camion perforadora ficha B6-267, para el uso del Departamento de Caminos Rurales.</t>
  </si>
  <si>
    <t>B150000301</t>
  </si>
  <si>
    <t>FT-272104</t>
  </si>
  <si>
    <t>Oficio no.2022-10928, Servicios de energia, de las diferentes dependencias indicadas en la relaciones, correspondientes al mes de Febrero 2022.</t>
  </si>
  <si>
    <t>B1500272074</t>
  </si>
  <si>
    <t>B1500272044</t>
  </si>
  <si>
    <t>B1500272081</t>
  </si>
  <si>
    <t>B1500272084</t>
  </si>
  <si>
    <t>B1500272090</t>
  </si>
  <si>
    <t>B1500272099</t>
  </si>
  <si>
    <t>B1500272108</t>
  </si>
  <si>
    <t>B1500272113</t>
  </si>
  <si>
    <t>B1500272114</t>
  </si>
  <si>
    <t>B1500272117</t>
  </si>
  <si>
    <t>B1500272124</t>
  </si>
  <si>
    <t>B1500272143</t>
  </si>
  <si>
    <t>B1500272151</t>
  </si>
  <si>
    <t>B1500272168</t>
  </si>
  <si>
    <t>B1500272190</t>
  </si>
  <si>
    <t>B1500272192</t>
  </si>
  <si>
    <t>B150015886</t>
  </si>
  <si>
    <t>TOTAL GENERAL:</t>
  </si>
  <si>
    <t>B1500005523</t>
  </si>
  <si>
    <t>B1500005368</t>
  </si>
  <si>
    <t>Completo</t>
  </si>
  <si>
    <t>DEPARTAMENTO DE CONTADILIDAD</t>
  </si>
  <si>
    <t>ESTADO DE CUENTA POR OBJETAL</t>
  </si>
  <si>
    <t>OBJETAL</t>
  </si>
  <si>
    <t>NOMBRE DEL OBJETAL</t>
  </si>
  <si>
    <t>BALANCE</t>
  </si>
  <si>
    <t>221301</t>
  </si>
  <si>
    <t>Teléfono local</t>
  </si>
  <si>
    <t>221501</t>
  </si>
  <si>
    <t>Servicio de internet y televisión por cable</t>
  </si>
  <si>
    <t>221601</t>
  </si>
  <si>
    <t>Energía eléctrica</t>
  </si>
  <si>
    <t>221701</t>
  </si>
  <si>
    <t>Agua</t>
  </si>
  <si>
    <t>221801</t>
  </si>
  <si>
    <t>Recolección de residuos sólidos</t>
  </si>
  <si>
    <t>222101</t>
  </si>
  <si>
    <t>Publicidad y propaganda</t>
  </si>
  <si>
    <t>225401</t>
  </si>
  <si>
    <t>Alquileres de equipos de transporte, tracción y elevación</t>
  </si>
  <si>
    <t>226201</t>
  </si>
  <si>
    <t>Seguro de bienes muebles</t>
  </si>
  <si>
    <t>226301</t>
  </si>
  <si>
    <t>Seguros de personas</t>
  </si>
  <si>
    <t>227107</t>
  </si>
  <si>
    <t>Servicios de pintura y derivados con fines de higiene y embellecimiento</t>
  </si>
  <si>
    <t>227206</t>
  </si>
  <si>
    <t>Mantenimiento y reparacion de equipos de transporte , tracción elevación</t>
  </si>
  <si>
    <t>229201</t>
  </si>
  <si>
    <t>Servicio de alimentacion</t>
  </si>
  <si>
    <t>231101</t>
  </si>
  <si>
    <t xml:space="preserve">Alimentos y bebidas para personas  </t>
  </si>
  <si>
    <t>231102</t>
  </si>
  <si>
    <t>Alimentación escolar</t>
  </si>
  <si>
    <t>231302</t>
  </si>
  <si>
    <t>Productos Agricolas</t>
  </si>
  <si>
    <t>231401</t>
  </si>
  <si>
    <t>Madera, corcho y sus manufacturas</t>
  </si>
  <si>
    <t>233101</t>
  </si>
  <si>
    <t>Papel de escritorio</t>
  </si>
  <si>
    <t>233201</t>
  </si>
  <si>
    <t>Productos de papel y cartón</t>
  </si>
  <si>
    <t>235401</t>
  </si>
  <si>
    <t>Artículos de caucho</t>
  </si>
  <si>
    <t>235501</t>
  </si>
  <si>
    <t xml:space="preserve">Artículos de plastico  </t>
  </si>
  <si>
    <t>236304</t>
  </si>
  <si>
    <t>Herramientas menores</t>
  </si>
  <si>
    <t>236306</t>
  </si>
  <si>
    <t>Accesorios de metal</t>
  </si>
  <si>
    <t>236407</t>
  </si>
  <si>
    <t>Otros minerales</t>
  </si>
  <si>
    <t>237101</t>
  </si>
  <si>
    <t>Gasolina</t>
  </si>
  <si>
    <t>237102</t>
  </si>
  <si>
    <t>Gasoil</t>
  </si>
  <si>
    <t>237204</t>
  </si>
  <si>
    <t>Abonos y fertilizantes</t>
  </si>
  <si>
    <t>237205</t>
  </si>
  <si>
    <t>Insecticidas, fumigantes y otros</t>
  </si>
  <si>
    <t>237206</t>
  </si>
  <si>
    <t>Pinturas, lacas, barnices, diluyentes y absorbentes para pinturas</t>
  </si>
  <si>
    <t>239201</t>
  </si>
  <si>
    <t xml:space="preserve">Utiles de escritorio, oficina informática y de enseñanza  </t>
  </si>
  <si>
    <t>239601</t>
  </si>
  <si>
    <t>Productos eléctricos y afines</t>
  </si>
  <si>
    <t>239801</t>
  </si>
  <si>
    <t>Otros repuestos y accesorios menores</t>
  </si>
  <si>
    <t>Productos y Utiles Varios  n.i.p</t>
  </si>
  <si>
    <t>239905</t>
  </si>
  <si>
    <t>Productos y Utiles Diversos</t>
  </si>
  <si>
    <t>261101</t>
  </si>
  <si>
    <t>Muebles de oficina y estantería</t>
  </si>
  <si>
    <t>261901</t>
  </si>
  <si>
    <t>Otros mobiliarios y equipos no identificados precedentemente</t>
  </si>
  <si>
    <t>262101</t>
  </si>
  <si>
    <t>Equipos y aparatos audiovisuales</t>
  </si>
  <si>
    <t>264101</t>
  </si>
  <si>
    <t>Automóviles y camiones</t>
  </si>
  <si>
    <t>265401</t>
  </si>
  <si>
    <t>Sistemas de aire acondicionado, calefacción y refrigeración industrial y comercial</t>
  </si>
  <si>
    <t>267901</t>
  </si>
  <si>
    <t>Arboles, cultivos y plantas que generan productos recurrentes</t>
  </si>
  <si>
    <t>272401</t>
  </si>
  <si>
    <t>Infraestructura terrestre y obras anexas</t>
  </si>
  <si>
    <t>TOTAL GENERAL</t>
  </si>
  <si>
    <t>Oficio no.2022-12727, Cubicacion no.03 (final),Trabajos de reconstruccion de 2.76 kms de caminos rurales, de un lote de 27.60 kms de caminos en Cabulla, Sabana Rey y Cenovi, Provincia La Vega.</t>
  </si>
  <si>
    <t>GOMEZ RODRIGUEZ &amp; MARTINEZ INGENIEROS CONSTRUCTORES, SRL</t>
  </si>
  <si>
    <t>23</t>
  </si>
  <si>
    <t>Orden no. 2022-3049, Adquisición de semillas hibridas de hortalizas de diferentes variedades, para apoyar a pequeños y medianos productores de las diferentes Direcciones Regionales del pais.</t>
  </si>
  <si>
    <t>AGRODETALLES, SRL</t>
  </si>
  <si>
    <t>0010</t>
  </si>
  <si>
    <t>Orden no.2022-00074, Adquisicion de aireacondicionado, instalado en el Viceministerio de Extension y Capacitacion Agropecuarias.</t>
  </si>
  <si>
    <t>P &amp; V MÓVIL COMERCIAL, SRL</t>
  </si>
  <si>
    <t>411</t>
  </si>
  <si>
    <t xml:space="preserve">Pago Factura No. 0009 </t>
  </si>
  <si>
    <t>ANDAYA, SAS</t>
  </si>
  <si>
    <t>0009</t>
  </si>
  <si>
    <t>Orden no.2022-00107, Adquisicion de un (1)Proyector para ser utilizado en el Departamento de Compras y Contrataciones de este Ministerio.</t>
  </si>
  <si>
    <t>SUPLIORME, SRL.</t>
  </si>
  <si>
    <t>132</t>
  </si>
  <si>
    <t>Orden No, 2022-00063, D/f 23/02/2022, Adquisicion de un (1) Tinaco, Utilizado en el Viverode Agroclub,Perteneciente  a este Ministerio.</t>
  </si>
  <si>
    <t>FL&amp;M COMERCIAL, SRL</t>
  </si>
  <si>
    <t>0710</t>
  </si>
  <si>
    <t>Orden no.2022-00089, Adquisicion de tresalmacenamientos en metal, tipo armario, utilizados en el Departamento de Nomina.</t>
  </si>
  <si>
    <t>MUÑOZ CONCEPTO MOBILIARIO, SRL</t>
  </si>
  <si>
    <t>1030</t>
  </si>
  <si>
    <t>Orden de Compra No. AGRICULTURA-2022-00001,D/F 03/01/2022, por Adquisicion de Estaciones y Mobiliarios de Oficina, utilizados por el Departamento de Recursos Humanos.</t>
  </si>
  <si>
    <t>1034</t>
  </si>
  <si>
    <t>Orden no.2022-00084, Adquisicion de materialesferreteros, utilizados en la participacion de esteMinisterio en la celebracion de la Feria Agropecuaria Nacional 2022.</t>
  </si>
  <si>
    <t>221</t>
  </si>
  <si>
    <t>Orden no. 2022-00100, Por adquisición caja almacen con tapa plasticas, utilizada en la camioneta chevrolet colorado, placa no. L394205, año 2012, asignado al Departamento de Comunicaciones Digital.</t>
  </si>
  <si>
    <t>AUTO CENTRO  RD BY LORENZO A OTAÑO, SRL</t>
  </si>
  <si>
    <t>0017</t>
  </si>
  <si>
    <t>Orden no. 2022-00096, Por adquisición de piezas,utilizadas en la camioneta Nissan Frontier, placa no.x234740, año 2016, color blanco, asignada al Departamento de Desarrollo Rural Fruticola.</t>
  </si>
  <si>
    <t>1009</t>
  </si>
  <si>
    <t>Orden no.2022-00103, Adquisicion de piezas,repuestos y accesorios, utilizados en los difentesVehiculos de este Ministerio.</t>
  </si>
  <si>
    <t>32</t>
  </si>
  <si>
    <t>Orden no. 2022-00115, Por adquisición de piezas,utilizadas en la camioneta marca Toyota Hilux, placa no. EL08965, Perteneciente al Departamento de Comunicaciones y Relaciones Publicas.</t>
  </si>
  <si>
    <t>0033</t>
  </si>
  <si>
    <t>Orden no.2022-00103, Adquisicion de piezas,utilizadas en la Camioneta Nissan Frontier, Placa no.EL04787, año 2012, asignada al Departamento de Desarrollo Fruticola (DEFRUT).</t>
  </si>
  <si>
    <t>31</t>
  </si>
  <si>
    <t>Orden de Compra No.2022-00093, adq. de bateria15/12, utilizada en la camioneta Nissan Urban, placa No. EL04400, año 2001, asignado al Departamento de Produccion Agricola de este Ministerio.</t>
  </si>
  <si>
    <t>0417</t>
  </si>
  <si>
    <t>Orden no.2022-00116, Adquisicion de paneles led,instalados en el Salon Multiuso de este Ministerio.</t>
  </si>
  <si>
    <t>724</t>
  </si>
  <si>
    <t>Orden no.2022-00082, Adquisicion de lamparas led,utilizada en la iluminasion de la Feria Nacional Agropecuaria 2022.</t>
  </si>
  <si>
    <t>CORAMCA, SRL</t>
  </si>
  <si>
    <t>27</t>
  </si>
  <si>
    <t>Orden no. 2022-00085, Adquisición material gastable,utilizados en la oficina del Proyecto de Recuperación de los Recursos Naturales de la Subcuenca Jamao y Veragua (Prenajave).</t>
  </si>
  <si>
    <t>1064</t>
  </si>
  <si>
    <t>Orden No. 2021-00088, D/f 03/03/2022, Adquisicion de Pinturas, para ser Utilizados en el Montaje de la FeriaNacional Agropecuaria 2022.</t>
  </si>
  <si>
    <t>0414</t>
  </si>
  <si>
    <t>Oficio 2022-11735, D/F 22/03/2022, Analisis de Plagicidas Clorinados, Fosforados, Piretroides y otros, Correspondiente al Proyecto Monitoreo, y Control de Residuos de Plaguicidas en Frutas y Ve</t>
  </si>
  <si>
    <t>ORGANISMO INTERNACIONAL REGIONAL DE SANIDAD AGROPECUARIA</t>
  </si>
  <si>
    <t>150</t>
  </si>
  <si>
    <t>Contrato no.0003040-2022, Adquisicion de Producto Quimico Entrust 24 sc, para mejorar la produccion de aguacate y para el proyecto de accion para el manejo de la Sigatoka Negra.</t>
  </si>
  <si>
    <t xml:space="preserve">BIOAGRO INTERNACIONAL, S.A. </t>
  </si>
  <si>
    <t>182</t>
  </si>
  <si>
    <t>Orden no.2022-00059, Adquisicion de fertilizantes 15-15-15-2MG, para la Cooperativa Agropecuaria de Servicios Multiples de Las Matas de Farfan"COOPEFARFAN".</t>
  </si>
  <si>
    <t>Cemasa, SRL</t>
  </si>
  <si>
    <t>85</t>
  </si>
  <si>
    <t>Orden no.2022-00090, Adquisicion de fertilizante 15-15-15+2MG, para la Cooperativa de ahorros, creditos y servicios multiples de los toros(COOPCEMUTO).</t>
  </si>
  <si>
    <t>CELNA ENTERPRISES , SRL</t>
  </si>
  <si>
    <t>192</t>
  </si>
  <si>
    <t>Orden no.2022-00092, Adquisicion de tickets prepagos de combustibles (gasolina y gasoil), para ser utilizados en el desarrollo de las actividades en el Proyecto de recuperacion de las Subcuencas de los</t>
  </si>
  <si>
    <t>SERVICIOS EMPRESARIALES CANAAN, SRL</t>
  </si>
  <si>
    <t>704</t>
  </si>
  <si>
    <t>Contrato no.0008861-2021, Adquisicion de 3,000 galones de gasoil y 3,000 galones de gasolina, para la Estacion ubicada en este Ministerio, utilizados en los Vehiculos livianos y pesados de esta Institucion.</t>
  </si>
  <si>
    <t>105880</t>
  </si>
  <si>
    <t>Pago por Adquisicion de 1,000 Galones de Gasoil Optimo, utilizados por los Vehiculos que Prestan Servicios en la Regional Norte Santiago, Contrato de la Contraloria No. BS-0008861-2021.</t>
  </si>
  <si>
    <t>105856</t>
  </si>
  <si>
    <t>Contrato no.0008861-2021, Adquisicion de 2,000 galones de gasoil, utilizados en la preparacion de tierras gratis, control erradicacion de la fiebre porcina, preparacion de caminos interparcelarios.</t>
  </si>
  <si>
    <t>105854</t>
  </si>
  <si>
    <t>Pago por Adquisicion de 1,000 Galones de Gasoil Optimo, utilizados por los Vehiculos que Prestan Servicios en la Regional Norte Santiago, Contrato de la Contraloria No. BS-0008861-2021, D/F 14/09/2021.</t>
  </si>
  <si>
    <t>105857</t>
  </si>
  <si>
    <t>Pago de Factura por Adquisicion de 1,000 Galones de Combustible (Gasoil Optimo), para ser  utilizadosen los Trabajos de Rehabilitacion, que se lleva a cabo en Peralvillo Monte Plata, Contrato de la  Contraloria</t>
  </si>
  <si>
    <t>105862</t>
  </si>
  <si>
    <t>Pago Factura por Adquisicion de 3,000 Galones Gasoil Optimo y 3,000 Galones de Gasolina Ultra,depositados en la Estacion Ubicada en este Ministerio, para ser utilizados en los Vehiculos de</t>
  </si>
  <si>
    <t>105861</t>
  </si>
  <si>
    <t>Contrato no.0008861-2021, Adquisicion de 3,000 galones de gasoil, utilizados por los diferentesVehiculos de la Regional Suroeste San Juan de la Maguana.</t>
  </si>
  <si>
    <t>105859</t>
  </si>
  <si>
    <t>Orden no.2022-00092, Adquisicion de tickets prepagos de combustibles (gasolina y gasoil), paraMaguana.ser utilizados en el desarrollo de las actividades en el Proyecto de recuperacion de las Subcuencas.</t>
  </si>
  <si>
    <t>Contrato no.0008861-2021, Adquisicion de 3,000 galones de gasoil y 3,000 galones de gasolina, parala Estacion ubicada en este Ministerio, utilizados en los Vehiculos livianos y pesados de esta Institucion.</t>
  </si>
  <si>
    <t>Pago Factura por Adquisicion de 3,000 GalonesGasoil Optimo y 3,000 Galones de Gasolina Ultra,depositados en la Estacion Ubicada en esteMinisterio, para ser utilizados en los Vehiculos.</t>
  </si>
  <si>
    <t>Orden no. 2022-00070, Por adquisición de tierra negra para el llenado de fundas en la mulplicación deplantas en el vivero del Agroclub.</t>
  </si>
  <si>
    <t>MAXIMINO JIMENEZ JIMENEZ</t>
  </si>
  <si>
    <t>0214</t>
  </si>
  <si>
    <t>Orden de Compra No. 2022-00061, adq. de alambrede pua, utilizados en la Sub-Regional Agropecuaria,Monte Plata.</t>
  </si>
  <si>
    <t>0412</t>
  </si>
  <si>
    <t>Orden no.2022-00062, Adquisicion de materiales,para ser utilizados en la instalacion de un Vivero en la Seccion de la Florida del Distrito Municipal de Las Zanjas, San Juan de la Maguana.</t>
  </si>
  <si>
    <t>413</t>
  </si>
  <si>
    <t>Orden no.2022-00084, Adquisicion de materialesferreteros, utilizados en la participacion de esteMinisterio en la celebracion de la Feria AgropecuariaNacional 2022.</t>
  </si>
  <si>
    <t>Orden no.2022-00084, Adquisicion de materiales ferreteros, utilizados en la participacion de esteMinisterio en la celebracion de la Feria Agropecuaria Nacional 2022.</t>
  </si>
  <si>
    <t>Orden no.2022-00084, Adquisicion de materiales ferreteros, utilizados en la participacion de este Ministerio en la celebracion de la Feria Agropecuaria Nacional 2022.</t>
  </si>
  <si>
    <t>Orden de Compra No.2021-00056, por Adquisicion de Bandejas para Geerminacion, para ser Utilizadas enel Programa de Huertos del Gran Santo Domingo ,D.N. y las Regionales de la OSAM.</t>
  </si>
  <si>
    <t>HORIZONTE AGRICOLA INTERNACIONAL, SRL.</t>
  </si>
  <si>
    <t>0206</t>
  </si>
  <si>
    <t>Orden no.2022-00084, Adquisicion de materiales ferreteros, utilizados en la participacion de este Ministerio en la celebracion de la Feria Agropecuaria</t>
  </si>
  <si>
    <t>Orden no. 2022-00085, Adquisición material gastable,utilizados en la oficina del Proyecto de Recuperaciónde los Recursos Naturales de la Subcuenca Jamao y Veragua (Prenajave).</t>
  </si>
  <si>
    <t>Contrato No. BS-0002970-2021, Adquisicion de 78200 Unidades de Vitro Plantas de DiferentesVariedades,Distribuidas por el Departamento de Produccion Agricola a las Regionales Sur, Noroetes.</t>
  </si>
  <si>
    <t>0147</t>
  </si>
  <si>
    <t>Contrato No. BS-0000250-2022, Adquisicion de36,000 Vitro Plantas, Distribuida en la Regionales Norte, Nordeste y el Proyecto Cruz de Manzanillo de este Ministerio, Departamento de Produccion</t>
  </si>
  <si>
    <t>0145</t>
  </si>
  <si>
    <t>Contrato no.0000250-2022, Adquisicion de 31,000 Vitroplantas de Platanos, de la variedad M 3/4, las cuales fueron recibida por la Division de Musaceasdel Departamento de Produccion Agricola.</t>
  </si>
  <si>
    <t>0146</t>
  </si>
  <si>
    <t xml:space="preserve">Pago Factura No. 143784 </t>
  </si>
  <si>
    <t>143784</t>
  </si>
  <si>
    <t xml:space="preserve">Pago Factura No. 144232 </t>
  </si>
  <si>
    <t>144232</t>
  </si>
  <si>
    <t>Orden no. 2021-00494, Por despacho de 150 fardos botellas de agua 16 onzas 20/1, para ser  consumidos en los diferentes Departamentos de este Ministerio.</t>
  </si>
  <si>
    <t>1215</t>
  </si>
  <si>
    <t>Orden no. 2021-00479, Despacho de 545 botellones de agua, para ser consumidos en diferentes Departamentos de este Ministerio.</t>
  </si>
  <si>
    <t>143777</t>
  </si>
  <si>
    <t>Orden no. 2021-00479, Despacho de 545 botellonesde agua, para ser consumidos en diferentes Departamentos de este Ministerio.</t>
  </si>
  <si>
    <t>143389</t>
  </si>
  <si>
    <t>Pago Despacho de Refrigerios utilizados endiferentes Actividades, de este Ministerio, Contrato de la Contraloria No. BS-0014926-2021, D/F 01/12/2021,</t>
  </si>
  <si>
    <t>0399</t>
  </si>
  <si>
    <t>Pago Despacho de Refrigerios utilizados endiferentes Actividades, de este Ministerio, Contrato dela Contraloria No. BS-0014926-2021, D/F 01/12/2021.</t>
  </si>
  <si>
    <t>0397</t>
  </si>
  <si>
    <t>Oficio no.2022-12457, Servicio de mantenimiento de los 46,559 kilometrajes de la Camioneta Dong FengRich Pickut 4x4, Año 2020, Chasis LINTGUC31LN400172, Placa no.EL09229, Asignado</t>
  </si>
  <si>
    <t>PERAVIA MOTORS SA</t>
  </si>
  <si>
    <t>330</t>
  </si>
  <si>
    <t xml:space="preserve">Orden no.2021-00689, Servicios de reparacion a todo costo de los Buldozer Case B-8313 y Komatsutsu B8-823, al servicios del Departamento de Construccion de Camininos Rurales.  </t>
  </si>
  <si>
    <t>CACERES &amp; EQUIPOS C. POR A.</t>
  </si>
  <si>
    <t>577</t>
  </si>
  <si>
    <t>Orden de Servicio No. 2022-00106, por PagoDeducible por Reparacion Utilizada en la CamionetaToyota HILUX 4X4, Color Plateado, Año 2018,Asignado al Departamento de Comunicaciones .</t>
  </si>
  <si>
    <t>ADVANCED AUTO TECHNOLOGY, SAS.</t>
  </si>
  <si>
    <t>Orden No. 2022-00109, D/F 15/03/2022, Contratacion de Servicio del Servicio de Repulido y Cristalizado de Piso, Realizado en varias Areas de este Ministerio.</t>
  </si>
  <si>
    <t>GOD, SRL. (GRUPO ORBE DOMINICANO)</t>
  </si>
  <si>
    <t>00029</t>
  </si>
  <si>
    <t>Poliza de Seguro , No. 2-2-102-00000007,Correspondiente al Seguro de Vida de losProfesionales agropecuarios, Durante el Mes de Abrildel 2022.</t>
  </si>
  <si>
    <t>34371</t>
  </si>
  <si>
    <t>Poliza especial de los pensionados y jubilados deeste Ministerio, correspondiente al mes de Febrero 2022.</t>
  </si>
  <si>
    <t>SEGURO NACIONAL DE SALUD (SENASA)</t>
  </si>
  <si>
    <t>6664</t>
  </si>
  <si>
    <t>Poliza especial de los pensionados y jubilados de este Ministerio, correspondiente al mes de Enero 2022.</t>
  </si>
  <si>
    <t>6663</t>
  </si>
  <si>
    <t>Oficio no. 2022-13392, Aumento inclusión vehiculo deMotor Flotilla (Poliza no. 2-2-502-000090030),perteneciente a este Ministerio, correspondiente al periodo del 02 de Marzo al 01 de Noviembre 2022.</t>
  </si>
  <si>
    <t>34042</t>
  </si>
  <si>
    <t>Orden no.2022-00050, Contratacion de servicios detransporte, solicitados por la Oficina de Registro deVariadades y Obtenciones Vegetales (Orevado).</t>
  </si>
  <si>
    <t>07</t>
  </si>
  <si>
    <t>Orden No. 2022-00117, D/f 17/03/2022, por Contratacion de Servicios de Publicacion de Procesos de Licitacion Publica Nacional en 02 Periodicos de</t>
  </si>
  <si>
    <t>GRUPO DIARIO LIBRE, S.A.</t>
  </si>
  <si>
    <t>01756</t>
  </si>
  <si>
    <t>Orden no.2022-00118, Contratacion de servicios depublicacion de procesos de licitacion publica nacionalen dos (2) Periodico de Circulacion Nacional.</t>
  </si>
  <si>
    <t>EDITORA EL NUEVO DIARIO, S. A.</t>
  </si>
  <si>
    <t>3818</t>
  </si>
  <si>
    <t>3819</t>
  </si>
  <si>
    <t>Oficio no.2022-10015, Pago factura aseo Municipal,servicio de recogida de basura en el Taller deTransportacion y la Sede Central de este Ministerio,correspondiente al mes de Marzo del 2022.</t>
  </si>
  <si>
    <t>31826</t>
  </si>
  <si>
    <t>32149</t>
  </si>
  <si>
    <t>Oficio no.2022-13127, Suministro de Agua de laRegional Norte, correspondiente al mes de Febrero del 2022.</t>
  </si>
  <si>
    <t>20471</t>
  </si>
  <si>
    <t>Pago de Facturacion por Consumo Basico de Aguade este Ministerio y el Departamento deTransportacion y Equipos, correspondiente al Mes de Marzo 2022.</t>
  </si>
  <si>
    <t>CORPORACION DEL ACUEDUCTO Y ALCANTARILLADO  STO. DGO. CAASD</t>
  </si>
  <si>
    <t>89846</t>
  </si>
  <si>
    <t>89792</t>
  </si>
  <si>
    <t>Oficio no.2022-14549, Factura energia electrica deeste Ministerio (Distrito Nacional, Regional Central,Regional Suroeste y Regional Sur), correspondiente al mes de Febrero del 2022.</t>
  </si>
  <si>
    <t>284176</t>
  </si>
  <si>
    <t>282959</t>
  </si>
  <si>
    <t>283011</t>
  </si>
  <si>
    <t>283067</t>
  </si>
  <si>
    <t>284711</t>
  </si>
  <si>
    <t>282593</t>
  </si>
  <si>
    <t>284631</t>
  </si>
  <si>
    <t>284838</t>
  </si>
  <si>
    <t>283336</t>
  </si>
  <si>
    <t>283113</t>
  </si>
  <si>
    <t>283369</t>
  </si>
  <si>
    <t>Pago Factura de Energia Electrica de este Ministerio(La Guayiga-Pedro Brand, Altos de Arroyo, El Comendador-Elias Piña, Najayo Arriba-San Cristobal y Palma Real-Arroyo Hondo), correspondiente al Mes</t>
  </si>
  <si>
    <t>283531</t>
  </si>
  <si>
    <t>282405</t>
  </si>
  <si>
    <t>283507</t>
  </si>
  <si>
    <t>Pago Factura de Energia Electrica de este Ministerio(La Guayiga-Pedro Brand, Altos de Arrollo Hondo, ElComendador-Elias Piña, Najayo Arriba-San Cristobal y Palma Real-Arrollo Hondo), correspondiente al Mes</t>
  </si>
  <si>
    <t>281690</t>
  </si>
  <si>
    <t>284919</t>
  </si>
  <si>
    <t>282654</t>
  </si>
  <si>
    <t>Pago Factura de Energia Electrica de este Ministerio(La Guayiga-Pedro Brand, Altos de Arroyo, ElComendador-Elias Piña, Najayo Arriba-San Cristobal y Palma Real-Arroyo Hondo), correspondiente al Mes</t>
  </si>
  <si>
    <t>282382</t>
  </si>
  <si>
    <t>283849</t>
  </si>
  <si>
    <t>283684</t>
  </si>
  <si>
    <t>284890</t>
  </si>
  <si>
    <t>285365</t>
  </si>
  <si>
    <t>283373</t>
  </si>
  <si>
    <t>282965</t>
  </si>
  <si>
    <t>283773</t>
  </si>
  <si>
    <t>283098</t>
  </si>
  <si>
    <t>282939</t>
  </si>
  <si>
    <t>283848</t>
  </si>
  <si>
    <t>285489</t>
  </si>
  <si>
    <t>281931</t>
  </si>
  <si>
    <t>281030</t>
  </si>
  <si>
    <t>281571</t>
  </si>
  <si>
    <t>284764</t>
  </si>
  <si>
    <t>283062</t>
  </si>
  <si>
    <t>283651</t>
  </si>
  <si>
    <t>282418</t>
  </si>
  <si>
    <t>282369</t>
  </si>
  <si>
    <t>285293</t>
  </si>
  <si>
    <t>283344</t>
  </si>
  <si>
    <t>284082</t>
  </si>
  <si>
    <t>283748</t>
  </si>
  <si>
    <t>281548</t>
  </si>
  <si>
    <t>282961</t>
  </si>
  <si>
    <t>284157</t>
  </si>
  <si>
    <t>285362</t>
  </si>
  <si>
    <t>283026</t>
  </si>
  <si>
    <t>285205</t>
  </si>
  <si>
    <t>284835</t>
  </si>
  <si>
    <t>285249</t>
  </si>
  <si>
    <t>282971</t>
  </si>
  <si>
    <t>281721</t>
  </si>
  <si>
    <t>285502</t>
  </si>
  <si>
    <t>284652</t>
  </si>
  <si>
    <t>284773</t>
  </si>
  <si>
    <t>283331</t>
  </si>
  <si>
    <t>284245</t>
  </si>
  <si>
    <t>Pago Factura de Energia Electrica de este Ministerio(La Guayiga-Pedro Brand, Altos de Arrollo Hondo, ElComendador-Elias Piña, Najayo Arriba-San Cristobaly Palma Real-Arrollo Hondo), correspondiente al Mes</t>
  </si>
  <si>
    <t>281921</t>
  </si>
  <si>
    <t>284496</t>
  </si>
  <si>
    <t>281022</t>
  </si>
  <si>
    <t>283757</t>
  </si>
  <si>
    <t>285253</t>
  </si>
  <si>
    <t>Pago Factura de Energia Electrica de este Ministerio,correspondiente al Mes de Febrero 2022.</t>
  </si>
  <si>
    <t>197928</t>
  </si>
  <si>
    <t>200239</t>
  </si>
  <si>
    <t>198810</t>
  </si>
  <si>
    <t>200630</t>
  </si>
  <si>
    <t>198572</t>
  </si>
  <si>
    <t>199073</t>
  </si>
  <si>
    <t>198648</t>
  </si>
  <si>
    <t>198663</t>
  </si>
  <si>
    <t>199062</t>
  </si>
  <si>
    <t>200404</t>
  </si>
  <si>
    <t>198484</t>
  </si>
  <si>
    <t>200436</t>
  </si>
  <si>
    <t>200216</t>
  </si>
  <si>
    <t>198501</t>
  </si>
  <si>
    <t>199118</t>
  </si>
  <si>
    <t>Pago de Factura de Internet y Cable de esta Institucion, correspondiente al Periodo del 11 de Febrero al 10 de Marzo 2022.</t>
  </si>
  <si>
    <t>38330</t>
  </si>
  <si>
    <t>Oficio no.2022-13777, Servicios de internet y flota deeste Ministerio, correspondiente al mes de Febrero 2022.</t>
  </si>
  <si>
    <t>37901</t>
  </si>
  <si>
    <t>Oficio no.2022-13777, Servicios de internet y flota deeste Ministerio, correspondiente al mes de Febrero2022.</t>
  </si>
  <si>
    <t>37902</t>
  </si>
  <si>
    <t>Pago de Factura de Internet y Cable de estaInstitucion, correspondiente al Periodo del 11 de Febrero al 10 de Marzo 2022.</t>
  </si>
  <si>
    <t>38324</t>
  </si>
  <si>
    <t>37937</t>
  </si>
  <si>
    <t>Oficio No. 2022-13160, D/F 30/03/2022, Servicios deTelefonia y Flota de este Ministerio, Correspondiente al Mes de Marzo 2022,  Facturas 161 y 78.</t>
  </si>
  <si>
    <t>163257</t>
  </si>
  <si>
    <t>163844</t>
  </si>
  <si>
    <t>NUMERO DE FACTURA O COMPROBANTE</t>
  </si>
  <si>
    <t>FECHA DE REGISTRO</t>
  </si>
  <si>
    <t>ESTADO DE CUENTA POR SUPLIDOR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</si>
</sst>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b/>
      <sz val="14"/>
      <color theme="1"/>
      <name val="Times New Roman"/>
      <family val="1"/>
    </font>
    <font>
      <b/>
      <sz val="10"/>
      <color theme="1"/>
      <name val="Times New Roman"/>
      <family val="1"/>
    </font>
    <font>
      <sz val="11"/>
      <color theme="1"/>
      <name val="Times New Roman"/>
      <family val="1"/>
    </font>
    <font>
      <b/>
      <sz val="11"/>
      <color theme="1"/>
      <name val="Times New Roman"/>
      <family val="1"/>
    </font>
    <font>
      <sz val="11"/>
      <color indexed="11"/>
      <name val="Calibri"/>
      <family val="2"/>
    </font>
    <font>
      <b/>
      <sz val="14"/>
      <color indexed="11"/>
      <name val="Times New Roman"/>
      <family val="1"/>
    </font>
    <font>
      <sz val="11"/>
      <color indexed="11"/>
      <name val="Times New Roman"/>
      <family val="1"/>
    </font>
    <font>
      <b/>
      <sz val="12"/>
      <color indexed="8"/>
      <name val="Times New Roman"/>
      <family val="1"/>
    </font>
    <font>
      <b/>
      <sz val="12"/>
      <color indexed="11"/>
      <name val="Times New Roman"/>
      <family val="1"/>
    </font>
    <font>
      <sz val="10"/>
      <color indexed="8"/>
      <name val="Times New Roman"/>
      <family val="1"/>
    </font>
    <font>
      <b/>
      <sz val="9"/>
      <color indexed="8"/>
      <name val="Arial"/>
      <family val="2"/>
    </font>
    <font>
      <b/>
      <sz val="8"/>
      <color indexed="8"/>
      <name val="Arial"/>
      <family val="2"/>
    </font>
    <font>
      <b/>
      <sz val="11"/>
      <color indexed="8"/>
      <name val="Times New Roman"/>
      <family val="1"/>
    </font>
    <font>
      <b/>
      <sz val="11"/>
      <color indexed="11"/>
      <name val="Times New Roman"/>
      <family val="1"/>
    </font>
    <font>
      <sz val="8"/>
      <color indexed="8"/>
      <name val="Times New Roman"/>
      <family val="1"/>
    </font>
    <font>
      <b/>
      <sz val="10"/>
      <color indexed="8"/>
      <name val="Times New Roman"/>
      <family val="1"/>
    </font>
    <font>
      <b/>
      <sz val="14"/>
      <color indexed="11"/>
      <name val="Calibri"/>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5" fillId="0" borderId="0">
      <alignment vertical="top"/>
    </xf>
  </cellStyleXfs>
  <cellXfs count="55">
    <xf numFmtId="0" fontId="0" fillId="0" borderId="0" xfId="0"/>
    <xf numFmtId="0" fontId="3" fillId="0" borderId="0" xfId="0" applyFont="1"/>
    <xf numFmtId="0" fontId="0" fillId="0" borderId="0" xfId="0" applyAlignment="1">
      <alignment horizontal="right"/>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3" fillId="0" borderId="1" xfId="0" applyFont="1" applyFill="1" applyBorder="1" applyAlignment="1">
      <alignment horizontal="right"/>
    </xf>
    <xf numFmtId="14" fontId="3" fillId="0" borderId="1" xfId="0" applyNumberFormat="1" applyFont="1" applyFill="1" applyBorder="1"/>
    <xf numFmtId="4" fontId="3" fillId="0" borderId="1" xfId="0" applyNumberFormat="1" applyFont="1" applyFill="1" applyBorder="1"/>
    <xf numFmtId="0" fontId="3" fillId="0" borderId="1" xfId="0" applyFont="1" applyFill="1" applyBorder="1"/>
    <xf numFmtId="0" fontId="0" fillId="0" borderId="1" xfId="0" applyFill="1" applyBorder="1"/>
    <xf numFmtId="0" fontId="0" fillId="0" borderId="0" xfId="0" applyFill="1"/>
    <xf numFmtId="0" fontId="3" fillId="0" borderId="1" xfId="0" applyFont="1" applyFill="1" applyBorder="1" applyAlignment="1">
      <alignment horizontal="left" vertical="center"/>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justify" wrapText="1"/>
    </xf>
    <xf numFmtId="0" fontId="3" fillId="0" borderId="1" xfId="0" applyFont="1" applyFill="1" applyBorder="1" applyAlignment="1">
      <alignment horizontal="justify"/>
    </xf>
    <xf numFmtId="14" fontId="0" fillId="0" borderId="0" xfId="0" applyNumberFormat="1" applyFill="1"/>
    <xf numFmtId="14" fontId="3" fillId="0" borderId="1" xfId="0" applyNumberFormat="1" applyFont="1" applyFill="1" applyBorder="1" applyAlignment="1">
      <alignment horizontal="right"/>
    </xf>
    <xf numFmtId="0" fontId="0" fillId="0" borderId="0" xfId="0" applyNumberFormat="1" applyFill="1"/>
    <xf numFmtId="0" fontId="0" fillId="0" borderId="0" xfId="0" applyFill="1" applyAlignment="1">
      <alignment horizontal="left" vertical="center"/>
    </xf>
    <xf numFmtId="0" fontId="0" fillId="0" borderId="0" xfId="0" applyFill="1" applyAlignment="1">
      <alignment horizontal="right"/>
    </xf>
    <xf numFmtId="0" fontId="2"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xf numFmtId="0" fontId="4" fillId="2" borderId="1" xfId="0" applyFont="1" applyFill="1" applyBorder="1" applyAlignment="1">
      <alignment horizontal="right"/>
    </xf>
    <xf numFmtId="4" fontId="4" fillId="2" borderId="1" xfId="0" applyNumberFormat="1" applyFont="1" applyFill="1" applyBorder="1"/>
    <xf numFmtId="0" fontId="1" fillId="0" borderId="0" xfId="0" applyFont="1" applyAlignment="1">
      <alignment horizontal="center" vertical="center" wrapText="1"/>
    </xf>
    <xf numFmtId="0" fontId="5" fillId="0" borderId="0" xfId="1" applyProtection="1">
      <alignment vertical="top"/>
      <protection locked="0"/>
    </xf>
    <xf numFmtId="0" fontId="6" fillId="0" borderId="0" xfId="1" applyFont="1" applyAlignment="1" applyProtection="1">
      <alignment horizontal="center" vertical="top" wrapText="1"/>
      <protection locked="0"/>
    </xf>
    <xf numFmtId="0" fontId="7" fillId="0" borderId="0" xfId="1" applyFont="1" applyProtection="1">
      <alignment vertical="top"/>
      <protection locked="0"/>
    </xf>
    <xf numFmtId="0" fontId="8" fillId="2" borderId="1" xfId="1" applyFont="1" applyFill="1" applyBorder="1" applyAlignment="1">
      <alignment horizontal="center" vertical="center"/>
    </xf>
    <xf numFmtId="0" fontId="9" fillId="2" borderId="1" xfId="1" applyFont="1" applyFill="1" applyBorder="1" applyAlignment="1" applyProtection="1">
      <alignment horizontal="center" vertical="center"/>
      <protection locked="0"/>
    </xf>
    <xf numFmtId="0" fontId="10" fillId="0" borderId="1" xfId="1" applyFont="1" applyBorder="1" applyAlignment="1">
      <alignment horizontal="center"/>
    </xf>
    <xf numFmtId="0" fontId="10" fillId="0" borderId="1" xfId="1" applyFont="1" applyBorder="1" applyAlignment="1">
      <alignment horizontal="left" wrapText="1"/>
    </xf>
    <xf numFmtId="39" fontId="10" fillId="0" borderId="1" xfId="1" applyNumberFormat="1" applyFont="1" applyBorder="1" applyAlignment="1">
      <alignment horizontal="right" vertical="top"/>
    </xf>
    <xf numFmtId="0" fontId="9" fillId="2" borderId="2" xfId="1" applyFont="1" applyFill="1" applyBorder="1" applyProtection="1">
      <alignment vertical="top"/>
      <protection locked="0"/>
    </xf>
    <xf numFmtId="0" fontId="8" fillId="2" borderId="2" xfId="1" applyFont="1" applyFill="1" applyBorder="1" applyAlignment="1">
      <alignment horizontal="left" vertical="top"/>
    </xf>
    <xf numFmtId="39" fontId="8" fillId="2" borderId="2" xfId="1" applyNumberFormat="1" applyFont="1" applyFill="1" applyBorder="1" applyAlignment="1">
      <alignment horizontal="right" vertical="top"/>
    </xf>
    <xf numFmtId="0" fontId="11" fillId="0" borderId="0" xfId="1" applyFont="1" applyAlignment="1">
      <alignment horizontal="left" vertical="top"/>
    </xf>
    <xf numFmtId="39" fontId="12" fillId="0" borderId="0" xfId="1" applyNumberFormat="1" applyFont="1" applyAlignment="1">
      <alignment horizontal="right" vertical="top"/>
    </xf>
    <xf numFmtId="39" fontId="13" fillId="2" borderId="2" xfId="1" applyNumberFormat="1" applyFont="1" applyFill="1" applyBorder="1" applyAlignment="1">
      <alignment horizontal="right" wrapText="1"/>
    </xf>
    <xf numFmtId="0" fontId="7" fillId="2" borderId="2" xfId="1" applyFont="1" applyFill="1" applyBorder="1" applyProtection="1">
      <alignment vertical="top"/>
      <protection locked="0"/>
    </xf>
    <xf numFmtId="0" fontId="14" fillId="2" borderId="3" xfId="1" applyFont="1" applyFill="1" applyBorder="1" applyAlignment="1" applyProtection="1">
      <alignment horizontal="left" wrapText="1"/>
      <protection locked="0"/>
    </xf>
    <xf numFmtId="0" fontId="14" fillId="2" borderId="4" xfId="1" applyFont="1" applyFill="1" applyBorder="1" applyAlignment="1" applyProtection="1">
      <alignment horizontal="left" wrapText="1"/>
      <protection locked="0"/>
    </xf>
    <xf numFmtId="39" fontId="15" fillId="0" borderId="1" xfId="1" applyNumberFormat="1" applyFont="1" applyBorder="1" applyAlignment="1">
      <alignment horizontal="right" wrapText="1"/>
    </xf>
    <xf numFmtId="0" fontId="15" fillId="0" borderId="1" xfId="1" applyFont="1" applyBorder="1" applyAlignment="1">
      <alignment horizontal="left" wrapText="1"/>
    </xf>
    <xf numFmtId="0" fontId="15" fillId="0" borderId="1" xfId="1" applyFont="1" applyBorder="1" applyAlignment="1">
      <alignment horizontal="center" wrapText="1"/>
    </xf>
    <xf numFmtId="164" fontId="15" fillId="0" borderId="1" xfId="1" applyNumberFormat="1" applyFont="1" applyBorder="1" applyAlignment="1">
      <alignment horizont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17" fillId="0" borderId="0" xfId="1" applyFont="1" applyAlignment="1" applyProtection="1">
      <alignment horizontal="center" vertical="top" wrapText="1"/>
      <protection locked="0"/>
    </xf>
    <xf numFmtId="0" fontId="17" fillId="0" borderId="0" xfId="1" applyFont="1" applyAlignment="1" applyProtection="1">
      <alignment horizontal="center" vertical="center" wrapText="1"/>
      <protection locked="0"/>
    </xf>
  </cellXfs>
  <cellStyles count="2">
    <cellStyle name="Normal" xfId="0" builtinId="0"/>
    <cellStyle name="Normal 2" xfId="1" xr:uid="{6BDF8259-06E6-4FFA-8ED7-8B4B556161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1047750</xdr:colOff>
      <xdr:row>1</xdr:row>
      <xdr:rowOff>152400</xdr:rowOff>
    </xdr:from>
    <xdr:to>
      <xdr:col>3</xdr:col>
      <xdr:colOff>3514725</xdr:colOff>
      <xdr:row>9</xdr:row>
      <xdr:rowOff>180975</xdr:rowOff>
    </xdr:to>
    <xdr:pic>
      <xdr:nvPicPr>
        <xdr:cNvPr id="2" name="Picture0" descr="Picture0">
          <a:extLst>
            <a:ext uri="{FF2B5EF4-FFF2-40B4-BE49-F238E27FC236}">
              <a16:creationId xmlns:a16="http://schemas.microsoft.com/office/drawing/2014/main" id="{42C6629A-D4B9-4E94-8F13-EBE4BCB143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90500"/>
          <a:ext cx="24669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2124075</xdr:colOff>
      <xdr:row>0</xdr:row>
      <xdr:rowOff>0</xdr:rowOff>
    </xdr:from>
    <xdr:to>
      <xdr:col>4</xdr:col>
      <xdr:colOff>462037</xdr:colOff>
      <xdr:row>7</xdr:row>
      <xdr:rowOff>180974</xdr:rowOff>
    </xdr:to>
    <xdr:pic>
      <xdr:nvPicPr>
        <xdr:cNvPr id="3" name="Imagen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3895725" y="0"/>
          <a:ext cx="2481337" cy="1514474"/>
        </a:xfrm>
        <a:prstGeom prst="rect">
          <a:avLst/>
        </a:prstGeom>
        <a:solidFill>
          <a:schemeClr val="accent1">
            <a:lumMod val="40000"/>
            <a:lumOff val="60000"/>
          </a:schemeClr>
        </a:solid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1038225</xdr:colOff>
      <xdr:row>2</xdr:row>
      <xdr:rowOff>104775</xdr:rowOff>
    </xdr:from>
    <xdr:ext cx="2619375" cy="1438275"/>
    <xdr:pic>
      <xdr:nvPicPr>
        <xdr:cNvPr id="2" name="Picture0" descr="Picture0">
          <a:extLst>
            <a:ext uri="{FF2B5EF4-FFF2-40B4-BE49-F238E27FC236}">
              <a16:creationId xmlns:a16="http://schemas.microsoft.com/office/drawing/2014/main" id="{EFDEF902-EFEA-4498-990C-14505312E5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485775"/>
          <a:ext cx="26193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6544A-C6B1-4A1D-AAC0-3FA478476C61}">
  <dimension ref="C1:G75"/>
  <sheetViews>
    <sheetView workbookViewId="0"/>
  </sheetViews>
  <sheetFormatPr baseColWidth="10" defaultColWidth="6.85546875" defaultRowHeight="15" x14ac:dyDescent="0.25"/>
  <cols>
    <col min="1" max="2" width="6.85546875" style="30"/>
    <col min="3" max="3" width="11.5703125" style="30" customWidth="1"/>
    <col min="4" max="4" width="62.85546875" style="30" customWidth="1"/>
    <col min="5" max="5" width="15.28515625" style="30" customWidth="1"/>
    <col min="6" max="6" width="6.85546875" style="30"/>
    <col min="7" max="7" width="15" style="30" customWidth="1"/>
    <col min="8" max="258" width="6.85546875" style="30"/>
    <col min="259" max="259" width="11.5703125" style="30" customWidth="1"/>
    <col min="260" max="260" width="62.85546875" style="30" customWidth="1"/>
    <col min="261" max="261" width="15.28515625" style="30" customWidth="1"/>
    <col min="262" max="262" width="6.85546875" style="30"/>
    <col min="263" max="263" width="15" style="30" customWidth="1"/>
    <col min="264" max="514" width="6.85546875" style="30"/>
    <col min="515" max="515" width="11.5703125" style="30" customWidth="1"/>
    <col min="516" max="516" width="62.85546875" style="30" customWidth="1"/>
    <col min="517" max="517" width="15.28515625" style="30" customWidth="1"/>
    <col min="518" max="518" width="6.85546875" style="30"/>
    <col min="519" max="519" width="15" style="30" customWidth="1"/>
    <col min="520" max="770" width="6.85546875" style="30"/>
    <col min="771" max="771" width="11.5703125" style="30" customWidth="1"/>
    <col min="772" max="772" width="62.85546875" style="30" customWidth="1"/>
    <col min="773" max="773" width="15.28515625" style="30" customWidth="1"/>
    <col min="774" max="774" width="6.85546875" style="30"/>
    <col min="775" max="775" width="15" style="30" customWidth="1"/>
    <col min="776" max="1026" width="6.85546875" style="30"/>
    <col min="1027" max="1027" width="11.5703125" style="30" customWidth="1"/>
    <col min="1028" max="1028" width="62.85546875" style="30" customWidth="1"/>
    <col min="1029" max="1029" width="15.28515625" style="30" customWidth="1"/>
    <col min="1030" max="1030" width="6.85546875" style="30"/>
    <col min="1031" max="1031" width="15" style="30" customWidth="1"/>
    <col min="1032" max="1282" width="6.85546875" style="30"/>
    <col min="1283" max="1283" width="11.5703125" style="30" customWidth="1"/>
    <col min="1284" max="1284" width="62.85546875" style="30" customWidth="1"/>
    <col min="1285" max="1285" width="15.28515625" style="30" customWidth="1"/>
    <col min="1286" max="1286" width="6.85546875" style="30"/>
    <col min="1287" max="1287" width="15" style="30" customWidth="1"/>
    <col min="1288" max="1538" width="6.85546875" style="30"/>
    <col min="1539" max="1539" width="11.5703125" style="30" customWidth="1"/>
    <col min="1540" max="1540" width="62.85546875" style="30" customWidth="1"/>
    <col min="1541" max="1541" width="15.28515625" style="30" customWidth="1"/>
    <col min="1542" max="1542" width="6.85546875" style="30"/>
    <col min="1543" max="1543" width="15" style="30" customWidth="1"/>
    <col min="1544" max="1794" width="6.85546875" style="30"/>
    <col min="1795" max="1795" width="11.5703125" style="30" customWidth="1"/>
    <col min="1796" max="1796" width="62.85546875" style="30" customWidth="1"/>
    <col min="1797" max="1797" width="15.28515625" style="30" customWidth="1"/>
    <col min="1798" max="1798" width="6.85546875" style="30"/>
    <col min="1799" max="1799" width="15" style="30" customWidth="1"/>
    <col min="1800" max="2050" width="6.85546875" style="30"/>
    <col min="2051" max="2051" width="11.5703125" style="30" customWidth="1"/>
    <col min="2052" max="2052" width="62.85546875" style="30" customWidth="1"/>
    <col min="2053" max="2053" width="15.28515625" style="30" customWidth="1"/>
    <col min="2054" max="2054" width="6.85546875" style="30"/>
    <col min="2055" max="2055" width="15" style="30" customWidth="1"/>
    <col min="2056" max="2306" width="6.85546875" style="30"/>
    <col min="2307" max="2307" width="11.5703125" style="30" customWidth="1"/>
    <col min="2308" max="2308" width="62.85546875" style="30" customWidth="1"/>
    <col min="2309" max="2309" width="15.28515625" style="30" customWidth="1"/>
    <col min="2310" max="2310" width="6.85546875" style="30"/>
    <col min="2311" max="2311" width="15" style="30" customWidth="1"/>
    <col min="2312" max="2562" width="6.85546875" style="30"/>
    <col min="2563" max="2563" width="11.5703125" style="30" customWidth="1"/>
    <col min="2564" max="2564" width="62.85546875" style="30" customWidth="1"/>
    <col min="2565" max="2565" width="15.28515625" style="30" customWidth="1"/>
    <col min="2566" max="2566" width="6.85546875" style="30"/>
    <col min="2567" max="2567" width="15" style="30" customWidth="1"/>
    <col min="2568" max="2818" width="6.85546875" style="30"/>
    <col min="2819" max="2819" width="11.5703125" style="30" customWidth="1"/>
    <col min="2820" max="2820" width="62.85546875" style="30" customWidth="1"/>
    <col min="2821" max="2821" width="15.28515625" style="30" customWidth="1"/>
    <col min="2822" max="2822" width="6.85546875" style="30"/>
    <col min="2823" max="2823" width="15" style="30" customWidth="1"/>
    <col min="2824" max="3074" width="6.85546875" style="30"/>
    <col min="3075" max="3075" width="11.5703125" style="30" customWidth="1"/>
    <col min="3076" max="3076" width="62.85546875" style="30" customWidth="1"/>
    <col min="3077" max="3077" width="15.28515625" style="30" customWidth="1"/>
    <col min="3078" max="3078" width="6.85546875" style="30"/>
    <col min="3079" max="3079" width="15" style="30" customWidth="1"/>
    <col min="3080" max="3330" width="6.85546875" style="30"/>
    <col min="3331" max="3331" width="11.5703125" style="30" customWidth="1"/>
    <col min="3332" max="3332" width="62.85546875" style="30" customWidth="1"/>
    <col min="3333" max="3333" width="15.28515625" style="30" customWidth="1"/>
    <col min="3334" max="3334" width="6.85546875" style="30"/>
    <col min="3335" max="3335" width="15" style="30" customWidth="1"/>
    <col min="3336" max="3586" width="6.85546875" style="30"/>
    <col min="3587" max="3587" width="11.5703125" style="30" customWidth="1"/>
    <col min="3588" max="3588" width="62.85546875" style="30" customWidth="1"/>
    <col min="3589" max="3589" width="15.28515625" style="30" customWidth="1"/>
    <col min="3590" max="3590" width="6.85546875" style="30"/>
    <col min="3591" max="3591" width="15" style="30" customWidth="1"/>
    <col min="3592" max="3842" width="6.85546875" style="30"/>
    <col min="3843" max="3843" width="11.5703125" style="30" customWidth="1"/>
    <col min="3844" max="3844" width="62.85546875" style="30" customWidth="1"/>
    <col min="3845" max="3845" width="15.28515625" style="30" customWidth="1"/>
    <col min="3846" max="3846" width="6.85546875" style="30"/>
    <col min="3847" max="3847" width="15" style="30" customWidth="1"/>
    <col min="3848" max="4098" width="6.85546875" style="30"/>
    <col min="4099" max="4099" width="11.5703125" style="30" customWidth="1"/>
    <col min="4100" max="4100" width="62.85546875" style="30" customWidth="1"/>
    <col min="4101" max="4101" width="15.28515625" style="30" customWidth="1"/>
    <col min="4102" max="4102" width="6.85546875" style="30"/>
    <col min="4103" max="4103" width="15" style="30" customWidth="1"/>
    <col min="4104" max="4354" width="6.85546875" style="30"/>
    <col min="4355" max="4355" width="11.5703125" style="30" customWidth="1"/>
    <col min="4356" max="4356" width="62.85546875" style="30" customWidth="1"/>
    <col min="4357" max="4357" width="15.28515625" style="30" customWidth="1"/>
    <col min="4358" max="4358" width="6.85546875" style="30"/>
    <col min="4359" max="4359" width="15" style="30" customWidth="1"/>
    <col min="4360" max="4610" width="6.85546875" style="30"/>
    <col min="4611" max="4611" width="11.5703125" style="30" customWidth="1"/>
    <col min="4612" max="4612" width="62.85546875" style="30" customWidth="1"/>
    <col min="4613" max="4613" width="15.28515625" style="30" customWidth="1"/>
    <col min="4614" max="4614" width="6.85546875" style="30"/>
    <col min="4615" max="4615" width="15" style="30" customWidth="1"/>
    <col min="4616" max="4866" width="6.85546875" style="30"/>
    <col min="4867" max="4867" width="11.5703125" style="30" customWidth="1"/>
    <col min="4868" max="4868" width="62.85546875" style="30" customWidth="1"/>
    <col min="4869" max="4869" width="15.28515625" style="30" customWidth="1"/>
    <col min="4870" max="4870" width="6.85546875" style="30"/>
    <col min="4871" max="4871" width="15" style="30" customWidth="1"/>
    <col min="4872" max="5122" width="6.85546875" style="30"/>
    <col min="5123" max="5123" width="11.5703125" style="30" customWidth="1"/>
    <col min="5124" max="5124" width="62.85546875" style="30" customWidth="1"/>
    <col min="5125" max="5125" width="15.28515625" style="30" customWidth="1"/>
    <col min="5126" max="5126" width="6.85546875" style="30"/>
    <col min="5127" max="5127" width="15" style="30" customWidth="1"/>
    <col min="5128" max="5378" width="6.85546875" style="30"/>
    <col min="5379" max="5379" width="11.5703125" style="30" customWidth="1"/>
    <col min="5380" max="5380" width="62.85546875" style="30" customWidth="1"/>
    <col min="5381" max="5381" width="15.28515625" style="30" customWidth="1"/>
    <col min="5382" max="5382" width="6.85546875" style="30"/>
    <col min="5383" max="5383" width="15" style="30" customWidth="1"/>
    <col min="5384" max="5634" width="6.85546875" style="30"/>
    <col min="5635" max="5635" width="11.5703125" style="30" customWidth="1"/>
    <col min="5636" max="5636" width="62.85546875" style="30" customWidth="1"/>
    <col min="5637" max="5637" width="15.28515625" style="30" customWidth="1"/>
    <col min="5638" max="5638" width="6.85546875" style="30"/>
    <col min="5639" max="5639" width="15" style="30" customWidth="1"/>
    <col min="5640" max="5890" width="6.85546875" style="30"/>
    <col min="5891" max="5891" width="11.5703125" style="30" customWidth="1"/>
    <col min="5892" max="5892" width="62.85546875" style="30" customWidth="1"/>
    <col min="5893" max="5893" width="15.28515625" style="30" customWidth="1"/>
    <col min="5894" max="5894" width="6.85546875" style="30"/>
    <col min="5895" max="5895" width="15" style="30" customWidth="1"/>
    <col min="5896" max="6146" width="6.85546875" style="30"/>
    <col min="6147" max="6147" width="11.5703125" style="30" customWidth="1"/>
    <col min="6148" max="6148" width="62.85546875" style="30" customWidth="1"/>
    <col min="6149" max="6149" width="15.28515625" style="30" customWidth="1"/>
    <col min="6150" max="6150" width="6.85546875" style="30"/>
    <col min="6151" max="6151" width="15" style="30" customWidth="1"/>
    <col min="6152" max="6402" width="6.85546875" style="30"/>
    <col min="6403" max="6403" width="11.5703125" style="30" customWidth="1"/>
    <col min="6404" max="6404" width="62.85546875" style="30" customWidth="1"/>
    <col min="6405" max="6405" width="15.28515625" style="30" customWidth="1"/>
    <col min="6406" max="6406" width="6.85546875" style="30"/>
    <col min="6407" max="6407" width="15" style="30" customWidth="1"/>
    <col min="6408" max="6658" width="6.85546875" style="30"/>
    <col min="6659" max="6659" width="11.5703125" style="30" customWidth="1"/>
    <col min="6660" max="6660" width="62.85546875" style="30" customWidth="1"/>
    <col min="6661" max="6661" width="15.28515625" style="30" customWidth="1"/>
    <col min="6662" max="6662" width="6.85546875" style="30"/>
    <col min="6663" max="6663" width="15" style="30" customWidth="1"/>
    <col min="6664" max="6914" width="6.85546875" style="30"/>
    <col min="6915" max="6915" width="11.5703125" style="30" customWidth="1"/>
    <col min="6916" max="6916" width="62.85546875" style="30" customWidth="1"/>
    <col min="6917" max="6917" width="15.28515625" style="30" customWidth="1"/>
    <col min="6918" max="6918" width="6.85546875" style="30"/>
    <col min="6919" max="6919" width="15" style="30" customWidth="1"/>
    <col min="6920" max="7170" width="6.85546875" style="30"/>
    <col min="7171" max="7171" width="11.5703125" style="30" customWidth="1"/>
    <col min="7172" max="7172" width="62.85546875" style="30" customWidth="1"/>
    <col min="7173" max="7173" width="15.28515625" style="30" customWidth="1"/>
    <col min="7174" max="7174" width="6.85546875" style="30"/>
    <col min="7175" max="7175" width="15" style="30" customWidth="1"/>
    <col min="7176" max="7426" width="6.85546875" style="30"/>
    <col min="7427" max="7427" width="11.5703125" style="30" customWidth="1"/>
    <col min="7428" max="7428" width="62.85546875" style="30" customWidth="1"/>
    <col min="7429" max="7429" width="15.28515625" style="30" customWidth="1"/>
    <col min="7430" max="7430" width="6.85546875" style="30"/>
    <col min="7431" max="7431" width="15" style="30" customWidth="1"/>
    <col min="7432" max="7682" width="6.85546875" style="30"/>
    <col min="7683" max="7683" width="11.5703125" style="30" customWidth="1"/>
    <col min="7684" max="7684" width="62.85546875" style="30" customWidth="1"/>
    <col min="7685" max="7685" width="15.28515625" style="30" customWidth="1"/>
    <col min="7686" max="7686" width="6.85546875" style="30"/>
    <col min="7687" max="7687" width="15" style="30" customWidth="1"/>
    <col min="7688" max="7938" width="6.85546875" style="30"/>
    <col min="7939" max="7939" width="11.5703125" style="30" customWidth="1"/>
    <col min="7940" max="7940" width="62.85546875" style="30" customWidth="1"/>
    <col min="7941" max="7941" width="15.28515625" style="30" customWidth="1"/>
    <col min="7942" max="7942" width="6.85546875" style="30"/>
    <col min="7943" max="7943" width="15" style="30" customWidth="1"/>
    <col min="7944" max="8194" width="6.85546875" style="30"/>
    <col min="8195" max="8195" width="11.5703125" style="30" customWidth="1"/>
    <col min="8196" max="8196" width="62.85546875" style="30" customWidth="1"/>
    <col min="8197" max="8197" width="15.28515625" style="30" customWidth="1"/>
    <col min="8198" max="8198" width="6.85546875" style="30"/>
    <col min="8199" max="8199" width="15" style="30" customWidth="1"/>
    <col min="8200" max="8450" width="6.85546875" style="30"/>
    <col min="8451" max="8451" width="11.5703125" style="30" customWidth="1"/>
    <col min="8452" max="8452" width="62.85546875" style="30" customWidth="1"/>
    <col min="8453" max="8453" width="15.28515625" style="30" customWidth="1"/>
    <col min="8454" max="8454" width="6.85546875" style="30"/>
    <col min="8455" max="8455" width="15" style="30" customWidth="1"/>
    <col min="8456" max="8706" width="6.85546875" style="30"/>
    <col min="8707" max="8707" width="11.5703125" style="30" customWidth="1"/>
    <col min="8708" max="8708" width="62.85546875" style="30" customWidth="1"/>
    <col min="8709" max="8709" width="15.28515625" style="30" customWidth="1"/>
    <col min="8710" max="8710" width="6.85546875" style="30"/>
    <col min="8711" max="8711" width="15" style="30" customWidth="1"/>
    <col min="8712" max="8962" width="6.85546875" style="30"/>
    <col min="8963" max="8963" width="11.5703125" style="30" customWidth="1"/>
    <col min="8964" max="8964" width="62.85546875" style="30" customWidth="1"/>
    <col min="8965" max="8965" width="15.28515625" style="30" customWidth="1"/>
    <col min="8966" max="8966" width="6.85546875" style="30"/>
    <col min="8967" max="8967" width="15" style="30" customWidth="1"/>
    <col min="8968" max="9218" width="6.85546875" style="30"/>
    <col min="9219" max="9219" width="11.5703125" style="30" customWidth="1"/>
    <col min="9220" max="9220" width="62.85546875" style="30" customWidth="1"/>
    <col min="9221" max="9221" width="15.28515625" style="30" customWidth="1"/>
    <col min="9222" max="9222" width="6.85546875" style="30"/>
    <col min="9223" max="9223" width="15" style="30" customWidth="1"/>
    <col min="9224" max="9474" width="6.85546875" style="30"/>
    <col min="9475" max="9475" width="11.5703125" style="30" customWidth="1"/>
    <col min="9476" max="9476" width="62.85546875" style="30" customWidth="1"/>
    <col min="9477" max="9477" width="15.28515625" style="30" customWidth="1"/>
    <col min="9478" max="9478" width="6.85546875" style="30"/>
    <col min="9479" max="9479" width="15" style="30" customWidth="1"/>
    <col min="9480" max="9730" width="6.85546875" style="30"/>
    <col min="9731" max="9731" width="11.5703125" style="30" customWidth="1"/>
    <col min="9732" max="9732" width="62.85546875" style="30" customWidth="1"/>
    <col min="9733" max="9733" width="15.28515625" style="30" customWidth="1"/>
    <col min="9734" max="9734" width="6.85546875" style="30"/>
    <col min="9735" max="9735" width="15" style="30" customWidth="1"/>
    <col min="9736" max="9986" width="6.85546875" style="30"/>
    <col min="9987" max="9987" width="11.5703125" style="30" customWidth="1"/>
    <col min="9988" max="9988" width="62.85546875" style="30" customWidth="1"/>
    <col min="9989" max="9989" width="15.28515625" style="30" customWidth="1"/>
    <col min="9990" max="9990" width="6.85546875" style="30"/>
    <col min="9991" max="9991" width="15" style="30" customWidth="1"/>
    <col min="9992" max="10242" width="6.85546875" style="30"/>
    <col min="10243" max="10243" width="11.5703125" style="30" customWidth="1"/>
    <col min="10244" max="10244" width="62.85546875" style="30" customWidth="1"/>
    <col min="10245" max="10245" width="15.28515625" style="30" customWidth="1"/>
    <col min="10246" max="10246" width="6.85546875" style="30"/>
    <col min="10247" max="10247" width="15" style="30" customWidth="1"/>
    <col min="10248" max="10498" width="6.85546875" style="30"/>
    <col min="10499" max="10499" width="11.5703125" style="30" customWidth="1"/>
    <col min="10500" max="10500" width="62.85546875" style="30" customWidth="1"/>
    <col min="10501" max="10501" width="15.28515625" style="30" customWidth="1"/>
    <col min="10502" max="10502" width="6.85546875" style="30"/>
    <col min="10503" max="10503" width="15" style="30" customWidth="1"/>
    <col min="10504" max="10754" width="6.85546875" style="30"/>
    <col min="10755" max="10755" width="11.5703125" style="30" customWidth="1"/>
    <col min="10756" max="10756" width="62.85546875" style="30" customWidth="1"/>
    <col min="10757" max="10757" width="15.28515625" style="30" customWidth="1"/>
    <col min="10758" max="10758" width="6.85546875" style="30"/>
    <col min="10759" max="10759" width="15" style="30" customWidth="1"/>
    <col min="10760" max="11010" width="6.85546875" style="30"/>
    <col min="11011" max="11011" width="11.5703125" style="30" customWidth="1"/>
    <col min="11012" max="11012" width="62.85546875" style="30" customWidth="1"/>
    <col min="11013" max="11013" width="15.28515625" style="30" customWidth="1"/>
    <col min="11014" max="11014" width="6.85546875" style="30"/>
    <col min="11015" max="11015" width="15" style="30" customWidth="1"/>
    <col min="11016" max="11266" width="6.85546875" style="30"/>
    <col min="11267" max="11267" width="11.5703125" style="30" customWidth="1"/>
    <col min="11268" max="11268" width="62.85546875" style="30" customWidth="1"/>
    <col min="11269" max="11269" width="15.28515625" style="30" customWidth="1"/>
    <col min="11270" max="11270" width="6.85546875" style="30"/>
    <col min="11271" max="11271" width="15" style="30" customWidth="1"/>
    <col min="11272" max="11522" width="6.85546875" style="30"/>
    <col min="11523" max="11523" width="11.5703125" style="30" customWidth="1"/>
    <col min="11524" max="11524" width="62.85546875" style="30" customWidth="1"/>
    <col min="11525" max="11525" width="15.28515625" style="30" customWidth="1"/>
    <col min="11526" max="11526" width="6.85546875" style="30"/>
    <col min="11527" max="11527" width="15" style="30" customWidth="1"/>
    <col min="11528" max="11778" width="6.85546875" style="30"/>
    <col min="11779" max="11779" width="11.5703125" style="30" customWidth="1"/>
    <col min="11780" max="11780" width="62.85546875" style="30" customWidth="1"/>
    <col min="11781" max="11781" width="15.28515625" style="30" customWidth="1"/>
    <col min="11782" max="11782" width="6.85546875" style="30"/>
    <col min="11783" max="11783" width="15" style="30" customWidth="1"/>
    <col min="11784" max="12034" width="6.85546875" style="30"/>
    <col min="12035" max="12035" width="11.5703125" style="30" customWidth="1"/>
    <col min="12036" max="12036" width="62.85546875" style="30" customWidth="1"/>
    <col min="12037" max="12037" width="15.28515625" style="30" customWidth="1"/>
    <col min="12038" max="12038" width="6.85546875" style="30"/>
    <col min="12039" max="12039" width="15" style="30" customWidth="1"/>
    <col min="12040" max="12290" width="6.85546875" style="30"/>
    <col min="12291" max="12291" width="11.5703125" style="30" customWidth="1"/>
    <col min="12292" max="12292" width="62.85546875" style="30" customWidth="1"/>
    <col min="12293" max="12293" width="15.28515625" style="30" customWidth="1"/>
    <col min="12294" max="12294" width="6.85546875" style="30"/>
    <col min="12295" max="12295" width="15" style="30" customWidth="1"/>
    <col min="12296" max="12546" width="6.85546875" style="30"/>
    <col min="12547" max="12547" width="11.5703125" style="30" customWidth="1"/>
    <col min="12548" max="12548" width="62.85546875" style="30" customWidth="1"/>
    <col min="12549" max="12549" width="15.28515625" style="30" customWidth="1"/>
    <col min="12550" max="12550" width="6.85546875" style="30"/>
    <col min="12551" max="12551" width="15" style="30" customWidth="1"/>
    <col min="12552" max="12802" width="6.85546875" style="30"/>
    <col min="12803" max="12803" width="11.5703125" style="30" customWidth="1"/>
    <col min="12804" max="12804" width="62.85546875" style="30" customWidth="1"/>
    <col min="12805" max="12805" width="15.28515625" style="30" customWidth="1"/>
    <col min="12806" max="12806" width="6.85546875" style="30"/>
    <col min="12807" max="12807" width="15" style="30" customWidth="1"/>
    <col min="12808" max="13058" width="6.85546875" style="30"/>
    <col min="13059" max="13059" width="11.5703125" style="30" customWidth="1"/>
    <col min="13060" max="13060" width="62.85546875" style="30" customWidth="1"/>
    <col min="13061" max="13061" width="15.28515625" style="30" customWidth="1"/>
    <col min="13062" max="13062" width="6.85546875" style="30"/>
    <col min="13063" max="13063" width="15" style="30" customWidth="1"/>
    <col min="13064" max="13314" width="6.85546875" style="30"/>
    <col min="13315" max="13315" width="11.5703125" style="30" customWidth="1"/>
    <col min="13316" max="13316" width="62.85546875" style="30" customWidth="1"/>
    <col min="13317" max="13317" width="15.28515625" style="30" customWidth="1"/>
    <col min="13318" max="13318" width="6.85546875" style="30"/>
    <col min="13319" max="13319" width="15" style="30" customWidth="1"/>
    <col min="13320" max="13570" width="6.85546875" style="30"/>
    <col min="13571" max="13571" width="11.5703125" style="30" customWidth="1"/>
    <col min="13572" max="13572" width="62.85546875" style="30" customWidth="1"/>
    <col min="13573" max="13573" width="15.28515625" style="30" customWidth="1"/>
    <col min="13574" max="13574" width="6.85546875" style="30"/>
    <col min="13575" max="13575" width="15" style="30" customWidth="1"/>
    <col min="13576" max="13826" width="6.85546875" style="30"/>
    <col min="13827" max="13827" width="11.5703125" style="30" customWidth="1"/>
    <col min="13828" max="13828" width="62.85546875" style="30" customWidth="1"/>
    <col min="13829" max="13829" width="15.28515625" style="30" customWidth="1"/>
    <col min="13830" max="13830" width="6.85546875" style="30"/>
    <col min="13831" max="13831" width="15" style="30" customWidth="1"/>
    <col min="13832" max="14082" width="6.85546875" style="30"/>
    <col min="14083" max="14083" width="11.5703125" style="30" customWidth="1"/>
    <col min="14084" max="14084" width="62.85546875" style="30" customWidth="1"/>
    <col min="14085" max="14085" width="15.28515625" style="30" customWidth="1"/>
    <col min="14086" max="14086" width="6.85546875" style="30"/>
    <col min="14087" max="14087" width="15" style="30" customWidth="1"/>
    <col min="14088" max="14338" width="6.85546875" style="30"/>
    <col min="14339" max="14339" width="11.5703125" style="30" customWidth="1"/>
    <col min="14340" max="14340" width="62.85546875" style="30" customWidth="1"/>
    <col min="14341" max="14341" width="15.28515625" style="30" customWidth="1"/>
    <col min="14342" max="14342" width="6.85546875" style="30"/>
    <col min="14343" max="14343" width="15" style="30" customWidth="1"/>
    <col min="14344" max="14594" width="6.85546875" style="30"/>
    <col min="14595" max="14595" width="11.5703125" style="30" customWidth="1"/>
    <col min="14596" max="14596" width="62.85546875" style="30" customWidth="1"/>
    <col min="14597" max="14597" width="15.28515625" style="30" customWidth="1"/>
    <col min="14598" max="14598" width="6.85546875" style="30"/>
    <col min="14599" max="14599" width="15" style="30" customWidth="1"/>
    <col min="14600" max="14850" width="6.85546875" style="30"/>
    <col min="14851" max="14851" width="11.5703125" style="30" customWidth="1"/>
    <col min="14852" max="14852" width="62.85546875" style="30" customWidth="1"/>
    <col min="14853" max="14853" width="15.28515625" style="30" customWidth="1"/>
    <col min="14854" max="14854" width="6.85546875" style="30"/>
    <col min="14855" max="14855" width="15" style="30" customWidth="1"/>
    <col min="14856" max="15106" width="6.85546875" style="30"/>
    <col min="15107" max="15107" width="11.5703125" style="30" customWidth="1"/>
    <col min="15108" max="15108" width="62.85546875" style="30" customWidth="1"/>
    <col min="15109" max="15109" width="15.28515625" style="30" customWidth="1"/>
    <col min="15110" max="15110" width="6.85546875" style="30"/>
    <col min="15111" max="15111" width="15" style="30" customWidth="1"/>
    <col min="15112" max="15362" width="6.85546875" style="30"/>
    <col min="15363" max="15363" width="11.5703125" style="30" customWidth="1"/>
    <col min="15364" max="15364" width="62.85546875" style="30" customWidth="1"/>
    <col min="15365" max="15365" width="15.28515625" style="30" customWidth="1"/>
    <col min="15366" max="15366" width="6.85546875" style="30"/>
    <col min="15367" max="15367" width="15" style="30" customWidth="1"/>
    <col min="15368" max="15618" width="6.85546875" style="30"/>
    <col min="15619" max="15619" width="11.5703125" style="30" customWidth="1"/>
    <col min="15620" max="15620" width="62.85546875" style="30" customWidth="1"/>
    <col min="15621" max="15621" width="15.28515625" style="30" customWidth="1"/>
    <col min="15622" max="15622" width="6.85546875" style="30"/>
    <col min="15623" max="15623" width="15" style="30" customWidth="1"/>
    <col min="15624" max="15874" width="6.85546875" style="30"/>
    <col min="15875" max="15875" width="11.5703125" style="30" customWidth="1"/>
    <col min="15876" max="15876" width="62.85546875" style="30" customWidth="1"/>
    <col min="15877" max="15877" width="15.28515625" style="30" customWidth="1"/>
    <col min="15878" max="15878" width="6.85546875" style="30"/>
    <col min="15879" max="15879" width="15" style="30" customWidth="1"/>
    <col min="15880" max="16130" width="6.85546875" style="30"/>
    <col min="16131" max="16131" width="11.5703125" style="30" customWidth="1"/>
    <col min="16132" max="16132" width="62.85546875" style="30" customWidth="1"/>
    <col min="16133" max="16133" width="15.28515625" style="30" customWidth="1"/>
    <col min="16134" max="16134" width="6.85546875" style="30"/>
    <col min="16135" max="16135" width="15" style="30" customWidth="1"/>
    <col min="16136" max="16384" width="6.85546875" style="30"/>
  </cols>
  <sheetData>
    <row r="1" spans="3:5" ht="3" customHeight="1" x14ac:dyDescent="0.25"/>
    <row r="2" spans="3:5" ht="12" customHeight="1" x14ac:dyDescent="0.25"/>
    <row r="3" spans="3:5" ht="15" customHeight="1" x14ac:dyDescent="0.25"/>
    <row r="4" spans="3:5" ht="15" customHeight="1" x14ac:dyDescent="0.25"/>
    <row r="5" spans="3:5" ht="15" customHeight="1" x14ac:dyDescent="0.25"/>
    <row r="6" spans="3:5" ht="15" customHeight="1" x14ac:dyDescent="0.25"/>
    <row r="7" spans="3:5" ht="15" customHeight="1" x14ac:dyDescent="0.25"/>
    <row r="8" spans="3:5" ht="15" customHeight="1" x14ac:dyDescent="0.25"/>
    <row r="9" spans="3:5" ht="15" customHeight="1" x14ac:dyDescent="0.25"/>
    <row r="10" spans="3:5" ht="15" customHeight="1" x14ac:dyDescent="0.25"/>
    <row r="11" spans="3:5" ht="21" customHeight="1" x14ac:dyDescent="0.25">
      <c r="C11" s="31" t="s">
        <v>362</v>
      </c>
      <c r="D11" s="31"/>
      <c r="E11" s="31"/>
    </row>
    <row r="12" spans="3:5" ht="21" customHeight="1" x14ac:dyDescent="0.25">
      <c r="C12" s="31" t="s">
        <v>363</v>
      </c>
      <c r="D12" s="31"/>
      <c r="E12" s="31"/>
    </row>
    <row r="13" spans="3:5" ht="21.75" customHeight="1" x14ac:dyDescent="0.25">
      <c r="C13" s="31" t="s">
        <v>11</v>
      </c>
      <c r="D13" s="31"/>
      <c r="E13" s="31"/>
    </row>
    <row r="14" spans="3:5" ht="15" customHeight="1" x14ac:dyDescent="0.25">
      <c r="C14" s="32"/>
      <c r="D14" s="32"/>
      <c r="E14" s="32"/>
    </row>
    <row r="15" spans="3:5" ht="15.75" customHeight="1" x14ac:dyDescent="0.25">
      <c r="C15" s="33" t="s">
        <v>364</v>
      </c>
      <c r="D15" s="34" t="s">
        <v>365</v>
      </c>
      <c r="E15" s="33" t="s">
        <v>366</v>
      </c>
    </row>
    <row r="16" spans="3:5" ht="14.25" customHeight="1" x14ac:dyDescent="0.2">
      <c r="C16" s="35" t="s">
        <v>367</v>
      </c>
      <c r="D16" s="36" t="s">
        <v>368</v>
      </c>
      <c r="E16" s="37">
        <v>894802.26</v>
      </c>
    </row>
    <row r="17" spans="3:5" ht="13.5" customHeight="1" x14ac:dyDescent="0.2">
      <c r="C17" s="35" t="s">
        <v>369</v>
      </c>
      <c r="D17" s="36" t="s">
        <v>370</v>
      </c>
      <c r="E17" s="37">
        <v>7859141.6799999997</v>
      </c>
    </row>
    <row r="18" spans="3:5" ht="13.5" customHeight="1" x14ac:dyDescent="0.2">
      <c r="C18" s="35" t="s">
        <v>371</v>
      </c>
      <c r="D18" s="36" t="s">
        <v>372</v>
      </c>
      <c r="E18" s="37">
        <v>7692164.5399999944</v>
      </c>
    </row>
    <row r="19" spans="3:5" ht="12.75" customHeight="1" x14ac:dyDescent="0.2">
      <c r="C19" s="35" t="s">
        <v>373</v>
      </c>
      <c r="D19" s="36" t="s">
        <v>374</v>
      </c>
      <c r="E19" s="37">
        <v>32082</v>
      </c>
    </row>
    <row r="20" spans="3:5" ht="12.75" customHeight="1" x14ac:dyDescent="0.2">
      <c r="C20" s="35" t="s">
        <v>375</v>
      </c>
      <c r="D20" s="36" t="s">
        <v>376</v>
      </c>
      <c r="E20" s="37">
        <v>22531</v>
      </c>
    </row>
    <row r="21" spans="3:5" ht="12" customHeight="1" x14ac:dyDescent="0.2">
      <c r="C21" s="35" t="s">
        <v>377</v>
      </c>
      <c r="D21" s="36" t="s">
        <v>378</v>
      </c>
      <c r="E21" s="37">
        <v>93951.6</v>
      </c>
    </row>
    <row r="22" spans="3:5" ht="15" customHeight="1" x14ac:dyDescent="0.2">
      <c r="C22" s="35" t="s">
        <v>379</v>
      </c>
      <c r="D22" s="36" t="s">
        <v>380</v>
      </c>
      <c r="E22" s="37">
        <v>80000</v>
      </c>
    </row>
    <row r="23" spans="3:5" ht="14.25" customHeight="1" x14ac:dyDescent="0.2">
      <c r="C23" s="35" t="s">
        <v>381</v>
      </c>
      <c r="D23" s="36" t="s">
        <v>382</v>
      </c>
      <c r="E23" s="37">
        <v>25124.19</v>
      </c>
    </row>
    <row r="24" spans="3:5" ht="12.75" customHeight="1" x14ac:dyDescent="0.2">
      <c r="C24" s="35" t="s">
        <v>383</v>
      </c>
      <c r="D24" s="36" t="s">
        <v>384</v>
      </c>
      <c r="E24" s="37">
        <v>359195.94</v>
      </c>
    </row>
    <row r="25" spans="3:5" ht="15.75" customHeight="1" x14ac:dyDescent="0.2">
      <c r="C25" s="35" t="s">
        <v>385</v>
      </c>
      <c r="D25" s="36" t="s">
        <v>386</v>
      </c>
      <c r="E25" s="37">
        <v>146367.20000000001</v>
      </c>
    </row>
    <row r="26" spans="3:5" ht="14.25" customHeight="1" x14ac:dyDescent="0.2">
      <c r="C26" s="35" t="s">
        <v>387</v>
      </c>
      <c r="D26" s="36" t="s">
        <v>388</v>
      </c>
      <c r="E26" s="37">
        <v>212004.44</v>
      </c>
    </row>
    <row r="27" spans="3:5" ht="15" customHeight="1" x14ac:dyDescent="0.2">
      <c r="C27" s="35" t="s">
        <v>389</v>
      </c>
      <c r="D27" s="36" t="s">
        <v>390</v>
      </c>
      <c r="E27" s="37">
        <v>57277.2</v>
      </c>
    </row>
    <row r="28" spans="3:5" ht="14.25" customHeight="1" x14ac:dyDescent="0.2">
      <c r="C28" s="35" t="s">
        <v>391</v>
      </c>
      <c r="D28" s="36" t="s">
        <v>392</v>
      </c>
      <c r="E28" s="37">
        <v>44220</v>
      </c>
    </row>
    <row r="29" spans="3:5" ht="13.5" customHeight="1" x14ac:dyDescent="0.2">
      <c r="C29" s="35" t="s">
        <v>393</v>
      </c>
      <c r="D29" s="36" t="s">
        <v>394</v>
      </c>
      <c r="E29" s="37">
        <v>22980</v>
      </c>
    </row>
    <row r="30" spans="3:5" ht="15.75" customHeight="1" x14ac:dyDescent="0.2">
      <c r="C30" s="35" t="s">
        <v>395</v>
      </c>
      <c r="D30" s="36" t="s">
        <v>396</v>
      </c>
      <c r="E30" s="37">
        <v>3259144</v>
      </c>
    </row>
    <row r="31" spans="3:5" ht="15" customHeight="1" x14ac:dyDescent="0.2">
      <c r="C31" s="35" t="s">
        <v>397</v>
      </c>
      <c r="D31" s="36" t="s">
        <v>398</v>
      </c>
      <c r="E31" s="37">
        <v>288729.36</v>
      </c>
    </row>
    <row r="32" spans="3:5" ht="14.25" customHeight="1" x14ac:dyDescent="0.2">
      <c r="C32" s="35" t="s">
        <v>399</v>
      </c>
      <c r="D32" s="36" t="s">
        <v>400</v>
      </c>
      <c r="E32" s="37">
        <v>58056</v>
      </c>
    </row>
    <row r="33" spans="3:5" ht="17.25" customHeight="1" x14ac:dyDescent="0.2">
      <c r="C33" s="35" t="s">
        <v>401</v>
      </c>
      <c r="D33" s="36" t="s">
        <v>402</v>
      </c>
      <c r="E33" s="37">
        <v>34447.39</v>
      </c>
    </row>
    <row r="34" spans="3:5" ht="16.5" customHeight="1" x14ac:dyDescent="0.2">
      <c r="C34" s="35" t="s">
        <v>403</v>
      </c>
      <c r="D34" s="36" t="s">
        <v>404</v>
      </c>
      <c r="E34" s="37">
        <v>16236.8</v>
      </c>
    </row>
    <row r="35" spans="3:5" ht="15.75" customHeight="1" x14ac:dyDescent="0.2">
      <c r="C35" s="35" t="s">
        <v>405</v>
      </c>
      <c r="D35" s="36" t="s">
        <v>406</v>
      </c>
      <c r="E35" s="37">
        <v>270637.2</v>
      </c>
    </row>
    <row r="36" spans="3:5" ht="12.75" customHeight="1" x14ac:dyDescent="0.2">
      <c r="C36" s="35" t="s">
        <v>407</v>
      </c>
      <c r="D36" s="36" t="s">
        <v>408</v>
      </c>
      <c r="E36" s="37">
        <v>7141.3599999899998</v>
      </c>
    </row>
    <row r="37" spans="3:5" ht="12.75" customHeight="1" x14ac:dyDescent="0.2">
      <c r="C37" s="35" t="s">
        <v>409</v>
      </c>
      <c r="D37" s="36" t="s">
        <v>410</v>
      </c>
      <c r="E37" s="37">
        <v>177708</v>
      </c>
    </row>
    <row r="38" spans="3:5" ht="13.5" customHeight="1" x14ac:dyDescent="0.2">
      <c r="C38" s="35" t="s">
        <v>411</v>
      </c>
      <c r="D38" s="36" t="s">
        <v>412</v>
      </c>
      <c r="E38" s="37">
        <v>550000</v>
      </c>
    </row>
    <row r="39" spans="3:5" ht="14.25" customHeight="1" x14ac:dyDescent="0.2">
      <c r="C39" s="35" t="s">
        <v>413</v>
      </c>
      <c r="D39" s="36" t="s">
        <v>414</v>
      </c>
      <c r="E39" s="37">
        <v>2461600</v>
      </c>
    </row>
    <row r="40" spans="3:5" ht="13.5" customHeight="1" x14ac:dyDescent="0.2">
      <c r="C40" s="35" t="s">
        <v>415</v>
      </c>
      <c r="D40" s="36" t="s">
        <v>416</v>
      </c>
      <c r="E40" s="37">
        <v>3475400</v>
      </c>
    </row>
    <row r="41" spans="3:5" ht="16.5" customHeight="1" x14ac:dyDescent="0.2">
      <c r="C41" s="35" t="s">
        <v>417</v>
      </c>
      <c r="D41" s="36" t="s">
        <v>418</v>
      </c>
      <c r="E41" s="37">
        <v>2043132</v>
      </c>
    </row>
    <row r="42" spans="3:5" ht="15" customHeight="1" x14ac:dyDescent="0.2">
      <c r="C42" s="35" t="s">
        <v>419</v>
      </c>
      <c r="D42" s="36" t="s">
        <v>420</v>
      </c>
      <c r="E42" s="37">
        <v>15611600</v>
      </c>
    </row>
    <row r="43" spans="3:5" ht="14.25" customHeight="1" x14ac:dyDescent="0.2">
      <c r="C43" s="35" t="s">
        <v>421</v>
      </c>
      <c r="D43" s="36" t="s">
        <v>422</v>
      </c>
      <c r="E43" s="37">
        <v>144866.23999999999</v>
      </c>
    </row>
    <row r="44" spans="3:5" ht="12" customHeight="1" x14ac:dyDescent="0.2">
      <c r="C44" s="35" t="s">
        <v>423</v>
      </c>
      <c r="D44" s="36" t="s">
        <v>424</v>
      </c>
      <c r="E44" s="37">
        <v>59314.05</v>
      </c>
    </row>
    <row r="45" spans="3:5" ht="14.25" customHeight="1" x14ac:dyDescent="0.2">
      <c r="C45" s="35" t="s">
        <v>425</v>
      </c>
      <c r="D45" s="36" t="s">
        <v>426</v>
      </c>
      <c r="E45" s="37">
        <v>269711.42</v>
      </c>
    </row>
    <row r="46" spans="3:5" ht="15.75" customHeight="1" x14ac:dyDescent="0.2">
      <c r="C46" s="35" t="s">
        <v>427</v>
      </c>
      <c r="D46" s="36" t="s">
        <v>428</v>
      </c>
      <c r="E46" s="37">
        <v>209986.9</v>
      </c>
    </row>
    <row r="47" spans="3:5" ht="15" customHeight="1" x14ac:dyDescent="0.2">
      <c r="C47" s="35" t="s">
        <v>427</v>
      </c>
      <c r="D47" s="36" t="s">
        <v>429</v>
      </c>
      <c r="E47" s="37">
        <v>33040</v>
      </c>
    </row>
    <row r="48" spans="3:5" ht="14.25" customHeight="1" x14ac:dyDescent="0.2">
      <c r="C48" s="35" t="s">
        <v>430</v>
      </c>
      <c r="D48" s="36" t="s">
        <v>431</v>
      </c>
      <c r="E48" s="37">
        <v>2124</v>
      </c>
    </row>
    <row r="49" spans="3:7" ht="14.25" customHeight="1" x14ac:dyDescent="0.2">
      <c r="C49" s="35" t="s">
        <v>432</v>
      </c>
      <c r="D49" s="36" t="s">
        <v>433</v>
      </c>
      <c r="E49" s="37">
        <v>186204</v>
      </c>
    </row>
    <row r="50" spans="3:7" ht="13.5" customHeight="1" x14ac:dyDescent="0.2">
      <c r="C50" s="35" t="s">
        <v>434</v>
      </c>
      <c r="D50" s="36" t="s">
        <v>435</v>
      </c>
      <c r="E50" s="37">
        <v>16520</v>
      </c>
    </row>
    <row r="51" spans="3:7" ht="12.75" customHeight="1" x14ac:dyDescent="0.2">
      <c r="C51" s="35" t="s">
        <v>436</v>
      </c>
      <c r="D51" s="36" t="s">
        <v>437</v>
      </c>
      <c r="E51" s="37">
        <v>52823.33</v>
      </c>
    </row>
    <row r="52" spans="3:7" ht="14.25" customHeight="1" x14ac:dyDescent="0.2">
      <c r="C52" s="35" t="s">
        <v>438</v>
      </c>
      <c r="D52" s="36" t="s">
        <v>439</v>
      </c>
      <c r="E52" s="37">
        <v>1020000</v>
      </c>
    </row>
    <row r="53" spans="3:7" ht="12" customHeight="1" x14ac:dyDescent="0.2">
      <c r="C53" s="35" t="s">
        <v>440</v>
      </c>
      <c r="D53" s="36" t="s">
        <v>441</v>
      </c>
      <c r="E53" s="37">
        <v>122130</v>
      </c>
    </row>
    <row r="54" spans="3:7" ht="12.75" customHeight="1" x14ac:dyDescent="0.2">
      <c r="C54" s="35" t="s">
        <v>442</v>
      </c>
      <c r="D54" s="36" t="s">
        <v>443</v>
      </c>
      <c r="E54" s="37">
        <v>43910685</v>
      </c>
    </row>
    <row r="55" spans="3:7" ht="17.25" customHeight="1" x14ac:dyDescent="0.2">
      <c r="C55" s="35" t="s">
        <v>444</v>
      </c>
      <c r="D55" s="36" t="s">
        <v>445</v>
      </c>
      <c r="E55" s="37">
        <v>2261998.81</v>
      </c>
    </row>
    <row r="56" spans="3:7" ht="17.25" customHeight="1" thickBot="1" x14ac:dyDescent="0.3">
      <c r="C56" s="38" t="s">
        <v>446</v>
      </c>
      <c r="D56" s="39"/>
      <c r="E56" s="40">
        <f>SUM(E16:E55)</f>
        <v>94085077.909999982</v>
      </c>
    </row>
    <row r="57" spans="3:7" ht="17.25" customHeight="1" thickTop="1" x14ac:dyDescent="0.25">
      <c r="D57" s="41"/>
      <c r="E57" s="42"/>
    </row>
    <row r="58" spans="3:7" ht="9.6" customHeight="1" x14ac:dyDescent="0.25">
      <c r="E58" s="42"/>
      <c r="G58" s="42"/>
    </row>
    <row r="59" spans="3:7" ht="15" customHeight="1" x14ac:dyDescent="0.25"/>
    <row r="60" spans="3:7" ht="15" customHeight="1" x14ac:dyDescent="0.25"/>
    <row r="61" spans="3:7" ht="15" customHeight="1" x14ac:dyDescent="0.25"/>
    <row r="62" spans="3:7" ht="15" customHeight="1" x14ac:dyDescent="0.25"/>
    <row r="63" spans="3:7" ht="15" customHeight="1" x14ac:dyDescent="0.25"/>
    <row r="64" spans="3:7"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8.65" customHeight="1" x14ac:dyDescent="0.25"/>
    <row r="75" ht="8.25" customHeight="1" x14ac:dyDescent="0.25"/>
  </sheetData>
  <mergeCells count="3">
    <mergeCell ref="C11:E11"/>
    <mergeCell ref="C12:E12"/>
    <mergeCell ref="C13:E13"/>
  </mergeCells>
  <pageMargins left="0.70866141732283472" right="0.70866141732283472" top="0.74803149606299213" bottom="0.74803149606299213" header="0.31496062992125984" footer="0.31496062992125984"/>
  <pageSetup paperSize="9"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210"/>
  <sheetViews>
    <sheetView tabSelected="1" workbookViewId="0">
      <selection activeCell="A5" sqref="A5"/>
    </sheetView>
  </sheetViews>
  <sheetFormatPr baseColWidth="10" defaultRowHeight="15" x14ac:dyDescent="0.25"/>
  <cols>
    <col min="1" max="1" width="26.5703125" style="4" customWidth="1"/>
    <col min="2" max="2" width="39.5703125" customWidth="1"/>
    <col min="3" max="3" width="12.28515625" style="2" customWidth="1"/>
    <col min="4" max="4" width="10.28515625" customWidth="1"/>
    <col min="5" max="5" width="14.140625" customWidth="1"/>
    <col min="6" max="6" width="9.85546875" customWidth="1"/>
    <col min="7" max="7" width="15" customWidth="1"/>
  </cols>
  <sheetData>
    <row r="9" spans="1:9" x14ac:dyDescent="0.25">
      <c r="A9" s="3"/>
      <c r="B9" s="1"/>
      <c r="C9" s="5"/>
      <c r="D9" s="1"/>
      <c r="E9" s="1"/>
      <c r="F9" s="1"/>
      <c r="G9" s="1"/>
      <c r="H9" s="1"/>
      <c r="I9" s="1"/>
    </row>
    <row r="10" spans="1:9" ht="18.75" x14ac:dyDescent="0.25">
      <c r="A10" s="29" t="s">
        <v>0</v>
      </c>
      <c r="B10" s="29"/>
      <c r="C10" s="29"/>
      <c r="D10" s="29"/>
      <c r="E10" s="29"/>
      <c r="F10" s="29"/>
      <c r="G10" s="29"/>
      <c r="H10" s="29"/>
      <c r="I10" s="29"/>
    </row>
    <row r="11" spans="1:9" ht="18.75" x14ac:dyDescent="0.25">
      <c r="A11" s="29" t="s">
        <v>1</v>
      </c>
      <c r="B11" s="29"/>
      <c r="C11" s="29"/>
      <c r="D11" s="29"/>
      <c r="E11" s="29"/>
      <c r="F11" s="29"/>
      <c r="G11" s="29"/>
      <c r="H11" s="29"/>
      <c r="I11" s="29"/>
    </row>
    <row r="12" spans="1:9" ht="18.75" x14ac:dyDescent="0.25">
      <c r="A12" s="29" t="s">
        <v>11</v>
      </c>
      <c r="B12" s="29"/>
      <c r="C12" s="29"/>
      <c r="D12" s="29"/>
      <c r="E12" s="29"/>
      <c r="F12" s="29"/>
      <c r="G12" s="29"/>
      <c r="H12" s="29"/>
      <c r="I12" s="29"/>
    </row>
    <row r="14" spans="1:9" ht="38.25" x14ac:dyDescent="0.25">
      <c r="A14" s="24" t="s">
        <v>2</v>
      </c>
      <c r="B14" s="24" t="s">
        <v>3</v>
      </c>
      <c r="C14" s="24" t="s">
        <v>4</v>
      </c>
      <c r="D14" s="24" t="s">
        <v>5</v>
      </c>
      <c r="E14" s="24" t="s">
        <v>6</v>
      </c>
      <c r="F14" s="24" t="s">
        <v>7</v>
      </c>
      <c r="G14" s="24" t="s">
        <v>8</v>
      </c>
      <c r="H14" s="24" t="s">
        <v>9</v>
      </c>
      <c r="I14" s="24" t="s">
        <v>10</v>
      </c>
    </row>
    <row r="15" spans="1:9" s="13" customFormat="1" ht="60" x14ac:dyDescent="0.25">
      <c r="A15" s="6" t="s">
        <v>12</v>
      </c>
      <c r="B15" s="7" t="s">
        <v>13</v>
      </c>
      <c r="C15" s="8" t="s">
        <v>14</v>
      </c>
      <c r="D15" s="9">
        <v>44326</v>
      </c>
      <c r="E15" s="10">
        <v>961247.47</v>
      </c>
      <c r="F15" s="9">
        <v>44642</v>
      </c>
      <c r="G15" s="10">
        <v>961247.47</v>
      </c>
      <c r="H15" s="11"/>
      <c r="I15" s="12" t="s">
        <v>361</v>
      </c>
    </row>
    <row r="16" spans="1:9" s="13" customFormat="1" ht="64.5" customHeight="1" x14ac:dyDescent="0.25">
      <c r="A16" s="14" t="s">
        <v>15</v>
      </c>
      <c r="B16" s="7" t="s">
        <v>19</v>
      </c>
      <c r="C16" s="8" t="s">
        <v>16</v>
      </c>
      <c r="D16" s="9">
        <v>44174</v>
      </c>
      <c r="E16" s="10">
        <v>118354</v>
      </c>
      <c r="F16" s="9">
        <v>44637</v>
      </c>
      <c r="G16" s="10">
        <v>118354</v>
      </c>
      <c r="H16" s="11"/>
      <c r="I16" s="12" t="s">
        <v>361</v>
      </c>
    </row>
    <row r="17" spans="1:9" s="13" customFormat="1" ht="45" x14ac:dyDescent="0.25">
      <c r="A17" s="6" t="s">
        <v>12</v>
      </c>
      <c r="B17" s="7" t="s">
        <v>18</v>
      </c>
      <c r="C17" s="8" t="s">
        <v>17</v>
      </c>
      <c r="D17" s="9">
        <v>44544</v>
      </c>
      <c r="E17" s="10">
        <v>78352</v>
      </c>
      <c r="F17" s="9">
        <v>44642</v>
      </c>
      <c r="G17" s="10">
        <v>78352</v>
      </c>
      <c r="H17" s="11"/>
      <c r="I17" s="12" t="s">
        <v>361</v>
      </c>
    </row>
    <row r="18" spans="1:9" s="13" customFormat="1" ht="63" customHeight="1" x14ac:dyDescent="0.25">
      <c r="A18" s="14" t="s">
        <v>20</v>
      </c>
      <c r="B18" s="7" t="s">
        <v>21</v>
      </c>
      <c r="C18" s="8" t="s">
        <v>22</v>
      </c>
      <c r="D18" s="9">
        <v>44552</v>
      </c>
      <c r="E18" s="10">
        <v>114052.61</v>
      </c>
      <c r="F18" s="9">
        <v>44638</v>
      </c>
      <c r="G18" s="10">
        <v>114052.61</v>
      </c>
      <c r="H18" s="11"/>
      <c r="I18" s="12" t="s">
        <v>361</v>
      </c>
    </row>
    <row r="19" spans="1:9" s="13" customFormat="1" ht="72" customHeight="1" x14ac:dyDescent="0.25">
      <c r="A19" s="14" t="s">
        <v>23</v>
      </c>
      <c r="B19" s="7" t="s">
        <v>24</v>
      </c>
      <c r="C19" s="8" t="s">
        <v>25</v>
      </c>
      <c r="D19" s="9">
        <v>44532</v>
      </c>
      <c r="E19" s="10">
        <v>22457.97</v>
      </c>
      <c r="F19" s="9">
        <v>44642</v>
      </c>
      <c r="G19" s="10">
        <v>22457.97</v>
      </c>
      <c r="H19" s="11"/>
      <c r="I19" s="12" t="s">
        <v>361</v>
      </c>
    </row>
    <row r="20" spans="1:9" s="13" customFormat="1" ht="75.75" customHeight="1" x14ac:dyDescent="0.25">
      <c r="A20" s="6" t="s">
        <v>26</v>
      </c>
      <c r="B20" s="7" t="s">
        <v>27</v>
      </c>
      <c r="C20" s="8" t="s">
        <v>28</v>
      </c>
      <c r="D20" s="9">
        <v>44580</v>
      </c>
      <c r="E20" s="10">
        <v>1400100</v>
      </c>
      <c r="F20" s="9">
        <v>44642</v>
      </c>
      <c r="G20" s="10">
        <v>1400100</v>
      </c>
      <c r="H20" s="11"/>
      <c r="I20" s="12" t="s">
        <v>361</v>
      </c>
    </row>
    <row r="21" spans="1:9" s="13" customFormat="1" ht="45" x14ac:dyDescent="0.25">
      <c r="A21" s="14" t="s">
        <v>29</v>
      </c>
      <c r="B21" s="15" t="s">
        <v>30</v>
      </c>
      <c r="C21" s="8" t="s">
        <v>31</v>
      </c>
      <c r="D21" s="9">
        <v>44593</v>
      </c>
      <c r="E21" s="10">
        <v>41865.79</v>
      </c>
      <c r="F21" s="9">
        <v>44639</v>
      </c>
      <c r="G21" s="10">
        <v>41865.79</v>
      </c>
      <c r="H21" s="11"/>
      <c r="I21" s="12" t="s">
        <v>361</v>
      </c>
    </row>
    <row r="22" spans="1:9" s="13" customFormat="1" ht="105" x14ac:dyDescent="0.25">
      <c r="A22" s="6" t="s">
        <v>32</v>
      </c>
      <c r="B22" s="7" t="s">
        <v>33</v>
      </c>
      <c r="C22" s="8" t="s">
        <v>34</v>
      </c>
      <c r="D22" s="9">
        <v>44564</v>
      </c>
      <c r="E22" s="10">
        <v>123900</v>
      </c>
      <c r="F22" s="9">
        <v>44638</v>
      </c>
      <c r="G22" s="10">
        <v>123900</v>
      </c>
      <c r="H22" s="11"/>
      <c r="I22" s="12" t="s">
        <v>361</v>
      </c>
    </row>
    <row r="23" spans="1:9" s="13" customFormat="1" ht="45" x14ac:dyDescent="0.25">
      <c r="A23" s="6" t="s">
        <v>35</v>
      </c>
      <c r="B23" s="16" t="s">
        <v>266</v>
      </c>
      <c r="C23" s="8" t="s">
        <v>267</v>
      </c>
      <c r="D23" s="9">
        <v>44566</v>
      </c>
      <c r="E23" s="10">
        <v>577267.15</v>
      </c>
      <c r="F23" s="9">
        <v>44651</v>
      </c>
      <c r="G23" s="10">
        <v>577267.15</v>
      </c>
      <c r="H23" s="11"/>
      <c r="I23" s="12" t="s">
        <v>361</v>
      </c>
    </row>
    <row r="24" spans="1:9" s="13" customFormat="1" ht="60" x14ac:dyDescent="0.25">
      <c r="A24" s="6" t="s">
        <v>35</v>
      </c>
      <c r="B24" s="7" t="s">
        <v>37</v>
      </c>
      <c r="C24" s="8" t="s">
        <v>36</v>
      </c>
      <c r="D24" s="9">
        <v>44550</v>
      </c>
      <c r="E24" s="10">
        <v>60911.6</v>
      </c>
      <c r="F24" s="9">
        <v>44639</v>
      </c>
      <c r="G24" s="10">
        <v>60911.6</v>
      </c>
      <c r="H24" s="11"/>
      <c r="I24" s="12" t="s">
        <v>361</v>
      </c>
    </row>
    <row r="25" spans="1:9" s="13" customFormat="1" ht="88.5" customHeight="1" x14ac:dyDescent="0.25">
      <c r="A25" s="6" t="s">
        <v>38</v>
      </c>
      <c r="B25" s="7" t="s">
        <v>39</v>
      </c>
      <c r="C25" s="8" t="s">
        <v>40</v>
      </c>
      <c r="D25" s="9">
        <v>44558</v>
      </c>
      <c r="E25" s="10">
        <v>10167217.26</v>
      </c>
      <c r="F25" s="9">
        <v>44634</v>
      </c>
      <c r="G25" s="10">
        <v>10167217.26</v>
      </c>
      <c r="H25" s="11"/>
      <c r="I25" s="12" t="s">
        <v>361</v>
      </c>
    </row>
    <row r="26" spans="1:9" s="13" customFormat="1" ht="78" customHeight="1" x14ac:dyDescent="0.25">
      <c r="A26" s="6" t="s">
        <v>38</v>
      </c>
      <c r="B26" s="7" t="s">
        <v>41</v>
      </c>
      <c r="C26" s="8" t="s">
        <v>42</v>
      </c>
      <c r="D26" s="9">
        <v>44543</v>
      </c>
      <c r="E26" s="10">
        <v>2616373.11</v>
      </c>
      <c r="F26" s="9">
        <v>44639</v>
      </c>
      <c r="G26" s="10">
        <v>2616373.11</v>
      </c>
      <c r="H26" s="11"/>
      <c r="I26" s="12" t="s">
        <v>361</v>
      </c>
    </row>
    <row r="27" spans="1:9" s="13" customFormat="1" ht="58.5" customHeight="1" x14ac:dyDescent="0.25">
      <c r="A27" s="6" t="s">
        <v>43</v>
      </c>
      <c r="B27" s="7" t="s">
        <v>44</v>
      </c>
      <c r="C27" s="8" t="s">
        <v>45</v>
      </c>
      <c r="D27" s="9">
        <v>44524</v>
      </c>
      <c r="E27" s="10">
        <v>343500.9</v>
      </c>
      <c r="F27" s="9">
        <v>44637</v>
      </c>
      <c r="G27" s="10">
        <v>343500.9</v>
      </c>
      <c r="H27" s="11"/>
      <c r="I27" s="12" t="s">
        <v>361</v>
      </c>
    </row>
    <row r="28" spans="1:9" s="13" customFormat="1" ht="78.75" customHeight="1" x14ac:dyDescent="0.25">
      <c r="A28" s="14" t="s">
        <v>46</v>
      </c>
      <c r="B28" s="7" t="s">
        <v>47</v>
      </c>
      <c r="C28" s="8" t="s">
        <v>48</v>
      </c>
      <c r="D28" s="9">
        <v>44551</v>
      </c>
      <c r="E28" s="10">
        <v>50976</v>
      </c>
      <c r="F28" s="9">
        <v>44637</v>
      </c>
      <c r="G28" s="10">
        <v>50976</v>
      </c>
      <c r="H28" s="11"/>
      <c r="I28" s="12" t="s">
        <v>361</v>
      </c>
    </row>
    <row r="29" spans="1:9" s="13" customFormat="1" ht="92.25" customHeight="1" x14ac:dyDescent="0.25">
      <c r="A29" s="14" t="s">
        <v>23</v>
      </c>
      <c r="B29" s="7" t="s">
        <v>49</v>
      </c>
      <c r="C29" s="8" t="s">
        <v>50</v>
      </c>
      <c r="D29" s="9">
        <v>44485</v>
      </c>
      <c r="E29" s="10">
        <v>54001.97</v>
      </c>
      <c r="F29" s="9">
        <v>44637</v>
      </c>
      <c r="G29" s="10">
        <v>54001.97</v>
      </c>
      <c r="H29" s="11"/>
      <c r="I29" s="12" t="s">
        <v>361</v>
      </c>
    </row>
    <row r="30" spans="1:9" s="13" customFormat="1" ht="39" customHeight="1" x14ac:dyDescent="0.25">
      <c r="A30" s="6" t="s">
        <v>51</v>
      </c>
      <c r="B30" s="7" t="s">
        <v>52</v>
      </c>
      <c r="C30" s="8" t="s">
        <v>53</v>
      </c>
      <c r="D30" s="9">
        <v>43873</v>
      </c>
      <c r="E30" s="10">
        <v>24780</v>
      </c>
      <c r="F30" s="9">
        <v>44636</v>
      </c>
      <c r="G30" s="10">
        <v>24780</v>
      </c>
      <c r="H30" s="11"/>
      <c r="I30" s="12" t="s">
        <v>361</v>
      </c>
    </row>
    <row r="31" spans="1:9" s="13" customFormat="1" ht="62.25" customHeight="1" x14ac:dyDescent="0.25">
      <c r="A31" s="6" t="s">
        <v>51</v>
      </c>
      <c r="B31" s="7" t="s">
        <v>54</v>
      </c>
      <c r="C31" s="8" t="s">
        <v>55</v>
      </c>
      <c r="D31" s="9">
        <v>43879</v>
      </c>
      <c r="E31" s="10">
        <v>24780</v>
      </c>
      <c r="F31" s="9">
        <v>44636</v>
      </c>
      <c r="G31" s="10">
        <v>24780</v>
      </c>
      <c r="H31" s="11"/>
      <c r="I31" s="12" t="s">
        <v>361</v>
      </c>
    </row>
    <row r="32" spans="1:9" s="13" customFormat="1" ht="78" customHeight="1" x14ac:dyDescent="0.25">
      <c r="A32" s="6" t="s">
        <v>56</v>
      </c>
      <c r="B32" s="7" t="s">
        <v>57</v>
      </c>
      <c r="C32" s="8" t="s">
        <v>58</v>
      </c>
      <c r="D32" s="9">
        <v>44553</v>
      </c>
      <c r="E32" s="10">
        <v>63999.99</v>
      </c>
      <c r="F32" s="9">
        <v>44638</v>
      </c>
      <c r="G32" s="10">
        <v>63999.99</v>
      </c>
      <c r="H32" s="11"/>
      <c r="I32" s="12" t="s">
        <v>361</v>
      </c>
    </row>
    <row r="33" spans="1:9" s="13" customFormat="1" ht="93.75" customHeight="1" x14ac:dyDescent="0.25">
      <c r="A33" s="6" t="s">
        <v>26</v>
      </c>
      <c r="B33" s="7" t="s">
        <v>63</v>
      </c>
      <c r="C33" s="8" t="s">
        <v>59</v>
      </c>
      <c r="D33" s="10">
        <v>44589</v>
      </c>
      <c r="E33" s="10">
        <v>213100</v>
      </c>
      <c r="F33" s="9">
        <v>44644</v>
      </c>
      <c r="G33" s="10">
        <v>213100</v>
      </c>
      <c r="H33" s="11"/>
      <c r="I33" s="12" t="s">
        <v>361</v>
      </c>
    </row>
    <row r="34" spans="1:9" s="13" customFormat="1" ht="63.75" customHeight="1" x14ac:dyDescent="0.25">
      <c r="A34" s="6" t="s">
        <v>26</v>
      </c>
      <c r="B34" s="7" t="s">
        <v>62</v>
      </c>
      <c r="C34" s="8" t="s">
        <v>60</v>
      </c>
      <c r="D34" s="9">
        <v>44379</v>
      </c>
      <c r="E34" s="10">
        <v>88700</v>
      </c>
      <c r="F34" s="9">
        <v>44644</v>
      </c>
      <c r="G34" s="10">
        <v>88700</v>
      </c>
      <c r="H34" s="11"/>
      <c r="I34" s="12" t="s">
        <v>361</v>
      </c>
    </row>
    <row r="35" spans="1:9" s="13" customFormat="1" ht="79.5" customHeight="1" x14ac:dyDescent="0.25">
      <c r="A35" s="6" t="s">
        <v>26</v>
      </c>
      <c r="B35" s="7" t="s">
        <v>61</v>
      </c>
      <c r="C35" s="8" t="s">
        <v>64</v>
      </c>
      <c r="D35" s="9">
        <v>44597</v>
      </c>
      <c r="E35" s="10">
        <v>1667200</v>
      </c>
      <c r="F35" s="9">
        <v>44644</v>
      </c>
      <c r="G35" s="10">
        <v>1667200</v>
      </c>
      <c r="H35" s="11"/>
      <c r="I35" s="12" t="s">
        <v>361</v>
      </c>
    </row>
    <row r="36" spans="1:9" s="13" customFormat="1" ht="75" x14ac:dyDescent="0.25">
      <c r="A36" s="6" t="s">
        <v>26</v>
      </c>
      <c r="B36" s="7" t="s">
        <v>65</v>
      </c>
      <c r="C36" s="8" t="s">
        <v>66</v>
      </c>
      <c r="D36" s="9">
        <v>44581</v>
      </c>
      <c r="E36" s="10">
        <v>208100</v>
      </c>
      <c r="F36" s="9">
        <v>44643</v>
      </c>
      <c r="G36" s="10">
        <v>208100</v>
      </c>
      <c r="H36" s="11"/>
      <c r="I36" s="12" t="s">
        <v>361</v>
      </c>
    </row>
    <row r="37" spans="1:9" s="13" customFormat="1" ht="75" x14ac:dyDescent="0.25">
      <c r="A37" s="6" t="s">
        <v>26</v>
      </c>
      <c r="B37" s="7" t="s">
        <v>67</v>
      </c>
      <c r="C37" s="8" t="s">
        <v>68</v>
      </c>
      <c r="D37" s="9">
        <v>44561</v>
      </c>
      <c r="E37" s="10">
        <v>2267588.42</v>
      </c>
      <c r="F37" s="9">
        <v>44643</v>
      </c>
      <c r="G37" s="10">
        <v>2267588.42</v>
      </c>
      <c r="H37" s="11"/>
      <c r="I37" s="12" t="s">
        <v>361</v>
      </c>
    </row>
    <row r="38" spans="1:9" s="13" customFormat="1" ht="60" x14ac:dyDescent="0.25">
      <c r="A38" s="14" t="s">
        <v>69</v>
      </c>
      <c r="B38" s="7" t="s">
        <v>70</v>
      </c>
      <c r="C38" s="8" t="s">
        <v>71</v>
      </c>
      <c r="D38" s="9">
        <v>44179</v>
      </c>
      <c r="E38" s="10">
        <v>2961564</v>
      </c>
      <c r="F38" s="9">
        <v>44643</v>
      </c>
      <c r="G38" s="10">
        <v>2961564</v>
      </c>
      <c r="H38" s="11"/>
      <c r="I38" s="12" t="s">
        <v>361</v>
      </c>
    </row>
    <row r="39" spans="1:9" s="13" customFormat="1" ht="75" x14ac:dyDescent="0.25">
      <c r="A39" s="14" t="s">
        <v>72</v>
      </c>
      <c r="B39" s="7" t="s">
        <v>73</v>
      </c>
      <c r="C39" s="8" t="s">
        <v>74</v>
      </c>
      <c r="D39" s="9">
        <v>44564</v>
      </c>
      <c r="E39" s="10">
        <v>8112750.5</v>
      </c>
      <c r="F39" s="9">
        <v>44639</v>
      </c>
      <c r="G39" s="10">
        <v>8112750.5</v>
      </c>
      <c r="H39" s="11"/>
      <c r="I39" s="12" t="s">
        <v>361</v>
      </c>
    </row>
    <row r="40" spans="1:9" s="13" customFormat="1" ht="60" x14ac:dyDescent="0.25">
      <c r="A40" s="6" t="s">
        <v>56</v>
      </c>
      <c r="B40" s="7" t="s">
        <v>75</v>
      </c>
      <c r="C40" s="8" t="s">
        <v>76</v>
      </c>
      <c r="D40" s="9">
        <v>44552</v>
      </c>
      <c r="E40" s="10">
        <v>61360</v>
      </c>
      <c r="F40" s="9">
        <v>44644</v>
      </c>
      <c r="G40" s="10">
        <v>61360</v>
      </c>
      <c r="H40" s="11"/>
      <c r="I40" s="12" t="s">
        <v>361</v>
      </c>
    </row>
    <row r="41" spans="1:9" s="13" customFormat="1" ht="60" x14ac:dyDescent="0.25">
      <c r="A41" s="6" t="s">
        <v>77</v>
      </c>
      <c r="B41" s="7" t="s">
        <v>78</v>
      </c>
      <c r="C41" s="8" t="s">
        <v>80</v>
      </c>
      <c r="D41" s="9">
        <v>44593</v>
      </c>
      <c r="E41" s="10">
        <v>21897</v>
      </c>
      <c r="F41" s="9">
        <v>44646</v>
      </c>
      <c r="G41" s="10">
        <v>21897</v>
      </c>
      <c r="H41" s="11"/>
      <c r="I41" s="12" t="s">
        <v>361</v>
      </c>
    </row>
    <row r="42" spans="1:9" s="13" customFormat="1" ht="60" x14ac:dyDescent="0.25">
      <c r="A42" s="6" t="s">
        <v>77</v>
      </c>
      <c r="B42" s="7" t="s">
        <v>78</v>
      </c>
      <c r="C42" s="8" t="s">
        <v>81</v>
      </c>
      <c r="D42" s="9">
        <v>44593</v>
      </c>
      <c r="E42" s="11">
        <v>634</v>
      </c>
      <c r="F42" s="9">
        <v>44646</v>
      </c>
      <c r="G42" s="11">
        <v>634</v>
      </c>
      <c r="H42" s="11"/>
      <c r="I42" s="12" t="s">
        <v>361</v>
      </c>
    </row>
    <row r="43" spans="1:9" s="13" customFormat="1" ht="51.75" customHeight="1" x14ac:dyDescent="0.25">
      <c r="A43" s="14" t="s">
        <v>79</v>
      </c>
      <c r="B43" s="7" t="s">
        <v>82</v>
      </c>
      <c r="C43" s="8" t="s">
        <v>83</v>
      </c>
      <c r="D43" s="9">
        <v>44152</v>
      </c>
      <c r="E43" s="10">
        <v>141848.26999999999</v>
      </c>
      <c r="F43" s="9">
        <v>44638</v>
      </c>
      <c r="G43" s="10">
        <v>141848.26999999999</v>
      </c>
      <c r="H43" s="11"/>
      <c r="I43" s="12" t="s">
        <v>361</v>
      </c>
    </row>
    <row r="44" spans="1:9" s="13" customFormat="1" ht="61.5" customHeight="1" x14ac:dyDescent="0.25">
      <c r="A44" s="6" t="s">
        <v>84</v>
      </c>
      <c r="B44" s="6" t="s">
        <v>85</v>
      </c>
      <c r="C44" s="8" t="s">
        <v>86</v>
      </c>
      <c r="D44" s="9">
        <v>44536</v>
      </c>
      <c r="E44" s="10">
        <v>1623</v>
      </c>
      <c r="F44" s="9">
        <v>44646</v>
      </c>
      <c r="G44" s="10">
        <v>1623</v>
      </c>
      <c r="H44" s="11"/>
      <c r="I44" s="12" t="s">
        <v>361</v>
      </c>
    </row>
    <row r="45" spans="1:9" s="13" customFormat="1" ht="105" x14ac:dyDescent="0.25">
      <c r="A45" s="6" t="s">
        <v>87</v>
      </c>
      <c r="B45" s="7" t="s">
        <v>88</v>
      </c>
      <c r="C45" s="8" t="s">
        <v>89</v>
      </c>
      <c r="D45" s="9">
        <v>44607</v>
      </c>
      <c r="E45" s="10">
        <v>153940.44</v>
      </c>
      <c r="F45" s="9">
        <v>44645</v>
      </c>
      <c r="G45" s="10">
        <v>153940.44</v>
      </c>
      <c r="H45" s="11"/>
      <c r="I45" s="12" t="s">
        <v>361</v>
      </c>
    </row>
    <row r="46" spans="1:9" s="13" customFormat="1" ht="60" x14ac:dyDescent="0.25">
      <c r="A46" s="14" t="s">
        <v>46</v>
      </c>
      <c r="B46" s="7" t="s">
        <v>90</v>
      </c>
      <c r="C46" s="8" t="s">
        <v>91</v>
      </c>
      <c r="D46" s="9">
        <v>44551</v>
      </c>
      <c r="E46" s="10">
        <v>40120</v>
      </c>
      <c r="F46" s="9">
        <v>44646</v>
      </c>
      <c r="G46" s="10">
        <v>40120</v>
      </c>
      <c r="H46" s="11"/>
      <c r="I46" s="12" t="s">
        <v>361</v>
      </c>
    </row>
    <row r="47" spans="1:9" s="13" customFormat="1" ht="60" x14ac:dyDescent="0.25">
      <c r="A47" s="6" t="s">
        <v>84</v>
      </c>
      <c r="B47" s="7" t="s">
        <v>92</v>
      </c>
      <c r="C47" s="8" t="s">
        <v>93</v>
      </c>
      <c r="D47" s="9">
        <v>44596</v>
      </c>
      <c r="E47" s="10">
        <v>1623</v>
      </c>
      <c r="F47" s="9">
        <v>44649</v>
      </c>
      <c r="G47" s="10">
        <v>1623</v>
      </c>
      <c r="H47" s="11"/>
      <c r="I47" s="12" t="s">
        <v>361</v>
      </c>
    </row>
    <row r="48" spans="1:9" s="13" customFormat="1" ht="75" x14ac:dyDescent="0.25">
      <c r="A48" s="14" t="s">
        <v>94</v>
      </c>
      <c r="B48" s="7" t="s">
        <v>95</v>
      </c>
      <c r="C48" s="8" t="s">
        <v>96</v>
      </c>
      <c r="D48" s="9">
        <v>44260</v>
      </c>
      <c r="E48" s="10">
        <v>389400</v>
      </c>
      <c r="F48" s="9">
        <v>44646</v>
      </c>
      <c r="G48" s="10">
        <v>389400</v>
      </c>
      <c r="H48" s="11"/>
      <c r="I48" s="12" t="s">
        <v>361</v>
      </c>
    </row>
    <row r="49" spans="1:9" s="13" customFormat="1" ht="45" x14ac:dyDescent="0.25">
      <c r="A49" s="14" t="s">
        <v>97</v>
      </c>
      <c r="B49" s="7" t="s">
        <v>98</v>
      </c>
      <c r="C49" s="8" t="s">
        <v>99</v>
      </c>
      <c r="D49" s="9">
        <v>44495</v>
      </c>
      <c r="E49" s="10">
        <v>292936.77</v>
      </c>
      <c r="F49" s="9">
        <v>44646</v>
      </c>
      <c r="G49" s="10">
        <v>292936.77</v>
      </c>
      <c r="H49" s="11"/>
      <c r="I49" s="12" t="s">
        <v>361</v>
      </c>
    </row>
    <row r="50" spans="1:9" s="13" customFormat="1" ht="90" x14ac:dyDescent="0.25">
      <c r="A50" s="6" t="s">
        <v>100</v>
      </c>
      <c r="B50" s="7" t="s">
        <v>101</v>
      </c>
      <c r="C50" s="8" t="s">
        <v>102</v>
      </c>
      <c r="D50" s="9">
        <v>44452</v>
      </c>
      <c r="E50" s="10">
        <v>436850.17</v>
      </c>
      <c r="F50" s="9">
        <v>44646</v>
      </c>
      <c r="G50" s="10">
        <v>436850.17</v>
      </c>
      <c r="H50" s="9"/>
      <c r="I50" s="12" t="s">
        <v>361</v>
      </c>
    </row>
    <row r="51" spans="1:9" s="13" customFormat="1" ht="105" x14ac:dyDescent="0.25">
      <c r="A51" s="6" t="s">
        <v>26</v>
      </c>
      <c r="B51" s="15" t="s">
        <v>261</v>
      </c>
      <c r="C51" s="8" t="s">
        <v>262</v>
      </c>
      <c r="D51" s="9">
        <v>44558</v>
      </c>
      <c r="E51" s="10">
        <v>1347600</v>
      </c>
      <c r="F51" s="9">
        <v>44645</v>
      </c>
      <c r="G51" s="10">
        <v>1347600</v>
      </c>
      <c r="H51" s="9"/>
      <c r="I51" s="12" t="s">
        <v>361</v>
      </c>
    </row>
    <row r="52" spans="1:9" s="13" customFormat="1" ht="105" x14ac:dyDescent="0.25">
      <c r="A52" s="6" t="s">
        <v>26</v>
      </c>
      <c r="B52" s="7" t="s">
        <v>103</v>
      </c>
      <c r="C52" s="8" t="s">
        <v>104</v>
      </c>
      <c r="D52" s="9">
        <v>44581</v>
      </c>
      <c r="E52" s="10">
        <v>1687200</v>
      </c>
      <c r="F52" s="9">
        <v>44645</v>
      </c>
      <c r="G52" s="10">
        <v>1687200</v>
      </c>
      <c r="H52" s="11"/>
      <c r="I52" s="12" t="s">
        <v>361</v>
      </c>
    </row>
    <row r="53" spans="1:9" s="13" customFormat="1" ht="75" x14ac:dyDescent="0.25">
      <c r="A53" s="6" t="s">
        <v>26</v>
      </c>
      <c r="B53" s="7" t="s">
        <v>105</v>
      </c>
      <c r="C53" s="8" t="s">
        <v>106</v>
      </c>
      <c r="D53" s="9">
        <v>44568</v>
      </c>
      <c r="E53" s="10">
        <v>1597700</v>
      </c>
      <c r="F53" s="9">
        <v>44645</v>
      </c>
      <c r="G53" s="10">
        <v>1597700</v>
      </c>
      <c r="H53" s="11"/>
      <c r="I53" s="12" t="s">
        <v>361</v>
      </c>
    </row>
    <row r="54" spans="1:9" s="13" customFormat="1" ht="60" x14ac:dyDescent="0.25">
      <c r="A54" s="14" t="s">
        <v>107</v>
      </c>
      <c r="B54" s="7" t="s">
        <v>108</v>
      </c>
      <c r="C54" s="8" t="s">
        <v>109</v>
      </c>
      <c r="D54" s="9">
        <v>44578</v>
      </c>
      <c r="E54" s="10">
        <v>4440</v>
      </c>
      <c r="F54" s="9">
        <v>44645</v>
      </c>
      <c r="G54" s="10">
        <v>4440</v>
      </c>
      <c r="H54" s="11"/>
      <c r="I54" s="12" t="s">
        <v>361</v>
      </c>
    </row>
    <row r="55" spans="1:9" s="13" customFormat="1" ht="60" x14ac:dyDescent="0.25">
      <c r="A55" s="6" t="s">
        <v>107</v>
      </c>
      <c r="B55" s="7" t="s">
        <v>108</v>
      </c>
      <c r="C55" s="8" t="s">
        <v>110</v>
      </c>
      <c r="D55" s="9">
        <v>44566</v>
      </c>
      <c r="E55" s="10">
        <v>8640</v>
      </c>
      <c r="F55" s="9">
        <v>44645</v>
      </c>
      <c r="G55" s="10">
        <v>8640</v>
      </c>
      <c r="H55" s="11"/>
      <c r="I55" s="12" t="s">
        <v>361</v>
      </c>
    </row>
    <row r="56" spans="1:9" s="13" customFormat="1" ht="60" x14ac:dyDescent="0.25">
      <c r="A56" s="14" t="s">
        <v>107</v>
      </c>
      <c r="B56" s="7" t="s">
        <v>108</v>
      </c>
      <c r="C56" s="8" t="s">
        <v>111</v>
      </c>
      <c r="D56" s="9">
        <v>44573</v>
      </c>
      <c r="E56" s="10">
        <v>8880</v>
      </c>
      <c r="F56" s="9">
        <v>44645</v>
      </c>
      <c r="G56" s="10">
        <v>8880</v>
      </c>
      <c r="H56" s="11"/>
      <c r="I56" s="12" t="s">
        <v>361</v>
      </c>
    </row>
    <row r="57" spans="1:9" s="13" customFormat="1" ht="60" x14ac:dyDescent="0.25">
      <c r="A57" s="14" t="s">
        <v>107</v>
      </c>
      <c r="B57" s="7" t="s">
        <v>108</v>
      </c>
      <c r="C57" s="8" t="s">
        <v>112</v>
      </c>
      <c r="D57" s="9">
        <v>44587</v>
      </c>
      <c r="E57" s="10">
        <v>8640</v>
      </c>
      <c r="F57" s="9">
        <v>44645</v>
      </c>
      <c r="G57" s="10">
        <v>8640</v>
      </c>
      <c r="H57" s="11"/>
      <c r="I57" s="12" t="s">
        <v>361</v>
      </c>
    </row>
    <row r="58" spans="1:9" s="13" customFormat="1" ht="60" x14ac:dyDescent="0.25">
      <c r="A58" s="14" t="s">
        <v>107</v>
      </c>
      <c r="B58" s="7" t="s">
        <v>108</v>
      </c>
      <c r="C58" s="8" t="s">
        <v>113</v>
      </c>
      <c r="D58" s="9">
        <v>44592</v>
      </c>
      <c r="E58" s="10">
        <v>8880</v>
      </c>
      <c r="F58" s="9">
        <v>44645</v>
      </c>
      <c r="G58" s="10">
        <v>8880</v>
      </c>
      <c r="H58" s="11"/>
      <c r="I58" s="12" t="s">
        <v>361</v>
      </c>
    </row>
    <row r="59" spans="1:9" s="13" customFormat="1" ht="90" x14ac:dyDescent="0.25">
      <c r="A59" s="6" t="s">
        <v>116</v>
      </c>
      <c r="B59" s="7" t="s">
        <v>115</v>
      </c>
      <c r="C59" s="8" t="s">
        <v>114</v>
      </c>
      <c r="D59" s="9">
        <v>44603</v>
      </c>
      <c r="E59" s="10">
        <v>40000</v>
      </c>
      <c r="F59" s="9">
        <v>44645</v>
      </c>
      <c r="G59" s="10">
        <v>40000</v>
      </c>
      <c r="H59" s="11"/>
      <c r="I59" s="12" t="s">
        <v>361</v>
      </c>
    </row>
    <row r="60" spans="1:9" s="13" customFormat="1" ht="90" x14ac:dyDescent="0.25">
      <c r="A60" s="14" t="s">
        <v>119</v>
      </c>
      <c r="B60" s="7" t="s">
        <v>117</v>
      </c>
      <c r="C60" s="8" t="s">
        <v>118</v>
      </c>
      <c r="D60" s="9">
        <v>44614</v>
      </c>
      <c r="E60" s="10">
        <v>10000</v>
      </c>
      <c r="F60" s="9">
        <v>44645</v>
      </c>
      <c r="G60" s="10">
        <v>10000</v>
      </c>
      <c r="H60" s="11"/>
      <c r="I60" s="12" t="s">
        <v>361</v>
      </c>
    </row>
    <row r="61" spans="1:9" s="13" customFormat="1" ht="105" x14ac:dyDescent="0.25">
      <c r="A61" s="6" t="s">
        <v>122</v>
      </c>
      <c r="B61" s="7" t="s">
        <v>121</v>
      </c>
      <c r="C61" s="8" t="s">
        <v>120</v>
      </c>
      <c r="D61" s="9">
        <v>44614</v>
      </c>
      <c r="E61" s="10">
        <v>16400</v>
      </c>
      <c r="F61" s="9">
        <v>44645</v>
      </c>
      <c r="G61" s="10">
        <v>16400</v>
      </c>
      <c r="H61" s="11"/>
      <c r="I61" s="12" t="s">
        <v>361</v>
      </c>
    </row>
    <row r="62" spans="1:9" s="13" customFormat="1" ht="60" x14ac:dyDescent="0.25">
      <c r="A62" s="14" t="s">
        <v>23</v>
      </c>
      <c r="B62" s="7" t="s">
        <v>123</v>
      </c>
      <c r="C62" s="8" t="s">
        <v>127</v>
      </c>
      <c r="D62" s="9">
        <v>44485</v>
      </c>
      <c r="E62" s="10">
        <v>216650.51</v>
      </c>
      <c r="F62" s="9">
        <v>44636</v>
      </c>
      <c r="G62" s="10">
        <v>216650.51</v>
      </c>
      <c r="H62" s="11"/>
      <c r="I62" s="12" t="s">
        <v>361</v>
      </c>
    </row>
    <row r="63" spans="1:9" s="13" customFormat="1" ht="45" x14ac:dyDescent="0.25">
      <c r="A63" s="6" t="s">
        <v>124</v>
      </c>
      <c r="B63" s="7" t="s">
        <v>125</v>
      </c>
      <c r="C63" s="8" t="s">
        <v>126</v>
      </c>
      <c r="D63" s="9">
        <v>44512</v>
      </c>
      <c r="E63" s="10">
        <v>43860.6</v>
      </c>
      <c r="F63" s="9">
        <v>44636</v>
      </c>
      <c r="G63" s="10">
        <v>43860.6</v>
      </c>
      <c r="H63" s="11"/>
      <c r="I63" s="12" t="s">
        <v>361</v>
      </c>
    </row>
    <row r="64" spans="1:9" s="13" customFormat="1" ht="60" x14ac:dyDescent="0.25">
      <c r="A64" s="14" t="s">
        <v>128</v>
      </c>
      <c r="B64" s="7" t="s">
        <v>129</v>
      </c>
      <c r="C64" s="8" t="s">
        <v>130</v>
      </c>
      <c r="D64" s="9">
        <v>44621</v>
      </c>
      <c r="E64" s="10">
        <v>2752049</v>
      </c>
      <c r="F64" s="9">
        <v>44649</v>
      </c>
      <c r="G64" s="10">
        <v>2752049</v>
      </c>
      <c r="H64" s="11"/>
      <c r="I64" s="12" t="s">
        <v>361</v>
      </c>
    </row>
    <row r="65" spans="1:9" s="13" customFormat="1" ht="60" x14ac:dyDescent="0.25">
      <c r="A65" s="6" t="s">
        <v>131</v>
      </c>
      <c r="B65" s="7" t="s">
        <v>132</v>
      </c>
      <c r="C65" s="8" t="s">
        <v>133</v>
      </c>
      <c r="D65" s="9">
        <v>44529</v>
      </c>
      <c r="E65" s="10">
        <v>157500</v>
      </c>
      <c r="F65" s="9">
        <v>44646</v>
      </c>
      <c r="G65" s="10">
        <v>157500</v>
      </c>
      <c r="H65" s="11"/>
      <c r="I65" s="12" t="s">
        <v>361</v>
      </c>
    </row>
    <row r="66" spans="1:9" s="13" customFormat="1" ht="60" x14ac:dyDescent="0.25">
      <c r="A66" s="6" t="s">
        <v>276</v>
      </c>
      <c r="B66" s="16" t="s">
        <v>277</v>
      </c>
      <c r="C66" s="8" t="s">
        <v>278</v>
      </c>
      <c r="D66" s="9">
        <v>44615</v>
      </c>
      <c r="E66" s="10">
        <v>101754.94</v>
      </c>
      <c r="F66" s="9">
        <v>44657</v>
      </c>
      <c r="G66" s="10">
        <v>101754.94</v>
      </c>
      <c r="H66" s="11"/>
      <c r="I66" s="12" t="s">
        <v>361</v>
      </c>
    </row>
    <row r="67" spans="1:9" s="13" customFormat="1" ht="45" x14ac:dyDescent="0.25">
      <c r="A67" s="6" t="s">
        <v>273</v>
      </c>
      <c r="B67" s="16" t="s">
        <v>274</v>
      </c>
      <c r="C67" s="8" t="s">
        <v>275</v>
      </c>
      <c r="D67" s="9">
        <v>44546</v>
      </c>
      <c r="E67" s="10">
        <v>106200</v>
      </c>
      <c r="F67" s="9">
        <v>44657</v>
      </c>
      <c r="G67" s="10">
        <v>106200</v>
      </c>
      <c r="H67" s="11"/>
      <c r="I67" s="12" t="s">
        <v>361</v>
      </c>
    </row>
    <row r="68" spans="1:9" s="13" customFormat="1" ht="60" x14ac:dyDescent="0.25">
      <c r="A68" s="6" t="s">
        <v>270</v>
      </c>
      <c r="B68" s="16" t="s">
        <v>271</v>
      </c>
      <c r="C68" s="8" t="s">
        <v>272</v>
      </c>
      <c r="D68" s="9">
        <v>44600</v>
      </c>
      <c r="E68" s="10">
        <v>18919.68</v>
      </c>
      <c r="F68" s="9">
        <v>44657</v>
      </c>
      <c r="G68" s="10">
        <v>18919.68</v>
      </c>
      <c r="H68" s="11"/>
      <c r="I68" s="12" t="s">
        <v>361</v>
      </c>
    </row>
    <row r="69" spans="1:9" s="13" customFormat="1" ht="75" x14ac:dyDescent="0.25">
      <c r="A69" s="6" t="s">
        <v>134</v>
      </c>
      <c r="B69" s="15" t="s">
        <v>268</v>
      </c>
      <c r="C69" s="8" t="s">
        <v>269</v>
      </c>
      <c r="D69" s="9">
        <v>44615</v>
      </c>
      <c r="E69" s="10">
        <v>12980</v>
      </c>
      <c r="F69" s="9">
        <v>44657</v>
      </c>
      <c r="G69" s="10">
        <v>12980</v>
      </c>
      <c r="H69" s="11"/>
      <c r="I69" s="12" t="s">
        <v>361</v>
      </c>
    </row>
    <row r="70" spans="1:9" s="13" customFormat="1" ht="60" x14ac:dyDescent="0.25">
      <c r="A70" s="6" t="s">
        <v>134</v>
      </c>
      <c r="B70" s="7" t="s">
        <v>135</v>
      </c>
      <c r="C70" s="8" t="s">
        <v>136</v>
      </c>
      <c r="D70" s="9">
        <v>44540</v>
      </c>
      <c r="E70" s="10">
        <v>18278.2</v>
      </c>
      <c r="F70" s="9">
        <v>44646</v>
      </c>
      <c r="G70" s="10">
        <v>18278.2</v>
      </c>
      <c r="H70" s="11"/>
      <c r="I70" s="12" t="s">
        <v>361</v>
      </c>
    </row>
    <row r="71" spans="1:9" s="13" customFormat="1" ht="75" x14ac:dyDescent="0.25">
      <c r="A71" s="6" t="s">
        <v>332</v>
      </c>
      <c r="B71" s="16" t="s">
        <v>334</v>
      </c>
      <c r="C71" s="8" t="s">
        <v>333</v>
      </c>
      <c r="D71" s="9">
        <v>44242</v>
      </c>
      <c r="E71" s="10">
        <v>48944.58</v>
      </c>
      <c r="F71" s="9">
        <v>44657</v>
      </c>
      <c r="G71" s="10">
        <v>48944.58</v>
      </c>
      <c r="H71" s="11"/>
      <c r="I71" s="12" t="s">
        <v>361</v>
      </c>
    </row>
    <row r="72" spans="1:9" s="13" customFormat="1" ht="105" x14ac:dyDescent="0.25">
      <c r="A72" s="6" t="s">
        <v>137</v>
      </c>
      <c r="B72" s="7" t="s">
        <v>138</v>
      </c>
      <c r="C72" s="8" t="s">
        <v>139</v>
      </c>
      <c r="D72" s="9">
        <v>44550</v>
      </c>
      <c r="E72" s="10">
        <v>4849115.21</v>
      </c>
      <c r="F72" s="9">
        <v>44639</v>
      </c>
      <c r="G72" s="10">
        <v>4849115.21</v>
      </c>
      <c r="H72" s="11"/>
      <c r="I72" s="12" t="s">
        <v>361</v>
      </c>
    </row>
    <row r="73" spans="1:9" s="13" customFormat="1" ht="90" x14ac:dyDescent="0.25">
      <c r="A73" s="14" t="s">
        <v>140</v>
      </c>
      <c r="B73" s="7" t="s">
        <v>141</v>
      </c>
      <c r="C73" s="8" t="s">
        <v>142</v>
      </c>
      <c r="D73" s="9">
        <v>44595</v>
      </c>
      <c r="E73" s="10">
        <v>194735.05</v>
      </c>
      <c r="F73" s="9">
        <v>44650</v>
      </c>
      <c r="G73" s="10">
        <v>194735.05</v>
      </c>
      <c r="H73" s="11"/>
      <c r="I73" s="12" t="s">
        <v>361</v>
      </c>
    </row>
    <row r="74" spans="1:9" s="13" customFormat="1" ht="105" x14ac:dyDescent="0.25">
      <c r="A74" s="14" t="s">
        <v>140</v>
      </c>
      <c r="B74" s="16" t="s">
        <v>264</v>
      </c>
      <c r="C74" s="8" t="s">
        <v>265</v>
      </c>
      <c r="D74" s="9">
        <v>44565</v>
      </c>
      <c r="E74" s="10">
        <v>183181.55</v>
      </c>
      <c r="F74" s="9">
        <v>44650</v>
      </c>
      <c r="G74" s="10">
        <v>183181.55</v>
      </c>
      <c r="H74" s="11"/>
      <c r="I74" s="12" t="s">
        <v>361</v>
      </c>
    </row>
    <row r="75" spans="1:9" s="13" customFormat="1" ht="60" x14ac:dyDescent="0.25">
      <c r="A75" s="6" t="s">
        <v>295</v>
      </c>
      <c r="B75" s="16" t="s">
        <v>296</v>
      </c>
      <c r="C75" s="8" t="s">
        <v>360</v>
      </c>
      <c r="D75" s="9">
        <v>44502</v>
      </c>
      <c r="E75" s="10">
        <v>46666.67</v>
      </c>
      <c r="F75" s="9">
        <v>44659</v>
      </c>
      <c r="G75" s="10">
        <v>46666.67</v>
      </c>
      <c r="H75" s="11"/>
      <c r="I75" s="12" t="s">
        <v>361</v>
      </c>
    </row>
    <row r="76" spans="1:9" s="13" customFormat="1" ht="60" x14ac:dyDescent="0.25">
      <c r="A76" s="6" t="s">
        <v>295</v>
      </c>
      <c r="B76" s="16" t="s">
        <v>297</v>
      </c>
      <c r="C76" s="8" t="s">
        <v>359</v>
      </c>
      <c r="D76" s="9">
        <v>44531</v>
      </c>
      <c r="E76" s="10">
        <v>46666.67</v>
      </c>
      <c r="F76" s="9">
        <v>44659</v>
      </c>
      <c r="G76" s="10">
        <v>46666.67</v>
      </c>
      <c r="H76" s="11"/>
      <c r="I76" s="12" t="s">
        <v>361</v>
      </c>
    </row>
    <row r="77" spans="1:9" s="13" customFormat="1" ht="60" x14ac:dyDescent="0.25">
      <c r="A77" s="14" t="s">
        <v>143</v>
      </c>
      <c r="B77" s="7" t="s">
        <v>144</v>
      </c>
      <c r="C77" s="8" t="s">
        <v>145</v>
      </c>
      <c r="D77" s="9">
        <v>44475</v>
      </c>
      <c r="E77" s="10">
        <v>363400</v>
      </c>
      <c r="F77" s="9">
        <v>44650</v>
      </c>
      <c r="G77" s="10">
        <v>363400</v>
      </c>
      <c r="H77" s="11"/>
      <c r="I77" s="12" t="s">
        <v>361</v>
      </c>
    </row>
    <row r="78" spans="1:9" s="13" customFormat="1" ht="60" x14ac:dyDescent="0.25">
      <c r="A78" s="6" t="s">
        <v>146</v>
      </c>
      <c r="B78" s="7" t="s">
        <v>153</v>
      </c>
      <c r="C78" s="8" t="s">
        <v>147</v>
      </c>
      <c r="D78" s="9">
        <v>44600</v>
      </c>
      <c r="E78" s="11">
        <v>288</v>
      </c>
      <c r="F78" s="9">
        <v>44649</v>
      </c>
      <c r="G78" s="11">
        <v>288</v>
      </c>
      <c r="H78" s="9"/>
      <c r="I78" s="12" t="s">
        <v>361</v>
      </c>
    </row>
    <row r="79" spans="1:9" s="13" customFormat="1" ht="60" x14ac:dyDescent="0.25">
      <c r="A79" s="6" t="s">
        <v>146</v>
      </c>
      <c r="B79" s="7" t="s">
        <v>153</v>
      </c>
      <c r="C79" s="8" t="s">
        <v>148</v>
      </c>
      <c r="D79" s="9">
        <v>44600</v>
      </c>
      <c r="E79" s="11">
        <v>288</v>
      </c>
      <c r="F79" s="9">
        <v>44649</v>
      </c>
      <c r="G79" s="11">
        <v>288</v>
      </c>
      <c r="H79" s="11"/>
      <c r="I79" s="12" t="s">
        <v>361</v>
      </c>
    </row>
    <row r="80" spans="1:9" s="13" customFormat="1" ht="60" x14ac:dyDescent="0.25">
      <c r="A80" s="6" t="s">
        <v>146</v>
      </c>
      <c r="B80" s="7" t="s">
        <v>153</v>
      </c>
      <c r="C80" s="8" t="s">
        <v>149</v>
      </c>
      <c r="D80" s="9">
        <v>44600</v>
      </c>
      <c r="E80" s="11">
        <v>180</v>
      </c>
      <c r="F80" s="9">
        <v>44649</v>
      </c>
      <c r="G80" s="11">
        <v>180</v>
      </c>
      <c r="H80" s="11"/>
      <c r="I80" s="12" t="s">
        <v>361</v>
      </c>
    </row>
    <row r="81" spans="1:9" s="13" customFormat="1" ht="60" x14ac:dyDescent="0.25">
      <c r="A81" s="6" t="s">
        <v>146</v>
      </c>
      <c r="B81" s="7" t="s">
        <v>153</v>
      </c>
      <c r="C81" s="8" t="s">
        <v>150</v>
      </c>
      <c r="D81" s="9">
        <v>44600</v>
      </c>
      <c r="E81" s="11">
        <v>180</v>
      </c>
      <c r="F81" s="9">
        <v>44649</v>
      </c>
      <c r="G81" s="11">
        <v>180</v>
      </c>
      <c r="H81" s="11"/>
      <c r="I81" s="12" t="s">
        <v>361</v>
      </c>
    </row>
    <row r="82" spans="1:9" s="13" customFormat="1" ht="60" x14ac:dyDescent="0.25">
      <c r="A82" s="6" t="s">
        <v>146</v>
      </c>
      <c r="B82" s="7" t="s">
        <v>153</v>
      </c>
      <c r="C82" s="8" t="s">
        <v>151</v>
      </c>
      <c r="D82" s="9">
        <v>44600</v>
      </c>
      <c r="E82" s="11">
        <v>300</v>
      </c>
      <c r="F82" s="9">
        <v>44649</v>
      </c>
      <c r="G82" s="11">
        <v>300</v>
      </c>
      <c r="H82" s="11"/>
      <c r="I82" s="12" t="s">
        <v>361</v>
      </c>
    </row>
    <row r="83" spans="1:9" s="13" customFormat="1" ht="45" x14ac:dyDescent="0.25">
      <c r="A83" s="6" t="s">
        <v>107</v>
      </c>
      <c r="B83" s="16" t="s">
        <v>318</v>
      </c>
      <c r="C83" s="8" t="s">
        <v>319</v>
      </c>
      <c r="D83" s="9">
        <v>44599</v>
      </c>
      <c r="E83" s="10">
        <v>10020</v>
      </c>
      <c r="F83" s="9">
        <v>44666</v>
      </c>
      <c r="G83" s="10">
        <v>10020</v>
      </c>
      <c r="H83" s="10"/>
      <c r="I83" s="12" t="s">
        <v>361</v>
      </c>
    </row>
    <row r="84" spans="1:9" s="13" customFormat="1" ht="45" x14ac:dyDescent="0.25">
      <c r="A84" s="6" t="s">
        <v>107</v>
      </c>
      <c r="B84" s="16" t="s">
        <v>318</v>
      </c>
      <c r="C84" s="8" t="s">
        <v>320</v>
      </c>
      <c r="D84" s="9">
        <v>44606</v>
      </c>
      <c r="E84" s="10">
        <v>9780</v>
      </c>
      <c r="F84" s="9">
        <v>44666</v>
      </c>
      <c r="G84" s="10">
        <v>9780</v>
      </c>
      <c r="H84" s="10"/>
      <c r="I84" s="12" t="s">
        <v>361</v>
      </c>
    </row>
    <row r="85" spans="1:9" s="13" customFormat="1" ht="45" x14ac:dyDescent="0.25">
      <c r="A85" s="6" t="s">
        <v>107</v>
      </c>
      <c r="B85" s="16" t="s">
        <v>318</v>
      </c>
      <c r="C85" s="8" t="s">
        <v>321</v>
      </c>
      <c r="D85" s="9">
        <v>44613</v>
      </c>
      <c r="E85" s="10">
        <v>11100</v>
      </c>
      <c r="F85" s="9">
        <v>44666</v>
      </c>
      <c r="G85" s="10">
        <v>11100</v>
      </c>
      <c r="H85" s="10"/>
      <c r="I85" s="12" t="s">
        <v>361</v>
      </c>
    </row>
    <row r="86" spans="1:9" s="13" customFormat="1" ht="60.75" customHeight="1" x14ac:dyDescent="0.25">
      <c r="A86" s="6" t="s">
        <v>146</v>
      </c>
      <c r="B86" s="7" t="s">
        <v>153</v>
      </c>
      <c r="C86" s="8" t="s">
        <v>152</v>
      </c>
      <c r="D86" s="9">
        <v>44600</v>
      </c>
      <c r="E86" s="11">
        <v>240</v>
      </c>
      <c r="F86" s="9">
        <v>44649</v>
      </c>
      <c r="G86" s="11">
        <v>240</v>
      </c>
      <c r="H86" s="11"/>
      <c r="I86" s="12" t="s">
        <v>361</v>
      </c>
    </row>
    <row r="87" spans="1:9" s="13" customFormat="1" ht="60.75" customHeight="1" x14ac:dyDescent="0.25">
      <c r="A87" s="6" t="s">
        <v>146</v>
      </c>
      <c r="B87" s="7" t="s">
        <v>153</v>
      </c>
      <c r="C87" s="8" t="s">
        <v>151</v>
      </c>
      <c r="D87" s="9">
        <v>44600</v>
      </c>
      <c r="E87" s="11">
        <v>300</v>
      </c>
      <c r="F87" s="9">
        <v>44649</v>
      </c>
      <c r="G87" s="11">
        <v>300</v>
      </c>
      <c r="H87" s="11"/>
      <c r="I87" s="12" t="s">
        <v>361</v>
      </c>
    </row>
    <row r="88" spans="1:9" s="13" customFormat="1" ht="60.75" customHeight="1" x14ac:dyDescent="0.25">
      <c r="A88" s="6" t="s">
        <v>146</v>
      </c>
      <c r="B88" s="7" t="s">
        <v>153</v>
      </c>
      <c r="C88" s="8" t="s">
        <v>357</v>
      </c>
      <c r="D88" s="9">
        <v>44600</v>
      </c>
      <c r="E88" s="11">
        <v>180</v>
      </c>
      <c r="F88" s="9">
        <v>44649</v>
      </c>
      <c r="G88" s="11">
        <v>180</v>
      </c>
      <c r="H88" s="11"/>
      <c r="I88" s="12" t="s">
        <v>361</v>
      </c>
    </row>
    <row r="89" spans="1:9" s="13" customFormat="1" ht="60.75" customHeight="1" x14ac:dyDescent="0.25">
      <c r="A89" s="6" t="s">
        <v>146</v>
      </c>
      <c r="B89" s="7" t="s">
        <v>153</v>
      </c>
      <c r="C89" s="8" t="s">
        <v>149</v>
      </c>
      <c r="D89" s="9">
        <v>44600</v>
      </c>
      <c r="E89" s="11">
        <v>180</v>
      </c>
      <c r="F89" s="9">
        <v>44649</v>
      </c>
      <c r="G89" s="11">
        <v>180</v>
      </c>
      <c r="H89" s="11"/>
      <c r="I89" s="12" t="s">
        <v>361</v>
      </c>
    </row>
    <row r="90" spans="1:9" s="13" customFormat="1" ht="60.75" customHeight="1" x14ac:dyDescent="0.25">
      <c r="A90" s="6" t="s">
        <v>146</v>
      </c>
      <c r="B90" s="7" t="s">
        <v>153</v>
      </c>
      <c r="C90" s="8" t="s">
        <v>148</v>
      </c>
      <c r="D90" s="9">
        <v>44600</v>
      </c>
      <c r="E90" s="11">
        <v>288</v>
      </c>
      <c r="F90" s="9">
        <v>44649</v>
      </c>
      <c r="G90" s="11">
        <v>288</v>
      </c>
      <c r="H90" s="11"/>
      <c r="I90" s="12" t="s">
        <v>361</v>
      </c>
    </row>
    <row r="91" spans="1:9" s="13" customFormat="1" ht="60.75" customHeight="1" x14ac:dyDescent="0.25">
      <c r="A91" s="6" t="s">
        <v>146</v>
      </c>
      <c r="B91" s="7" t="s">
        <v>153</v>
      </c>
      <c r="C91" s="8" t="s">
        <v>147</v>
      </c>
      <c r="D91" s="9">
        <v>44600</v>
      </c>
      <c r="E91" s="11">
        <v>288</v>
      </c>
      <c r="F91" s="9">
        <v>44649</v>
      </c>
      <c r="G91" s="11">
        <v>288</v>
      </c>
      <c r="H91" s="11"/>
      <c r="I91" s="12" t="s">
        <v>361</v>
      </c>
    </row>
    <row r="92" spans="1:9" s="13" customFormat="1" ht="45" x14ac:dyDescent="0.25">
      <c r="A92" s="14" t="s">
        <v>107</v>
      </c>
      <c r="B92" s="7" t="s">
        <v>154</v>
      </c>
      <c r="C92" s="8" t="s">
        <v>155</v>
      </c>
      <c r="D92" s="9">
        <v>44557</v>
      </c>
      <c r="E92" s="10">
        <v>6060</v>
      </c>
      <c r="F92" s="9">
        <v>44649</v>
      </c>
      <c r="G92" s="10">
        <v>6060</v>
      </c>
      <c r="H92" s="11"/>
      <c r="I92" s="12" t="s">
        <v>361</v>
      </c>
    </row>
    <row r="93" spans="1:9" s="13" customFormat="1" ht="90" x14ac:dyDescent="0.25">
      <c r="A93" s="6" t="s">
        <v>263</v>
      </c>
      <c r="B93" s="7" t="s">
        <v>157</v>
      </c>
      <c r="C93" s="8" t="s">
        <v>156</v>
      </c>
      <c r="D93" s="9">
        <v>44428</v>
      </c>
      <c r="E93" s="10">
        <v>95509.2</v>
      </c>
      <c r="F93" s="9">
        <v>44646</v>
      </c>
      <c r="G93" s="10">
        <v>95509.2</v>
      </c>
      <c r="H93" s="11"/>
      <c r="I93" s="12" t="s">
        <v>361</v>
      </c>
    </row>
    <row r="94" spans="1:9" s="13" customFormat="1" ht="45" x14ac:dyDescent="0.25">
      <c r="A94" s="6" t="s">
        <v>286</v>
      </c>
      <c r="B94" s="16" t="s">
        <v>288</v>
      </c>
      <c r="C94" s="8" t="s">
        <v>287</v>
      </c>
      <c r="D94" s="9">
        <v>44621</v>
      </c>
      <c r="E94" s="10">
        <v>32922</v>
      </c>
      <c r="F94" s="9">
        <v>44657</v>
      </c>
      <c r="G94" s="10">
        <v>32922</v>
      </c>
      <c r="H94" s="11"/>
      <c r="I94" s="12" t="s">
        <v>361</v>
      </c>
    </row>
    <row r="95" spans="1:9" s="13" customFormat="1" ht="60" x14ac:dyDescent="0.25">
      <c r="A95" s="6" t="s">
        <v>283</v>
      </c>
      <c r="B95" s="15" t="s">
        <v>284</v>
      </c>
      <c r="C95" s="8" t="s">
        <v>285</v>
      </c>
      <c r="D95" s="9">
        <v>44607</v>
      </c>
      <c r="E95" s="10">
        <v>196554.02</v>
      </c>
      <c r="F95" s="9">
        <v>44657</v>
      </c>
      <c r="G95" s="10">
        <v>196554.02</v>
      </c>
      <c r="H95" s="11"/>
      <c r="I95" s="12" t="s">
        <v>361</v>
      </c>
    </row>
    <row r="96" spans="1:9" s="13" customFormat="1" ht="105" x14ac:dyDescent="0.25">
      <c r="A96" s="14" t="s">
        <v>143</v>
      </c>
      <c r="B96" s="7" t="s">
        <v>158</v>
      </c>
      <c r="C96" s="8" t="s">
        <v>159</v>
      </c>
      <c r="D96" s="9">
        <v>44551</v>
      </c>
      <c r="E96" s="10">
        <v>565800</v>
      </c>
      <c r="F96" s="9">
        <v>44650</v>
      </c>
      <c r="G96" s="10">
        <v>565800</v>
      </c>
      <c r="H96" s="11"/>
      <c r="I96" s="12" t="s">
        <v>361</v>
      </c>
    </row>
    <row r="97" spans="1:9" s="13" customFormat="1" ht="60" x14ac:dyDescent="0.25">
      <c r="A97" s="14" t="s">
        <v>160</v>
      </c>
      <c r="B97" s="17" t="s">
        <v>161</v>
      </c>
      <c r="C97" s="8" t="s">
        <v>162</v>
      </c>
      <c r="D97" s="9">
        <v>44550</v>
      </c>
      <c r="E97" s="10">
        <v>136526</v>
      </c>
      <c r="F97" s="9">
        <v>44649</v>
      </c>
      <c r="G97" s="10">
        <v>136526</v>
      </c>
      <c r="H97" s="11"/>
      <c r="I97" s="12" t="s">
        <v>361</v>
      </c>
    </row>
    <row r="98" spans="1:9" s="13" customFormat="1" ht="105" x14ac:dyDescent="0.25">
      <c r="A98" s="6" t="s">
        <v>84</v>
      </c>
      <c r="B98" s="18" t="s">
        <v>163</v>
      </c>
      <c r="C98" s="8" t="s">
        <v>165</v>
      </c>
      <c r="D98" s="9">
        <v>44596</v>
      </c>
      <c r="E98" s="10">
        <v>11335</v>
      </c>
      <c r="F98" s="9">
        <v>44649</v>
      </c>
      <c r="G98" s="10">
        <v>11335</v>
      </c>
      <c r="H98" s="11"/>
      <c r="I98" s="12" t="s">
        <v>361</v>
      </c>
    </row>
    <row r="99" spans="1:9" s="13" customFormat="1" ht="105" x14ac:dyDescent="0.25">
      <c r="A99" s="6" t="s">
        <v>84</v>
      </c>
      <c r="B99" s="18" t="s">
        <v>163</v>
      </c>
      <c r="C99" s="8" t="s">
        <v>164</v>
      </c>
      <c r="D99" s="9">
        <v>44596</v>
      </c>
      <c r="E99" s="10">
        <v>1194</v>
      </c>
      <c r="F99" s="9">
        <v>44649</v>
      </c>
      <c r="G99" s="10">
        <v>1194</v>
      </c>
      <c r="H99" s="11"/>
      <c r="I99" s="12" t="s">
        <v>361</v>
      </c>
    </row>
    <row r="100" spans="1:9" s="13" customFormat="1" ht="60" x14ac:dyDescent="0.25">
      <c r="A100" s="6" t="s">
        <v>166</v>
      </c>
      <c r="B100" s="17" t="s">
        <v>167</v>
      </c>
      <c r="C100" s="8" t="s">
        <v>91</v>
      </c>
      <c r="D100" s="9">
        <v>44580</v>
      </c>
      <c r="E100" s="10">
        <v>3256372.45</v>
      </c>
      <c r="F100" s="9">
        <v>44650</v>
      </c>
      <c r="G100" s="10">
        <v>3256372.45</v>
      </c>
      <c r="H100" s="11"/>
      <c r="I100" s="12" t="s">
        <v>361</v>
      </c>
    </row>
    <row r="101" spans="1:9" s="13" customFormat="1" ht="45" x14ac:dyDescent="0.25">
      <c r="A101" s="6" t="s">
        <v>292</v>
      </c>
      <c r="B101" s="16" t="s">
        <v>293</v>
      </c>
      <c r="C101" s="8" t="s">
        <v>294</v>
      </c>
      <c r="D101" s="9">
        <v>44568</v>
      </c>
      <c r="E101" s="10">
        <v>43860.6</v>
      </c>
      <c r="F101" s="9">
        <v>44658</v>
      </c>
      <c r="G101" s="10">
        <v>43860.6</v>
      </c>
      <c r="H101" s="11"/>
      <c r="I101" s="12" t="s">
        <v>361</v>
      </c>
    </row>
    <row r="102" spans="1:9" s="13" customFormat="1" ht="60" x14ac:dyDescent="0.25">
      <c r="A102" s="6" t="s">
        <v>289</v>
      </c>
      <c r="B102" s="16" t="s">
        <v>290</v>
      </c>
      <c r="C102" s="8" t="s">
        <v>291</v>
      </c>
      <c r="D102" s="9">
        <v>44600</v>
      </c>
      <c r="E102" s="10">
        <v>16225</v>
      </c>
      <c r="F102" s="9">
        <v>44657</v>
      </c>
      <c r="G102" s="10">
        <v>16225</v>
      </c>
      <c r="H102" s="11"/>
      <c r="I102" s="12" t="s">
        <v>361</v>
      </c>
    </row>
    <row r="103" spans="1:9" s="13" customFormat="1" ht="60" x14ac:dyDescent="0.25">
      <c r="A103" s="14" t="s">
        <v>168</v>
      </c>
      <c r="B103" s="7" t="s">
        <v>169</v>
      </c>
      <c r="C103" s="8" t="s">
        <v>170</v>
      </c>
      <c r="D103" s="9">
        <v>44461</v>
      </c>
      <c r="E103" s="10">
        <v>127429.38</v>
      </c>
      <c r="F103" s="9">
        <v>44637</v>
      </c>
      <c r="G103" s="10">
        <v>127429.38</v>
      </c>
      <c r="H103" s="11"/>
      <c r="I103" s="12" t="s">
        <v>361</v>
      </c>
    </row>
    <row r="104" spans="1:9" s="13" customFormat="1" ht="105" x14ac:dyDescent="0.25">
      <c r="A104" s="6" t="s">
        <v>171</v>
      </c>
      <c r="B104" s="7" t="s">
        <v>172</v>
      </c>
      <c r="C104" s="8" t="s">
        <v>173</v>
      </c>
      <c r="D104" s="9">
        <v>44592</v>
      </c>
      <c r="E104" s="10">
        <v>2772853.62</v>
      </c>
      <c r="F104" s="9">
        <v>44652</v>
      </c>
      <c r="G104" s="10">
        <v>2772853.62</v>
      </c>
      <c r="H104" s="11"/>
      <c r="I104" s="12" t="s">
        <v>361</v>
      </c>
    </row>
    <row r="105" spans="1:9" s="13" customFormat="1" ht="45" x14ac:dyDescent="0.25">
      <c r="A105" s="14" t="s">
        <v>174</v>
      </c>
      <c r="B105" s="7" t="s">
        <v>178</v>
      </c>
      <c r="C105" s="8" t="s">
        <v>175</v>
      </c>
      <c r="D105" s="9">
        <v>44317</v>
      </c>
      <c r="E105" s="10">
        <v>56021.78</v>
      </c>
      <c r="F105" s="9">
        <v>44652</v>
      </c>
      <c r="G105" s="10">
        <v>56021.78</v>
      </c>
      <c r="H105" s="11"/>
      <c r="I105" s="12" t="s">
        <v>361</v>
      </c>
    </row>
    <row r="106" spans="1:9" s="13" customFormat="1" ht="45" x14ac:dyDescent="0.25">
      <c r="A106" s="14" t="s">
        <v>174</v>
      </c>
      <c r="B106" s="7" t="s">
        <v>179</v>
      </c>
      <c r="C106" s="8" t="s">
        <v>176</v>
      </c>
      <c r="D106" s="9">
        <v>44491</v>
      </c>
      <c r="E106" s="10">
        <v>24874.2</v>
      </c>
      <c r="F106" s="9">
        <v>44652</v>
      </c>
      <c r="G106" s="10">
        <v>24874.2</v>
      </c>
      <c r="H106" s="11"/>
      <c r="I106" s="12" t="s">
        <v>361</v>
      </c>
    </row>
    <row r="107" spans="1:9" s="13" customFormat="1" ht="45" x14ac:dyDescent="0.25">
      <c r="A107" s="14" t="s">
        <v>174</v>
      </c>
      <c r="B107" s="7" t="s">
        <v>180</v>
      </c>
      <c r="C107" s="8" t="s">
        <v>177</v>
      </c>
      <c r="D107" s="9">
        <v>44378</v>
      </c>
      <c r="E107" s="10">
        <v>24874.2</v>
      </c>
      <c r="F107" s="9">
        <v>44652</v>
      </c>
      <c r="G107" s="10">
        <v>24874.2</v>
      </c>
      <c r="H107" s="11"/>
      <c r="I107" s="12" t="s">
        <v>361</v>
      </c>
    </row>
    <row r="108" spans="1:9" s="13" customFormat="1" ht="60" x14ac:dyDescent="0.25">
      <c r="A108" s="14" t="s">
        <v>143</v>
      </c>
      <c r="B108" s="7" t="s">
        <v>181</v>
      </c>
      <c r="C108" s="8" t="s">
        <v>182</v>
      </c>
      <c r="D108" s="9">
        <v>44523</v>
      </c>
      <c r="E108" s="10">
        <v>381800</v>
      </c>
      <c r="F108" s="9">
        <v>44655</v>
      </c>
      <c r="G108" s="10">
        <v>381800</v>
      </c>
      <c r="H108" s="11"/>
      <c r="I108" s="12" t="s">
        <v>361</v>
      </c>
    </row>
    <row r="109" spans="1:9" s="13" customFormat="1" ht="45" x14ac:dyDescent="0.25">
      <c r="A109" s="14" t="s">
        <v>183</v>
      </c>
      <c r="B109" s="7" t="s">
        <v>184</v>
      </c>
      <c r="C109" s="8" t="s">
        <v>185</v>
      </c>
      <c r="D109" s="9">
        <v>44620</v>
      </c>
      <c r="E109" s="10">
        <v>186793.42</v>
      </c>
      <c r="F109" s="9">
        <v>44652</v>
      </c>
      <c r="G109" s="10">
        <v>186793.42</v>
      </c>
      <c r="H109" s="11"/>
      <c r="I109" s="12" t="s">
        <v>361</v>
      </c>
    </row>
    <row r="110" spans="1:9" s="13" customFormat="1" ht="45" x14ac:dyDescent="0.25">
      <c r="A110" s="14" t="s">
        <v>183</v>
      </c>
      <c r="B110" s="7" t="s">
        <v>184</v>
      </c>
      <c r="C110" s="8" t="s">
        <v>186</v>
      </c>
      <c r="D110" s="9">
        <v>44620</v>
      </c>
      <c r="E110" s="10">
        <v>379784.96000000002</v>
      </c>
      <c r="F110" s="9">
        <v>44652</v>
      </c>
      <c r="G110" s="10">
        <v>379784.96000000002</v>
      </c>
      <c r="H110" s="11"/>
      <c r="I110" s="12" t="s">
        <v>361</v>
      </c>
    </row>
    <row r="111" spans="1:9" s="13" customFormat="1" ht="45" x14ac:dyDescent="0.25">
      <c r="A111" s="14" t="s">
        <v>183</v>
      </c>
      <c r="B111" s="7" t="s">
        <v>184</v>
      </c>
      <c r="C111" s="8" t="s">
        <v>187</v>
      </c>
      <c r="D111" s="9">
        <v>44620</v>
      </c>
      <c r="E111" s="10">
        <v>5189539.42</v>
      </c>
      <c r="F111" s="9">
        <v>44652</v>
      </c>
      <c r="G111" s="10">
        <v>5189539.42</v>
      </c>
      <c r="H111" s="11"/>
      <c r="I111" s="12" t="s">
        <v>361</v>
      </c>
    </row>
    <row r="112" spans="1:9" s="13" customFormat="1" ht="45" x14ac:dyDescent="0.25">
      <c r="A112" s="14" t="s">
        <v>183</v>
      </c>
      <c r="B112" s="7" t="s">
        <v>184</v>
      </c>
      <c r="C112" s="8" t="s">
        <v>188</v>
      </c>
      <c r="D112" s="9">
        <v>44620</v>
      </c>
      <c r="E112" s="10">
        <v>20674.509999999998</v>
      </c>
      <c r="F112" s="9">
        <v>44652</v>
      </c>
      <c r="G112" s="10">
        <v>20674.509999999998</v>
      </c>
      <c r="H112" s="11"/>
      <c r="I112" s="12" t="s">
        <v>361</v>
      </c>
    </row>
    <row r="113" spans="1:9" s="13" customFormat="1" ht="45" x14ac:dyDescent="0.25">
      <c r="A113" s="14" t="s">
        <v>183</v>
      </c>
      <c r="B113" s="7" t="s">
        <v>184</v>
      </c>
      <c r="C113" s="8" t="s">
        <v>189</v>
      </c>
      <c r="D113" s="9">
        <v>44620</v>
      </c>
      <c r="E113" s="10">
        <v>37913.360000000001</v>
      </c>
      <c r="F113" s="9">
        <v>44652</v>
      </c>
      <c r="G113" s="10">
        <v>37913.360000000001</v>
      </c>
      <c r="H113" s="11"/>
      <c r="I113" s="12" t="s">
        <v>361</v>
      </c>
    </row>
    <row r="114" spans="1:9" s="13" customFormat="1" ht="45" x14ac:dyDescent="0.25">
      <c r="A114" s="14" t="s">
        <v>183</v>
      </c>
      <c r="B114" s="7" t="s">
        <v>184</v>
      </c>
      <c r="C114" s="8" t="s">
        <v>190</v>
      </c>
      <c r="D114" s="9">
        <v>44620</v>
      </c>
      <c r="E114" s="11">
        <v>354.44</v>
      </c>
      <c r="F114" s="9">
        <v>44652</v>
      </c>
      <c r="G114" s="11">
        <v>354.44</v>
      </c>
      <c r="H114" s="11"/>
      <c r="I114" s="12" t="s">
        <v>361</v>
      </c>
    </row>
    <row r="115" spans="1:9" s="13" customFormat="1" ht="60" x14ac:dyDescent="0.25">
      <c r="A115" s="6" t="s">
        <v>191</v>
      </c>
      <c r="B115" s="7" t="s">
        <v>192</v>
      </c>
      <c r="C115" s="8" t="s">
        <v>193</v>
      </c>
      <c r="D115" s="9">
        <v>44546</v>
      </c>
      <c r="E115" s="10">
        <v>479096.52</v>
      </c>
      <c r="F115" s="9">
        <v>44649</v>
      </c>
      <c r="G115" s="10">
        <v>479096.52</v>
      </c>
      <c r="H115" s="11"/>
      <c r="I115" s="12" t="s">
        <v>361</v>
      </c>
    </row>
    <row r="116" spans="1:9" s="13" customFormat="1" ht="60" x14ac:dyDescent="0.25">
      <c r="A116" s="6" t="s">
        <v>100</v>
      </c>
      <c r="B116" s="7" t="s">
        <v>194</v>
      </c>
      <c r="C116" s="8" t="s">
        <v>195</v>
      </c>
      <c r="D116" s="9">
        <v>44426</v>
      </c>
      <c r="E116" s="10">
        <v>803085.39</v>
      </c>
      <c r="F116" s="9">
        <v>44649</v>
      </c>
      <c r="G116" s="10">
        <v>803085.39</v>
      </c>
      <c r="H116" s="11"/>
      <c r="I116" s="12" t="s">
        <v>361</v>
      </c>
    </row>
    <row r="117" spans="1:9" s="13" customFormat="1" ht="75" x14ac:dyDescent="0.25">
      <c r="A117" s="6" t="s">
        <v>196</v>
      </c>
      <c r="B117" s="7" t="s">
        <v>197</v>
      </c>
      <c r="C117" s="8" t="s">
        <v>16</v>
      </c>
      <c r="D117" s="9">
        <v>44567</v>
      </c>
      <c r="E117" s="10">
        <v>104999.89</v>
      </c>
      <c r="F117" s="9">
        <v>44652</v>
      </c>
      <c r="G117" s="10">
        <v>104999.89</v>
      </c>
      <c r="H117" s="11"/>
      <c r="I117" s="12" t="s">
        <v>361</v>
      </c>
    </row>
    <row r="118" spans="1:9" s="13" customFormat="1" ht="45" x14ac:dyDescent="0.25">
      <c r="A118" s="14" t="s">
        <v>198</v>
      </c>
      <c r="B118" s="7" t="s">
        <v>199</v>
      </c>
      <c r="C118" s="8" t="s">
        <v>200</v>
      </c>
      <c r="D118" s="9">
        <v>44607</v>
      </c>
      <c r="E118" s="10">
        <v>13873.84</v>
      </c>
      <c r="F118" s="9">
        <v>44657</v>
      </c>
      <c r="G118" s="10">
        <v>13873.84</v>
      </c>
      <c r="H118" s="11"/>
      <c r="I118" s="12" t="s">
        <v>361</v>
      </c>
    </row>
    <row r="119" spans="1:9" s="13" customFormat="1" ht="45" x14ac:dyDescent="0.25">
      <c r="A119" s="14" t="s">
        <v>198</v>
      </c>
      <c r="B119" s="7" t="s">
        <v>199</v>
      </c>
      <c r="C119" s="8" t="s">
        <v>201</v>
      </c>
      <c r="D119" s="9">
        <v>44607</v>
      </c>
      <c r="E119" s="10">
        <v>991163.24</v>
      </c>
      <c r="F119" s="9">
        <v>44657</v>
      </c>
      <c r="G119" s="10">
        <v>991163.24</v>
      </c>
      <c r="H119" s="11"/>
      <c r="I119" s="12" t="s">
        <v>361</v>
      </c>
    </row>
    <row r="120" spans="1:9" s="13" customFormat="1" ht="90" x14ac:dyDescent="0.25">
      <c r="A120" s="14" t="s">
        <v>329</v>
      </c>
      <c r="B120" s="15" t="s">
        <v>330</v>
      </c>
      <c r="C120" s="8" t="s">
        <v>331</v>
      </c>
      <c r="D120" s="9">
        <v>44495</v>
      </c>
      <c r="E120" s="10">
        <v>85320.04</v>
      </c>
      <c r="F120" s="9">
        <v>44652</v>
      </c>
      <c r="G120" s="10">
        <v>85320.04</v>
      </c>
      <c r="H120" s="11"/>
      <c r="I120" s="12" t="s">
        <v>361</v>
      </c>
    </row>
    <row r="121" spans="1:9" s="13" customFormat="1" ht="75" x14ac:dyDescent="0.25">
      <c r="A121" s="14" t="s">
        <v>140</v>
      </c>
      <c r="B121" s="16" t="s">
        <v>335</v>
      </c>
      <c r="C121" s="8" t="s">
        <v>336</v>
      </c>
      <c r="D121" s="9">
        <v>44624</v>
      </c>
      <c r="E121" s="10">
        <v>203776.91</v>
      </c>
      <c r="F121" s="9">
        <v>44657</v>
      </c>
      <c r="G121" s="10">
        <v>203776.91</v>
      </c>
      <c r="H121" s="11"/>
      <c r="I121" s="12" t="s">
        <v>361</v>
      </c>
    </row>
    <row r="122" spans="1:9" s="13" customFormat="1" ht="60" x14ac:dyDescent="0.25">
      <c r="A122" s="14" t="s">
        <v>202</v>
      </c>
      <c r="B122" s="7" t="s">
        <v>203</v>
      </c>
      <c r="C122" s="8" t="s">
        <v>204</v>
      </c>
      <c r="D122" s="9">
        <v>44540</v>
      </c>
      <c r="E122" s="10">
        <v>48026</v>
      </c>
      <c r="F122" s="9">
        <v>44652</v>
      </c>
      <c r="G122" s="10">
        <v>48026</v>
      </c>
      <c r="H122" s="11"/>
      <c r="I122" s="12" t="s">
        <v>361</v>
      </c>
    </row>
    <row r="123" spans="1:9" s="13" customFormat="1" ht="60" x14ac:dyDescent="0.25">
      <c r="A123" s="6" t="s">
        <v>304</v>
      </c>
      <c r="B123" s="16" t="s">
        <v>305</v>
      </c>
      <c r="C123" s="8" t="s">
        <v>91</v>
      </c>
      <c r="D123" s="9">
        <v>44258</v>
      </c>
      <c r="E123" s="10">
        <v>130769.79</v>
      </c>
      <c r="F123" s="9">
        <v>44660</v>
      </c>
      <c r="G123" s="10">
        <v>130769.79</v>
      </c>
      <c r="H123" s="11"/>
      <c r="I123" s="12" t="s">
        <v>361</v>
      </c>
    </row>
    <row r="124" spans="1:9" s="13" customFormat="1" ht="45" x14ac:dyDescent="0.25">
      <c r="A124" s="6" t="s">
        <v>306</v>
      </c>
      <c r="B124" s="16" t="s">
        <v>307</v>
      </c>
      <c r="C124" s="8" t="s">
        <v>308</v>
      </c>
      <c r="D124" s="9">
        <v>44490</v>
      </c>
      <c r="E124" s="10">
        <v>28296.400000000001</v>
      </c>
      <c r="F124" s="9">
        <v>44663</v>
      </c>
      <c r="G124" s="10">
        <v>28296.400000000001</v>
      </c>
      <c r="H124" s="11"/>
      <c r="I124" s="12" t="s">
        <v>361</v>
      </c>
    </row>
    <row r="125" spans="1:9" s="13" customFormat="1" ht="48" customHeight="1" x14ac:dyDescent="0.25">
      <c r="A125" s="6" t="s">
        <v>309</v>
      </c>
      <c r="B125" s="16" t="s">
        <v>310</v>
      </c>
      <c r="C125" s="8" t="s">
        <v>314</v>
      </c>
      <c r="D125" s="9">
        <v>44606</v>
      </c>
      <c r="E125" s="10">
        <v>66447.460000000006</v>
      </c>
      <c r="F125" s="9">
        <v>44663</v>
      </c>
      <c r="G125" s="10">
        <v>66447.460000000006</v>
      </c>
      <c r="H125" s="11"/>
      <c r="I125" s="12" t="s">
        <v>361</v>
      </c>
    </row>
    <row r="126" spans="1:9" s="13" customFormat="1" ht="41.25" customHeight="1" x14ac:dyDescent="0.25">
      <c r="A126" s="6" t="s">
        <v>311</v>
      </c>
      <c r="B126" s="16" t="s">
        <v>315</v>
      </c>
      <c r="C126" s="8" t="s">
        <v>31</v>
      </c>
      <c r="D126" s="9">
        <v>44630</v>
      </c>
      <c r="E126" s="10">
        <v>110318.2</v>
      </c>
      <c r="F126" s="9">
        <v>44665</v>
      </c>
      <c r="G126" s="10">
        <v>110318.2</v>
      </c>
      <c r="H126" s="11"/>
      <c r="I126" s="12" t="s">
        <v>361</v>
      </c>
    </row>
    <row r="127" spans="1:9" s="13" customFormat="1" ht="90" x14ac:dyDescent="0.25">
      <c r="A127" s="6" t="s">
        <v>23</v>
      </c>
      <c r="B127" s="16" t="s">
        <v>312</v>
      </c>
      <c r="C127" s="8" t="s">
        <v>313</v>
      </c>
      <c r="D127" s="9">
        <v>44617</v>
      </c>
      <c r="E127" s="10">
        <v>286208.82</v>
      </c>
      <c r="F127" s="9">
        <v>44665</v>
      </c>
      <c r="G127" s="10">
        <v>286208.82</v>
      </c>
      <c r="H127" s="11"/>
      <c r="I127" s="12" t="s">
        <v>361</v>
      </c>
    </row>
    <row r="128" spans="1:9" s="13" customFormat="1" ht="90" x14ac:dyDescent="0.25">
      <c r="A128" s="6" t="s">
        <v>316</v>
      </c>
      <c r="B128" s="16" t="s">
        <v>323</v>
      </c>
      <c r="C128" s="8" t="s">
        <v>317</v>
      </c>
      <c r="D128" s="9">
        <v>44587</v>
      </c>
      <c r="E128" s="10">
        <v>450000</v>
      </c>
      <c r="F128" s="9">
        <v>44667</v>
      </c>
      <c r="G128" s="10">
        <v>450000</v>
      </c>
      <c r="H128" s="11"/>
      <c r="I128" s="12" t="s">
        <v>361</v>
      </c>
    </row>
    <row r="129" spans="1:11" s="13" customFormat="1" ht="60" x14ac:dyDescent="0.25">
      <c r="A129" s="6" t="s">
        <v>322</v>
      </c>
      <c r="B129" s="16" t="s">
        <v>327</v>
      </c>
      <c r="C129" s="8" t="s">
        <v>328</v>
      </c>
      <c r="D129" s="9">
        <v>44610</v>
      </c>
      <c r="E129" s="10">
        <v>37500</v>
      </c>
      <c r="F129" s="9">
        <v>44666</v>
      </c>
      <c r="G129" s="10">
        <v>37500</v>
      </c>
      <c r="H129" s="10"/>
      <c r="I129" s="12" t="s">
        <v>361</v>
      </c>
    </row>
    <row r="130" spans="1:11" s="13" customFormat="1" ht="75" x14ac:dyDescent="0.25">
      <c r="A130" s="6" t="s">
        <v>324</v>
      </c>
      <c r="B130" s="16" t="s">
        <v>326</v>
      </c>
      <c r="C130" s="8" t="s">
        <v>325</v>
      </c>
      <c r="D130" s="9">
        <v>44634</v>
      </c>
      <c r="E130" s="10">
        <v>87518.85</v>
      </c>
      <c r="F130" s="9">
        <v>44665</v>
      </c>
      <c r="G130" s="10">
        <v>87518.85</v>
      </c>
      <c r="H130" s="11"/>
      <c r="I130" s="12" t="s">
        <v>361</v>
      </c>
    </row>
    <row r="131" spans="1:11" s="13" customFormat="1" ht="75" x14ac:dyDescent="0.25">
      <c r="A131" s="14" t="s">
        <v>301</v>
      </c>
      <c r="B131" s="16" t="s">
        <v>302</v>
      </c>
      <c r="C131" s="8" t="s">
        <v>303</v>
      </c>
      <c r="D131" s="9">
        <v>44228</v>
      </c>
      <c r="E131" s="10">
        <v>603924</v>
      </c>
      <c r="F131" s="9">
        <v>44659</v>
      </c>
      <c r="G131" s="10">
        <v>603924</v>
      </c>
      <c r="H131" s="11"/>
      <c r="I131" s="12" t="s">
        <v>361</v>
      </c>
    </row>
    <row r="132" spans="1:11" s="13" customFormat="1" ht="60" x14ac:dyDescent="0.25">
      <c r="A132" s="6" t="s">
        <v>279</v>
      </c>
      <c r="B132" s="16" t="s">
        <v>337</v>
      </c>
      <c r="C132" s="8" t="s">
        <v>338</v>
      </c>
      <c r="D132" s="9">
        <v>44501</v>
      </c>
      <c r="E132" s="10">
        <v>444548.49</v>
      </c>
      <c r="F132" s="9">
        <v>44657</v>
      </c>
      <c r="G132" s="10">
        <v>444548.49</v>
      </c>
      <c r="H132" s="11"/>
      <c r="I132" s="12" t="s">
        <v>361</v>
      </c>
    </row>
    <row r="133" spans="1:11" s="13" customFormat="1" ht="60" x14ac:dyDescent="0.25">
      <c r="A133" s="6" t="s">
        <v>205</v>
      </c>
      <c r="B133" s="7" t="s">
        <v>207</v>
      </c>
      <c r="C133" s="8" t="s">
        <v>206</v>
      </c>
      <c r="D133" s="9">
        <v>44611</v>
      </c>
      <c r="E133" s="10">
        <v>1354694.95</v>
      </c>
      <c r="F133" s="9">
        <v>44657</v>
      </c>
      <c r="G133" s="10">
        <v>1354694.95</v>
      </c>
      <c r="H133" s="11"/>
      <c r="I133" s="12" t="s">
        <v>361</v>
      </c>
    </row>
    <row r="134" spans="1:11" s="13" customFormat="1" ht="90" x14ac:dyDescent="0.25">
      <c r="A134" s="6" t="s">
        <v>208</v>
      </c>
      <c r="B134" s="7" t="s">
        <v>209</v>
      </c>
      <c r="C134" s="8" t="s">
        <v>210</v>
      </c>
      <c r="D134" s="9">
        <v>44495</v>
      </c>
      <c r="E134" s="10">
        <v>305370</v>
      </c>
      <c r="F134" s="9">
        <v>44653</v>
      </c>
      <c r="G134" s="10">
        <v>305370</v>
      </c>
      <c r="H134" s="11"/>
      <c r="I134" s="12" t="s">
        <v>361</v>
      </c>
    </row>
    <row r="135" spans="1:11" s="13" customFormat="1" ht="45" x14ac:dyDescent="0.25">
      <c r="A135" s="6" t="s">
        <v>298</v>
      </c>
      <c r="B135" s="16" t="s">
        <v>300</v>
      </c>
      <c r="C135" s="8" t="s">
        <v>299</v>
      </c>
      <c r="D135" s="9">
        <v>44610</v>
      </c>
      <c r="E135" s="10">
        <v>78000</v>
      </c>
      <c r="F135" s="9">
        <v>44659</v>
      </c>
      <c r="G135" s="10">
        <v>78000</v>
      </c>
      <c r="H135" s="11"/>
      <c r="I135" s="12" t="s">
        <v>361</v>
      </c>
    </row>
    <row r="136" spans="1:11" s="13" customFormat="1" ht="45" x14ac:dyDescent="0.25">
      <c r="A136" s="14" t="s">
        <v>79</v>
      </c>
      <c r="B136" s="7" t="s">
        <v>211</v>
      </c>
      <c r="C136" s="8" t="s">
        <v>212</v>
      </c>
      <c r="D136" s="9">
        <v>44600</v>
      </c>
      <c r="E136" s="10">
        <v>7284.73</v>
      </c>
      <c r="F136" s="9">
        <v>44653</v>
      </c>
      <c r="G136" s="10">
        <v>7284.73</v>
      </c>
      <c r="H136" s="11"/>
      <c r="I136" s="12" t="s">
        <v>361</v>
      </c>
    </row>
    <row r="137" spans="1:11" s="13" customFormat="1" ht="45" x14ac:dyDescent="0.25">
      <c r="A137" s="6" t="s">
        <v>213</v>
      </c>
      <c r="B137" s="7" t="s">
        <v>214</v>
      </c>
      <c r="C137" s="8" t="s">
        <v>231</v>
      </c>
      <c r="D137" s="9">
        <v>44609</v>
      </c>
      <c r="E137" s="11">
        <v>404.23</v>
      </c>
      <c r="F137" s="9">
        <v>44653</v>
      </c>
      <c r="G137" s="11">
        <v>404.23</v>
      </c>
      <c r="H137" s="11"/>
      <c r="I137" s="12" t="s">
        <v>361</v>
      </c>
      <c r="K137" s="19"/>
    </row>
    <row r="138" spans="1:11" s="13" customFormat="1" ht="45" x14ac:dyDescent="0.25">
      <c r="A138" s="6" t="s">
        <v>213</v>
      </c>
      <c r="B138" s="7" t="s">
        <v>214</v>
      </c>
      <c r="C138" s="8" t="s">
        <v>230</v>
      </c>
      <c r="D138" s="9">
        <v>44609</v>
      </c>
      <c r="E138" s="10">
        <v>4386.3500000000004</v>
      </c>
      <c r="F138" s="9">
        <v>44653</v>
      </c>
      <c r="G138" s="10">
        <v>4386.3500000000004</v>
      </c>
      <c r="H138" s="11"/>
      <c r="I138" s="12" t="s">
        <v>361</v>
      </c>
    </row>
    <row r="139" spans="1:11" s="13" customFormat="1" ht="45" x14ac:dyDescent="0.25">
      <c r="A139" s="6" t="s">
        <v>213</v>
      </c>
      <c r="B139" s="7" t="s">
        <v>214</v>
      </c>
      <c r="C139" s="8" t="s">
        <v>229</v>
      </c>
      <c r="D139" s="9">
        <v>44609</v>
      </c>
      <c r="E139" s="10">
        <v>699.04</v>
      </c>
      <c r="F139" s="9">
        <v>44653</v>
      </c>
      <c r="G139" s="10">
        <v>699.04</v>
      </c>
      <c r="H139" s="11"/>
      <c r="I139" s="12" t="s">
        <v>361</v>
      </c>
    </row>
    <row r="140" spans="1:11" s="13" customFormat="1" ht="45" x14ac:dyDescent="0.25">
      <c r="A140" s="6" t="s">
        <v>213</v>
      </c>
      <c r="B140" s="7" t="s">
        <v>214</v>
      </c>
      <c r="C140" s="8" t="s">
        <v>228</v>
      </c>
      <c r="D140" s="9">
        <v>44609</v>
      </c>
      <c r="E140" s="10">
        <v>1490.47</v>
      </c>
      <c r="F140" s="9">
        <v>44653</v>
      </c>
      <c r="G140" s="10">
        <v>1490.47</v>
      </c>
      <c r="H140" s="11"/>
      <c r="I140" s="12" t="s">
        <v>361</v>
      </c>
    </row>
    <row r="141" spans="1:11" s="13" customFormat="1" ht="45" x14ac:dyDescent="0.25">
      <c r="A141" s="6" t="s">
        <v>213</v>
      </c>
      <c r="B141" s="7" t="s">
        <v>214</v>
      </c>
      <c r="C141" s="8" t="s">
        <v>227</v>
      </c>
      <c r="D141" s="9">
        <v>44610</v>
      </c>
      <c r="E141" s="11">
        <v>704.73</v>
      </c>
      <c r="F141" s="9">
        <v>44653</v>
      </c>
      <c r="G141" s="11">
        <v>704.73</v>
      </c>
      <c r="H141" s="11"/>
      <c r="I141" s="12" t="s">
        <v>361</v>
      </c>
    </row>
    <row r="142" spans="1:11" s="13" customFormat="1" ht="45" x14ac:dyDescent="0.25">
      <c r="A142" s="6" t="s">
        <v>213</v>
      </c>
      <c r="B142" s="7" t="s">
        <v>214</v>
      </c>
      <c r="C142" s="8" t="s">
        <v>226</v>
      </c>
      <c r="D142" s="9">
        <v>44610</v>
      </c>
      <c r="E142" s="10">
        <v>1399.87</v>
      </c>
      <c r="F142" s="9">
        <v>44653</v>
      </c>
      <c r="G142" s="10">
        <v>1399.87</v>
      </c>
      <c r="H142" s="11"/>
      <c r="I142" s="12" t="s">
        <v>361</v>
      </c>
    </row>
    <row r="143" spans="1:11" s="13" customFormat="1" ht="45" x14ac:dyDescent="0.25">
      <c r="A143" s="6" t="s">
        <v>213</v>
      </c>
      <c r="B143" s="7" t="s">
        <v>214</v>
      </c>
      <c r="C143" s="8" t="s">
        <v>225</v>
      </c>
      <c r="D143" s="9">
        <v>44610</v>
      </c>
      <c r="E143" s="10">
        <v>1376.22</v>
      </c>
      <c r="F143" s="9">
        <v>44653</v>
      </c>
      <c r="G143" s="10">
        <v>1376.22</v>
      </c>
      <c r="H143" s="11"/>
      <c r="I143" s="12" t="s">
        <v>361</v>
      </c>
    </row>
    <row r="144" spans="1:11" s="13" customFormat="1" ht="45" x14ac:dyDescent="0.25">
      <c r="A144" s="6" t="s">
        <v>213</v>
      </c>
      <c r="B144" s="7" t="s">
        <v>214</v>
      </c>
      <c r="C144" s="8" t="s">
        <v>224</v>
      </c>
      <c r="D144" s="9">
        <v>44610</v>
      </c>
      <c r="E144" s="11">
        <v>727.21</v>
      </c>
      <c r="F144" s="9">
        <v>44653</v>
      </c>
      <c r="G144" s="11">
        <v>727.21</v>
      </c>
      <c r="H144" s="11"/>
      <c r="I144" s="12" t="s">
        <v>361</v>
      </c>
    </row>
    <row r="145" spans="1:9" s="13" customFormat="1" ht="45" x14ac:dyDescent="0.25">
      <c r="A145" s="6" t="s">
        <v>213</v>
      </c>
      <c r="B145" s="7" t="s">
        <v>214</v>
      </c>
      <c r="C145" s="8" t="s">
        <v>223</v>
      </c>
      <c r="D145" s="9">
        <v>44610</v>
      </c>
      <c r="E145" s="11">
        <v>217.44</v>
      </c>
      <c r="F145" s="9">
        <v>44653</v>
      </c>
      <c r="G145" s="11">
        <v>217.44</v>
      </c>
      <c r="H145" s="11"/>
      <c r="I145" s="12" t="s">
        <v>361</v>
      </c>
    </row>
    <row r="146" spans="1:9" s="13" customFormat="1" ht="45" x14ac:dyDescent="0.25">
      <c r="A146" s="6" t="s">
        <v>213</v>
      </c>
      <c r="B146" s="7" t="s">
        <v>214</v>
      </c>
      <c r="C146" s="8" t="s">
        <v>222</v>
      </c>
      <c r="D146" s="9">
        <v>44610</v>
      </c>
      <c r="E146" s="10">
        <v>1286.55</v>
      </c>
      <c r="F146" s="9">
        <v>44653</v>
      </c>
      <c r="G146" s="10">
        <v>1286.55</v>
      </c>
      <c r="H146" s="11"/>
      <c r="I146" s="12" t="s">
        <v>361</v>
      </c>
    </row>
    <row r="147" spans="1:9" s="13" customFormat="1" ht="45" x14ac:dyDescent="0.25">
      <c r="A147" s="6" t="s">
        <v>213</v>
      </c>
      <c r="B147" s="7" t="s">
        <v>214</v>
      </c>
      <c r="C147" s="8" t="s">
        <v>221</v>
      </c>
      <c r="D147" s="9">
        <v>44611</v>
      </c>
      <c r="E147" s="10">
        <v>38629.85</v>
      </c>
      <c r="F147" s="9">
        <v>44653</v>
      </c>
      <c r="G147" s="10">
        <v>38629.85</v>
      </c>
      <c r="H147" s="11"/>
      <c r="I147" s="12" t="s">
        <v>361</v>
      </c>
    </row>
    <row r="148" spans="1:9" s="13" customFormat="1" ht="45" x14ac:dyDescent="0.25">
      <c r="A148" s="6" t="s">
        <v>213</v>
      </c>
      <c r="B148" s="7" t="s">
        <v>214</v>
      </c>
      <c r="C148" s="20" t="s">
        <v>220</v>
      </c>
      <c r="D148" s="9">
        <v>44611</v>
      </c>
      <c r="E148" s="10">
        <v>18118.2</v>
      </c>
      <c r="F148" s="9">
        <v>44653</v>
      </c>
      <c r="G148" s="10">
        <v>18118.2</v>
      </c>
      <c r="H148" s="11"/>
      <c r="I148" s="12" t="s">
        <v>361</v>
      </c>
    </row>
    <row r="149" spans="1:9" s="13" customFormat="1" ht="45" x14ac:dyDescent="0.25">
      <c r="A149" s="6" t="s">
        <v>213</v>
      </c>
      <c r="B149" s="7" t="s">
        <v>214</v>
      </c>
      <c r="C149" s="8" t="s">
        <v>219</v>
      </c>
      <c r="D149" s="9">
        <v>44611</v>
      </c>
      <c r="E149" s="11">
        <v>586.71</v>
      </c>
      <c r="F149" s="9">
        <v>44653</v>
      </c>
      <c r="G149" s="11">
        <v>586.71</v>
      </c>
      <c r="H149" s="11"/>
      <c r="I149" s="12" t="s">
        <v>361</v>
      </c>
    </row>
    <row r="150" spans="1:9" s="13" customFormat="1" ht="45" x14ac:dyDescent="0.25">
      <c r="A150" s="6" t="s">
        <v>213</v>
      </c>
      <c r="B150" s="7" t="s">
        <v>214</v>
      </c>
      <c r="C150" s="8" t="s">
        <v>218</v>
      </c>
      <c r="D150" s="9">
        <v>44611</v>
      </c>
      <c r="E150" s="11">
        <v>535.83000000000004</v>
      </c>
      <c r="F150" s="9">
        <v>44653</v>
      </c>
      <c r="G150" s="11">
        <v>535.83000000000004</v>
      </c>
      <c r="H150" s="11"/>
      <c r="I150" s="12" t="s">
        <v>361</v>
      </c>
    </row>
    <row r="151" spans="1:9" s="13" customFormat="1" ht="45" x14ac:dyDescent="0.25">
      <c r="A151" s="6" t="s">
        <v>213</v>
      </c>
      <c r="B151" s="7" t="s">
        <v>214</v>
      </c>
      <c r="C151" s="8" t="s">
        <v>217</v>
      </c>
      <c r="D151" s="9">
        <v>44611</v>
      </c>
      <c r="E151" s="11">
        <v>205</v>
      </c>
      <c r="F151" s="9">
        <v>44653</v>
      </c>
      <c r="G151" s="11">
        <v>205</v>
      </c>
      <c r="H151" s="11"/>
      <c r="I151" s="12" t="s">
        <v>361</v>
      </c>
    </row>
    <row r="152" spans="1:9" s="13" customFormat="1" ht="75" x14ac:dyDescent="0.25">
      <c r="A152" s="6" t="s">
        <v>215</v>
      </c>
      <c r="B152" s="7" t="s">
        <v>216</v>
      </c>
      <c r="C152" s="8" t="s">
        <v>58</v>
      </c>
      <c r="D152" s="9">
        <v>44594</v>
      </c>
      <c r="E152" s="10">
        <v>802740.75</v>
      </c>
      <c r="F152" s="9">
        <v>44655</v>
      </c>
      <c r="G152" s="10">
        <v>802740.75</v>
      </c>
      <c r="H152" s="11"/>
      <c r="I152" s="12" t="s">
        <v>361</v>
      </c>
    </row>
    <row r="153" spans="1:9" s="13" customFormat="1" ht="105" x14ac:dyDescent="0.25">
      <c r="A153" s="6" t="s">
        <v>84</v>
      </c>
      <c r="B153" s="7" t="s">
        <v>232</v>
      </c>
      <c r="C153" s="8" t="s">
        <v>240</v>
      </c>
      <c r="D153" s="9">
        <v>44565</v>
      </c>
      <c r="E153" s="10">
        <v>10422</v>
      </c>
      <c r="F153" s="9">
        <v>44653</v>
      </c>
      <c r="G153" s="10">
        <v>10422</v>
      </c>
      <c r="H153" s="11"/>
      <c r="I153" s="12" t="s">
        <v>361</v>
      </c>
    </row>
    <row r="154" spans="1:9" s="13" customFormat="1" ht="105" x14ac:dyDescent="0.25">
      <c r="A154" s="6" t="s">
        <v>84</v>
      </c>
      <c r="B154" s="7" t="s">
        <v>232</v>
      </c>
      <c r="C154" s="8" t="s">
        <v>239</v>
      </c>
      <c r="D154" s="9">
        <v>44565</v>
      </c>
      <c r="E154" s="10">
        <v>5164</v>
      </c>
      <c r="F154" s="9">
        <v>44653</v>
      </c>
      <c r="G154" s="10">
        <v>5164</v>
      </c>
      <c r="H154" s="11"/>
      <c r="I154" s="12" t="s">
        <v>361</v>
      </c>
    </row>
    <row r="155" spans="1:9" s="13" customFormat="1" ht="90" x14ac:dyDescent="0.25">
      <c r="A155" s="6" t="s">
        <v>84</v>
      </c>
      <c r="B155" s="7" t="s">
        <v>233</v>
      </c>
      <c r="C155" s="8" t="s">
        <v>238</v>
      </c>
      <c r="D155" s="9">
        <v>44536</v>
      </c>
      <c r="E155" s="10">
        <v>7339</v>
      </c>
      <c r="F155" s="9">
        <v>44653</v>
      </c>
      <c r="G155" s="10">
        <v>7339</v>
      </c>
      <c r="H155" s="11"/>
      <c r="I155" s="12" t="s">
        <v>361</v>
      </c>
    </row>
    <row r="156" spans="1:9" s="13" customFormat="1" ht="90" x14ac:dyDescent="0.25">
      <c r="A156" s="6" t="s">
        <v>84</v>
      </c>
      <c r="B156" s="7" t="s">
        <v>233</v>
      </c>
      <c r="C156" s="8" t="s">
        <v>237</v>
      </c>
      <c r="D156" s="9">
        <v>44536</v>
      </c>
      <c r="E156" s="10">
        <v>2257</v>
      </c>
      <c r="F156" s="9">
        <v>44653</v>
      </c>
      <c r="G156" s="10">
        <v>2257</v>
      </c>
      <c r="H156" s="11"/>
      <c r="I156" s="12" t="s">
        <v>361</v>
      </c>
    </row>
    <row r="157" spans="1:9" s="13" customFormat="1" ht="75" x14ac:dyDescent="0.25">
      <c r="A157" s="14" t="s">
        <v>234</v>
      </c>
      <c r="B157" s="7" t="s">
        <v>235</v>
      </c>
      <c r="C157" s="8" t="s">
        <v>236</v>
      </c>
      <c r="D157" s="9">
        <v>44313</v>
      </c>
      <c r="E157" s="10">
        <v>21600</v>
      </c>
      <c r="F157" s="9">
        <v>44653</v>
      </c>
      <c r="G157" s="10">
        <v>21600</v>
      </c>
      <c r="H157" s="11"/>
      <c r="I157" s="12" t="s">
        <v>361</v>
      </c>
    </row>
    <row r="158" spans="1:9" s="13" customFormat="1" ht="90" x14ac:dyDescent="0.25">
      <c r="A158" s="14" t="s">
        <v>234</v>
      </c>
      <c r="B158" s="7" t="s">
        <v>241</v>
      </c>
      <c r="C158" s="8" t="s">
        <v>242</v>
      </c>
      <c r="D158" s="9">
        <v>44340</v>
      </c>
      <c r="E158" s="10">
        <v>43200</v>
      </c>
      <c r="F158" s="9">
        <v>44653</v>
      </c>
      <c r="G158" s="10">
        <v>43200</v>
      </c>
      <c r="H158" s="11"/>
      <c r="I158" s="12" t="s">
        <v>361</v>
      </c>
    </row>
    <row r="159" spans="1:9" s="13" customFormat="1" ht="75" x14ac:dyDescent="0.25">
      <c r="A159" s="14" t="s">
        <v>234</v>
      </c>
      <c r="B159" s="7" t="s">
        <v>243</v>
      </c>
      <c r="C159" s="8" t="s">
        <v>244</v>
      </c>
      <c r="D159" s="9">
        <v>44316</v>
      </c>
      <c r="E159" s="10">
        <v>136800</v>
      </c>
      <c r="F159" s="9">
        <v>44653</v>
      </c>
      <c r="G159" s="10">
        <v>136800</v>
      </c>
      <c r="H159" s="11"/>
      <c r="I159" s="12" t="s">
        <v>361</v>
      </c>
    </row>
    <row r="160" spans="1:9" s="13" customFormat="1" ht="90" x14ac:dyDescent="0.25">
      <c r="A160" s="6" t="s">
        <v>247</v>
      </c>
      <c r="B160" s="7" t="s">
        <v>246</v>
      </c>
      <c r="C160" s="8" t="s">
        <v>245</v>
      </c>
      <c r="D160" s="9">
        <v>44615</v>
      </c>
      <c r="E160" s="10">
        <v>16940</v>
      </c>
      <c r="F160" s="9">
        <v>44645</v>
      </c>
      <c r="G160" s="10">
        <v>16940</v>
      </c>
      <c r="H160" s="11"/>
      <c r="I160" s="12" t="s">
        <v>361</v>
      </c>
    </row>
    <row r="161" spans="1:11" s="13" customFormat="1" ht="90" x14ac:dyDescent="0.25">
      <c r="A161" s="14" t="s">
        <v>248</v>
      </c>
      <c r="B161" s="7" t="s">
        <v>250</v>
      </c>
      <c r="C161" s="8" t="s">
        <v>249</v>
      </c>
      <c r="D161" s="9">
        <v>44572</v>
      </c>
      <c r="E161" s="10">
        <v>42314.98</v>
      </c>
      <c r="F161" s="9">
        <v>44652</v>
      </c>
      <c r="G161" s="10">
        <v>42314.98</v>
      </c>
      <c r="H161" s="11"/>
      <c r="I161" s="12" t="s">
        <v>361</v>
      </c>
    </row>
    <row r="162" spans="1:11" s="13" customFormat="1" ht="60" x14ac:dyDescent="0.25">
      <c r="A162" s="6" t="s">
        <v>251</v>
      </c>
      <c r="B162" s="7" t="s">
        <v>252</v>
      </c>
      <c r="C162" s="8" t="s">
        <v>253</v>
      </c>
      <c r="D162" s="9">
        <v>43863</v>
      </c>
      <c r="E162" s="10">
        <v>892035.5</v>
      </c>
      <c r="F162" s="9">
        <v>43908</v>
      </c>
      <c r="G162" s="10">
        <v>892035.5</v>
      </c>
      <c r="H162" s="11"/>
      <c r="I162" s="12" t="s">
        <v>361</v>
      </c>
      <c r="K162" s="19"/>
    </row>
    <row r="163" spans="1:11" s="13" customFormat="1" ht="60" x14ac:dyDescent="0.25">
      <c r="A163" s="6" t="s">
        <v>251</v>
      </c>
      <c r="B163" s="7" t="s">
        <v>252</v>
      </c>
      <c r="C163" s="8" t="s">
        <v>260</v>
      </c>
      <c r="D163" s="9">
        <v>43863</v>
      </c>
      <c r="E163" s="10">
        <v>47185.02</v>
      </c>
      <c r="F163" s="9">
        <v>43908</v>
      </c>
      <c r="G163" s="10">
        <v>47185.02</v>
      </c>
      <c r="H163" s="11"/>
      <c r="I163" s="12" t="s">
        <v>361</v>
      </c>
    </row>
    <row r="164" spans="1:11" s="13" customFormat="1" ht="60" x14ac:dyDescent="0.25">
      <c r="A164" s="6" t="s">
        <v>251</v>
      </c>
      <c r="B164" s="7" t="s">
        <v>252</v>
      </c>
      <c r="C164" s="8" t="s">
        <v>254</v>
      </c>
      <c r="D164" s="9">
        <v>43863</v>
      </c>
      <c r="E164" s="10">
        <v>280834.46999999997</v>
      </c>
      <c r="F164" s="9">
        <v>43908</v>
      </c>
      <c r="G164" s="10">
        <v>280834.46999999997</v>
      </c>
      <c r="H164" s="9"/>
      <c r="I164" s="12" t="s">
        <v>361</v>
      </c>
      <c r="K164" s="21"/>
    </row>
    <row r="165" spans="1:11" s="13" customFormat="1" ht="60" x14ac:dyDescent="0.25">
      <c r="A165" s="6" t="s">
        <v>100</v>
      </c>
      <c r="B165" s="7" t="s">
        <v>255</v>
      </c>
      <c r="C165" s="8" t="s">
        <v>259</v>
      </c>
      <c r="D165" s="9">
        <v>44552</v>
      </c>
      <c r="E165" s="10">
        <v>61924.08</v>
      </c>
      <c r="F165" s="9">
        <v>44652</v>
      </c>
      <c r="G165" s="10">
        <v>61924.08</v>
      </c>
      <c r="H165" s="11"/>
      <c r="I165" s="12" t="s">
        <v>361</v>
      </c>
    </row>
    <row r="166" spans="1:11" s="13" customFormat="1" ht="60" x14ac:dyDescent="0.25">
      <c r="A166" s="6" t="s">
        <v>256</v>
      </c>
      <c r="B166" s="7" t="s">
        <v>257</v>
      </c>
      <c r="C166" s="8" t="s">
        <v>258</v>
      </c>
      <c r="D166" s="9">
        <v>44578</v>
      </c>
      <c r="E166" s="10">
        <v>82010</v>
      </c>
      <c r="F166" s="9">
        <v>44652</v>
      </c>
      <c r="G166" s="10">
        <v>82010</v>
      </c>
      <c r="H166" s="11"/>
      <c r="I166" s="12" t="s">
        <v>361</v>
      </c>
    </row>
    <row r="167" spans="1:11" s="13" customFormat="1" ht="60" x14ac:dyDescent="0.25">
      <c r="A167" s="6" t="s">
        <v>280</v>
      </c>
      <c r="B167" s="16" t="s">
        <v>281</v>
      </c>
      <c r="C167" s="8" t="s">
        <v>282</v>
      </c>
      <c r="D167" s="9">
        <v>44601</v>
      </c>
      <c r="E167" s="10">
        <v>572198.52</v>
      </c>
      <c r="F167" s="9">
        <v>44657</v>
      </c>
      <c r="G167" s="10">
        <v>572198.52</v>
      </c>
      <c r="H167" s="11"/>
      <c r="I167" s="12" t="s">
        <v>361</v>
      </c>
    </row>
    <row r="168" spans="1:11" s="13" customFormat="1" ht="60" x14ac:dyDescent="0.25">
      <c r="A168" s="6" t="s">
        <v>251</v>
      </c>
      <c r="B168" s="7" t="s">
        <v>340</v>
      </c>
      <c r="C168" s="8" t="s">
        <v>342</v>
      </c>
      <c r="D168" s="9">
        <v>44626</v>
      </c>
      <c r="E168" s="10">
        <v>18895.95</v>
      </c>
      <c r="F168" s="9">
        <v>44658</v>
      </c>
      <c r="G168" s="10">
        <v>18895.95</v>
      </c>
      <c r="H168" s="11"/>
      <c r="I168" s="12" t="s">
        <v>361</v>
      </c>
    </row>
    <row r="169" spans="1:11" s="13" customFormat="1" ht="60" x14ac:dyDescent="0.25">
      <c r="A169" s="6" t="s">
        <v>251</v>
      </c>
      <c r="B169" s="7" t="s">
        <v>340</v>
      </c>
      <c r="C169" s="8" t="s">
        <v>341</v>
      </c>
      <c r="D169" s="10"/>
      <c r="E169" s="10">
        <v>13167.11</v>
      </c>
      <c r="F169" s="11"/>
      <c r="G169" s="10">
        <v>13167.11</v>
      </c>
      <c r="H169" s="11"/>
      <c r="I169" s="12" t="s">
        <v>361</v>
      </c>
    </row>
    <row r="170" spans="1:11" s="13" customFormat="1" ht="60" x14ac:dyDescent="0.25">
      <c r="A170" s="6" t="s">
        <v>251</v>
      </c>
      <c r="B170" s="7" t="s">
        <v>340</v>
      </c>
      <c r="C170" s="8" t="s">
        <v>343</v>
      </c>
      <c r="D170" s="11"/>
      <c r="E170" s="11">
        <v>302.95999999999998</v>
      </c>
      <c r="F170" s="11"/>
      <c r="G170" s="11">
        <v>302.95999999999998</v>
      </c>
      <c r="H170" s="11"/>
      <c r="I170" s="12" t="s">
        <v>361</v>
      </c>
    </row>
    <row r="171" spans="1:11" s="13" customFormat="1" ht="60" x14ac:dyDescent="0.25">
      <c r="A171" s="6" t="s">
        <v>251</v>
      </c>
      <c r="B171" s="7" t="s">
        <v>340</v>
      </c>
      <c r="C171" s="8" t="s">
        <v>344</v>
      </c>
      <c r="D171" s="11"/>
      <c r="E171" s="11">
        <v>923.06</v>
      </c>
      <c r="F171" s="11"/>
      <c r="G171" s="11">
        <v>923.06</v>
      </c>
      <c r="H171" s="11"/>
      <c r="I171" s="12" t="s">
        <v>361</v>
      </c>
    </row>
    <row r="172" spans="1:11" s="13" customFormat="1" ht="60" x14ac:dyDescent="0.25">
      <c r="A172" s="6" t="s">
        <v>251</v>
      </c>
      <c r="B172" s="7" t="s">
        <v>340</v>
      </c>
      <c r="C172" s="8" t="s">
        <v>345</v>
      </c>
      <c r="D172" s="11"/>
      <c r="E172" s="10">
        <v>37838.17</v>
      </c>
      <c r="F172" s="11"/>
      <c r="G172" s="10">
        <v>37838.17</v>
      </c>
      <c r="H172" s="11"/>
      <c r="I172" s="12" t="s">
        <v>361</v>
      </c>
    </row>
    <row r="173" spans="1:11" s="13" customFormat="1" ht="60" x14ac:dyDescent="0.25">
      <c r="A173" s="6" t="s">
        <v>251</v>
      </c>
      <c r="B173" s="7" t="s">
        <v>340</v>
      </c>
      <c r="C173" s="8" t="s">
        <v>346</v>
      </c>
      <c r="D173" s="11"/>
      <c r="E173" s="11">
        <v>571.66999999999996</v>
      </c>
      <c r="F173" s="11"/>
      <c r="G173" s="11">
        <v>571.66999999999996</v>
      </c>
      <c r="H173" s="11"/>
      <c r="I173" s="12" t="s">
        <v>361</v>
      </c>
    </row>
    <row r="174" spans="1:11" s="13" customFormat="1" ht="60" x14ac:dyDescent="0.25">
      <c r="A174" s="6" t="s">
        <v>251</v>
      </c>
      <c r="B174" s="7" t="s">
        <v>340</v>
      </c>
      <c r="C174" s="8" t="s">
        <v>339</v>
      </c>
      <c r="D174" s="11"/>
      <c r="E174" s="11">
        <v>130.71</v>
      </c>
      <c r="F174" s="11"/>
      <c r="G174" s="11">
        <v>130.71</v>
      </c>
      <c r="H174" s="11"/>
      <c r="I174" s="12" t="s">
        <v>361</v>
      </c>
    </row>
    <row r="175" spans="1:11" s="13" customFormat="1" ht="60" x14ac:dyDescent="0.25">
      <c r="A175" s="6" t="s">
        <v>251</v>
      </c>
      <c r="B175" s="7" t="s">
        <v>340</v>
      </c>
      <c r="C175" s="8" t="s">
        <v>347</v>
      </c>
      <c r="D175" s="11"/>
      <c r="E175" s="11">
        <v>227.17</v>
      </c>
      <c r="F175" s="11"/>
      <c r="G175" s="11">
        <v>227.17</v>
      </c>
      <c r="H175" s="11"/>
      <c r="I175" s="12" t="s">
        <v>361</v>
      </c>
    </row>
    <row r="176" spans="1:11" s="13" customFormat="1" ht="60" x14ac:dyDescent="0.25">
      <c r="A176" s="6" t="s">
        <v>251</v>
      </c>
      <c r="B176" s="7" t="s">
        <v>340</v>
      </c>
      <c r="C176" s="8" t="s">
        <v>348</v>
      </c>
      <c r="D176" s="11"/>
      <c r="E176" s="10">
        <v>9930.8799999999992</v>
      </c>
      <c r="F176" s="11"/>
      <c r="G176" s="10">
        <v>9930.8799999999992</v>
      </c>
      <c r="H176" s="11"/>
      <c r="I176" s="12" t="s">
        <v>361</v>
      </c>
    </row>
    <row r="177" spans="1:9" s="13" customFormat="1" ht="60" x14ac:dyDescent="0.25">
      <c r="A177" s="6" t="s">
        <v>251</v>
      </c>
      <c r="B177" s="7" t="s">
        <v>340</v>
      </c>
      <c r="C177" s="8" t="s">
        <v>349</v>
      </c>
      <c r="D177" s="11"/>
      <c r="E177" s="10">
        <v>86426.44</v>
      </c>
      <c r="F177" s="11"/>
      <c r="G177" s="10">
        <v>86426.44</v>
      </c>
      <c r="H177" s="11"/>
      <c r="I177" s="12" t="s">
        <v>361</v>
      </c>
    </row>
    <row r="178" spans="1:9" s="13" customFormat="1" ht="60" x14ac:dyDescent="0.25">
      <c r="A178" s="6" t="s">
        <v>251</v>
      </c>
      <c r="B178" s="7" t="s">
        <v>340</v>
      </c>
      <c r="C178" s="8" t="s">
        <v>350</v>
      </c>
      <c r="D178" s="11"/>
      <c r="E178" s="11">
        <v>647.46</v>
      </c>
      <c r="F178" s="11"/>
      <c r="G178" s="11">
        <v>647.46</v>
      </c>
      <c r="H178" s="11"/>
      <c r="I178" s="12" t="s">
        <v>361</v>
      </c>
    </row>
    <row r="179" spans="1:9" s="13" customFormat="1" ht="60" x14ac:dyDescent="0.25">
      <c r="A179" s="6" t="s">
        <v>251</v>
      </c>
      <c r="B179" s="7" t="s">
        <v>340</v>
      </c>
      <c r="C179" s="8" t="s">
        <v>351</v>
      </c>
      <c r="D179" s="11"/>
      <c r="E179" s="10">
        <v>1150.43</v>
      </c>
      <c r="F179" s="11"/>
      <c r="G179" s="10">
        <v>1150.43</v>
      </c>
      <c r="H179" s="11"/>
      <c r="I179" s="12" t="s">
        <v>361</v>
      </c>
    </row>
    <row r="180" spans="1:9" s="13" customFormat="1" ht="60" x14ac:dyDescent="0.25">
      <c r="A180" s="6" t="s">
        <v>251</v>
      </c>
      <c r="B180" s="7" t="s">
        <v>340</v>
      </c>
      <c r="C180" s="8" t="s">
        <v>352</v>
      </c>
      <c r="D180" s="11"/>
      <c r="E180" s="11">
        <v>254.73</v>
      </c>
      <c r="F180" s="11"/>
      <c r="G180" s="11">
        <v>254.73</v>
      </c>
      <c r="H180" s="11"/>
      <c r="I180" s="12" t="s">
        <v>361</v>
      </c>
    </row>
    <row r="181" spans="1:9" s="13" customFormat="1" ht="60" x14ac:dyDescent="0.25">
      <c r="A181" s="6" t="s">
        <v>251</v>
      </c>
      <c r="B181" s="7" t="s">
        <v>340</v>
      </c>
      <c r="C181" s="8" t="s">
        <v>353</v>
      </c>
      <c r="D181" s="11"/>
      <c r="E181" s="11">
        <v>144.49</v>
      </c>
      <c r="F181" s="11"/>
      <c r="G181" s="11">
        <v>144.49</v>
      </c>
      <c r="H181" s="11"/>
      <c r="I181" s="12" t="s">
        <v>361</v>
      </c>
    </row>
    <row r="182" spans="1:9" s="13" customFormat="1" ht="60" x14ac:dyDescent="0.25">
      <c r="A182" s="6" t="s">
        <v>251</v>
      </c>
      <c r="B182" s="7" t="s">
        <v>340</v>
      </c>
      <c r="C182" s="8" t="s">
        <v>354</v>
      </c>
      <c r="D182" s="11"/>
      <c r="E182" s="10">
        <v>55570.94</v>
      </c>
      <c r="F182" s="11"/>
      <c r="G182" s="10">
        <v>55570.94</v>
      </c>
      <c r="H182" s="11"/>
      <c r="I182" s="12" t="s">
        <v>361</v>
      </c>
    </row>
    <row r="183" spans="1:9" s="13" customFormat="1" ht="60" x14ac:dyDescent="0.25">
      <c r="A183" s="6" t="s">
        <v>251</v>
      </c>
      <c r="B183" s="7" t="s">
        <v>340</v>
      </c>
      <c r="C183" s="8" t="s">
        <v>355</v>
      </c>
      <c r="D183" s="11"/>
      <c r="E183" s="11">
        <v>516.54999999999995</v>
      </c>
      <c r="F183" s="11"/>
      <c r="G183" s="11">
        <v>516.54999999999995</v>
      </c>
      <c r="H183" s="11"/>
      <c r="I183" s="12" t="s">
        <v>361</v>
      </c>
    </row>
    <row r="184" spans="1:9" s="13" customFormat="1" ht="60" x14ac:dyDescent="0.25">
      <c r="A184" s="6" t="s">
        <v>251</v>
      </c>
      <c r="B184" s="7" t="s">
        <v>340</v>
      </c>
      <c r="C184" s="8" t="s">
        <v>356</v>
      </c>
      <c r="D184" s="11"/>
      <c r="E184" s="11">
        <v>220.28</v>
      </c>
      <c r="F184" s="11"/>
      <c r="G184" s="11">
        <v>220.28</v>
      </c>
      <c r="H184" s="11"/>
      <c r="I184" s="12" t="s">
        <v>361</v>
      </c>
    </row>
    <row r="185" spans="1:9" s="13" customFormat="1" x14ac:dyDescent="0.25">
      <c r="A185" s="25" t="s">
        <v>358</v>
      </c>
      <c r="B185" s="26"/>
      <c r="C185" s="27"/>
      <c r="D185" s="26"/>
      <c r="E185" s="28">
        <f>SUM(E15:E184)</f>
        <v>71446415.149999991</v>
      </c>
      <c r="F185" s="26"/>
      <c r="G185" s="28">
        <f>SUM(G15:G184)</f>
        <v>71446415.149999991</v>
      </c>
      <c r="H185" s="26"/>
      <c r="I185" s="26"/>
    </row>
    <row r="186" spans="1:9" s="13" customFormat="1" x14ac:dyDescent="0.25">
      <c r="A186" s="22"/>
      <c r="C186" s="23"/>
    </row>
    <row r="187" spans="1:9" s="13" customFormat="1" x14ac:dyDescent="0.25">
      <c r="A187" s="22"/>
      <c r="C187" s="23"/>
    </row>
    <row r="188" spans="1:9" s="13" customFormat="1" x14ac:dyDescent="0.25">
      <c r="A188" s="22"/>
      <c r="C188" s="23"/>
    </row>
    <row r="189" spans="1:9" s="13" customFormat="1" x14ac:dyDescent="0.25">
      <c r="A189" s="22"/>
      <c r="C189" s="23"/>
    </row>
    <row r="190" spans="1:9" s="13" customFormat="1" x14ac:dyDescent="0.25">
      <c r="A190" s="22"/>
      <c r="C190" s="23"/>
    </row>
    <row r="191" spans="1:9" s="13" customFormat="1" x14ac:dyDescent="0.25">
      <c r="A191" s="22"/>
      <c r="C191" s="23"/>
    </row>
    <row r="192" spans="1:9" s="13" customFormat="1" x14ac:dyDescent="0.25">
      <c r="A192" s="22"/>
      <c r="C192" s="23"/>
    </row>
    <row r="193" spans="1:3" s="13" customFormat="1" x14ac:dyDescent="0.25">
      <c r="A193" s="22"/>
      <c r="C193" s="23"/>
    </row>
    <row r="194" spans="1:3" s="13" customFormat="1" x14ac:dyDescent="0.25">
      <c r="A194" s="22"/>
      <c r="C194" s="23"/>
    </row>
    <row r="207" spans="1:3" x14ac:dyDescent="0.25">
      <c r="A207"/>
      <c r="B207" s="2"/>
      <c r="C207"/>
    </row>
    <row r="208" spans="1:3" x14ac:dyDescent="0.25">
      <c r="A208"/>
      <c r="B208" s="2"/>
      <c r="C208"/>
    </row>
    <row r="209" spans="1:3" x14ac:dyDescent="0.25">
      <c r="A209"/>
      <c r="B209" s="2"/>
      <c r="C209"/>
    </row>
    <row r="210" spans="1:3" x14ac:dyDescent="0.25">
      <c r="A210"/>
      <c r="B210" s="2"/>
      <c r="C210"/>
    </row>
  </sheetData>
  <mergeCells count="3">
    <mergeCell ref="A10:I10"/>
    <mergeCell ref="A11:I11"/>
    <mergeCell ref="A12:I12"/>
  </mergeCells>
  <pageMargins left="0.19685039370078741" right="0" top="0.19685039370078741" bottom="0.19685039370078741" header="0" footer="0.19685039370078741"/>
  <pageSetup paperSize="9" scale="95"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D493-C78F-4762-B58A-F6B0DB733171}">
  <dimension ref="A1:G191"/>
  <sheetViews>
    <sheetView topLeftCell="A61" workbookViewId="0">
      <selection activeCell="C64" sqref="C64"/>
    </sheetView>
  </sheetViews>
  <sheetFormatPr baseColWidth="10" defaultColWidth="6.85546875" defaultRowHeight="15" x14ac:dyDescent="0.25"/>
  <cols>
    <col min="1" max="1" width="13.85546875" style="30" customWidth="1"/>
    <col min="2" max="2" width="15.5703125" style="30" customWidth="1"/>
    <col min="3" max="3" width="41" style="30" customWidth="1"/>
    <col min="4" max="4" width="39.7109375" style="30" customWidth="1"/>
    <col min="5" max="5" width="14.5703125" style="30" customWidth="1"/>
    <col min="6" max="6" width="15.85546875" style="30" customWidth="1"/>
    <col min="7" max="7" width="12.85546875" style="30" customWidth="1"/>
    <col min="8" max="16384" width="6.85546875" style="30"/>
  </cols>
  <sheetData>
    <row r="1" spans="1:5" ht="3" customHeight="1" x14ac:dyDescent="0.25"/>
    <row r="2" spans="1:5" ht="12" customHeight="1" x14ac:dyDescent="0.25"/>
    <row r="3" spans="1:5" ht="15" customHeight="1" x14ac:dyDescent="0.25"/>
    <row r="4" spans="1:5" ht="15" customHeight="1" x14ac:dyDescent="0.25"/>
    <row r="5" spans="1:5" ht="9" customHeight="1" x14ac:dyDescent="0.25"/>
    <row r="6" spans="1:5" ht="21" customHeight="1" x14ac:dyDescent="0.25"/>
    <row r="7" spans="1:5" ht="13.5" customHeight="1" x14ac:dyDescent="0.25"/>
    <row r="8" spans="1:5" ht="9" customHeight="1" x14ac:dyDescent="0.25"/>
    <row r="9" spans="1:5" ht="18" customHeight="1" x14ac:dyDescent="0.25"/>
    <row r="10" spans="1:5" ht="23.25" customHeight="1" x14ac:dyDescent="0.25"/>
    <row r="11" spans="1:5" ht="23.25" customHeight="1" x14ac:dyDescent="0.25">
      <c r="A11" s="54" t="s">
        <v>0</v>
      </c>
      <c r="B11" s="54"/>
      <c r="C11" s="54"/>
      <c r="D11" s="54"/>
      <c r="E11" s="54"/>
    </row>
    <row r="12" spans="1:5" ht="23.25" customHeight="1" x14ac:dyDescent="0.25">
      <c r="A12" s="53" t="s">
        <v>695</v>
      </c>
      <c r="B12" s="53"/>
      <c r="C12" s="53"/>
      <c r="D12" s="53"/>
      <c r="E12" s="53"/>
    </row>
    <row r="13" spans="1:5" ht="23.25" customHeight="1" x14ac:dyDescent="0.25">
      <c r="A13" s="53" t="s">
        <v>11</v>
      </c>
      <c r="B13" s="53"/>
      <c r="C13" s="53"/>
      <c r="D13" s="53"/>
      <c r="E13" s="53"/>
    </row>
    <row r="14" spans="1:5" ht="11.1" customHeight="1" x14ac:dyDescent="0.25"/>
    <row r="15" spans="1:5" ht="38.25" customHeight="1" x14ac:dyDescent="0.25">
      <c r="A15" s="52" t="s">
        <v>694</v>
      </c>
      <c r="B15" s="52" t="s">
        <v>693</v>
      </c>
      <c r="C15" s="51" t="s">
        <v>2</v>
      </c>
      <c r="D15" s="51" t="s">
        <v>3</v>
      </c>
      <c r="E15" s="51" t="s">
        <v>366</v>
      </c>
    </row>
    <row r="16" spans="1:5" ht="39" customHeight="1" x14ac:dyDescent="0.2">
      <c r="A16" s="50">
        <v>44671</v>
      </c>
      <c r="B16" s="49" t="s">
        <v>692</v>
      </c>
      <c r="C16" s="48" t="s">
        <v>205</v>
      </c>
      <c r="D16" s="48" t="s">
        <v>690</v>
      </c>
      <c r="E16" s="47">
        <v>35579.21</v>
      </c>
    </row>
    <row r="17" spans="1:5" ht="36" customHeight="1" x14ac:dyDescent="0.2">
      <c r="A17" s="50">
        <v>44671</v>
      </c>
      <c r="B17" s="49" t="s">
        <v>691</v>
      </c>
      <c r="C17" s="48" t="s">
        <v>205</v>
      </c>
      <c r="D17" s="48" t="s">
        <v>690</v>
      </c>
      <c r="E17" s="47">
        <v>859223.05</v>
      </c>
    </row>
    <row r="18" spans="1:5" ht="29.25" customHeight="1" x14ac:dyDescent="0.2">
      <c r="A18" s="50">
        <v>44658</v>
      </c>
      <c r="B18" s="49" t="s">
        <v>689</v>
      </c>
      <c r="C18" s="48" t="s">
        <v>198</v>
      </c>
      <c r="D18" s="48" t="s">
        <v>683</v>
      </c>
      <c r="E18" s="47">
        <v>464039.64</v>
      </c>
    </row>
    <row r="19" spans="1:5" ht="39.75" customHeight="1" x14ac:dyDescent="0.2">
      <c r="A19" s="50">
        <v>44673</v>
      </c>
      <c r="B19" s="49" t="s">
        <v>688</v>
      </c>
      <c r="C19" s="48" t="s">
        <v>198</v>
      </c>
      <c r="D19" s="48" t="s">
        <v>687</v>
      </c>
      <c r="E19" s="47">
        <v>12394.87</v>
      </c>
    </row>
    <row r="20" spans="1:5" ht="31.5" customHeight="1" x14ac:dyDescent="0.2">
      <c r="A20" s="50">
        <v>44658</v>
      </c>
      <c r="B20" s="49" t="s">
        <v>686</v>
      </c>
      <c r="C20" s="48" t="s">
        <v>198</v>
      </c>
      <c r="D20" s="48" t="s">
        <v>685</v>
      </c>
      <c r="E20" s="47">
        <v>3077808.9</v>
      </c>
    </row>
    <row r="21" spans="1:5" ht="38.25" customHeight="1" x14ac:dyDescent="0.2">
      <c r="A21" s="50">
        <v>44658</v>
      </c>
      <c r="B21" s="49" t="s">
        <v>684</v>
      </c>
      <c r="C21" s="48" t="s">
        <v>198</v>
      </c>
      <c r="D21" s="48" t="s">
        <v>683</v>
      </c>
      <c r="E21" s="47">
        <v>2888336.76</v>
      </c>
    </row>
    <row r="22" spans="1:5" ht="46.5" customHeight="1" x14ac:dyDescent="0.2">
      <c r="A22" s="50">
        <v>44673</v>
      </c>
      <c r="B22" s="49" t="s">
        <v>682</v>
      </c>
      <c r="C22" s="48" t="s">
        <v>198</v>
      </c>
      <c r="D22" s="48" t="s">
        <v>681</v>
      </c>
      <c r="E22" s="47">
        <v>1416561.51</v>
      </c>
    </row>
    <row r="23" spans="1:5" ht="33.75" customHeight="1" x14ac:dyDescent="0.2">
      <c r="A23" s="50">
        <v>44655</v>
      </c>
      <c r="B23" s="49" t="s">
        <v>680</v>
      </c>
      <c r="C23" s="48" t="s">
        <v>213</v>
      </c>
      <c r="D23" s="48" t="s">
        <v>665</v>
      </c>
      <c r="E23" s="47">
        <v>1660.21</v>
      </c>
    </row>
    <row r="24" spans="1:5" ht="29.25" customHeight="1" x14ac:dyDescent="0.2">
      <c r="A24" s="50">
        <v>44652</v>
      </c>
      <c r="B24" s="49" t="s">
        <v>679</v>
      </c>
      <c r="C24" s="48" t="s">
        <v>213</v>
      </c>
      <c r="D24" s="48" t="s">
        <v>665</v>
      </c>
      <c r="E24" s="47">
        <v>1223.95</v>
      </c>
    </row>
    <row r="25" spans="1:5" ht="31.5" customHeight="1" x14ac:dyDescent="0.2">
      <c r="A25" s="50">
        <v>44652</v>
      </c>
      <c r="B25" s="49" t="s">
        <v>678</v>
      </c>
      <c r="C25" s="48" t="s">
        <v>213</v>
      </c>
      <c r="D25" s="48" t="s">
        <v>665</v>
      </c>
      <c r="E25" s="47">
        <v>791.97</v>
      </c>
    </row>
    <row r="26" spans="1:5" ht="28.5" customHeight="1" x14ac:dyDescent="0.2">
      <c r="A26" s="50">
        <v>44655</v>
      </c>
      <c r="B26" s="49" t="s">
        <v>677</v>
      </c>
      <c r="C26" s="48" t="s">
        <v>213</v>
      </c>
      <c r="D26" s="48" t="s">
        <v>665</v>
      </c>
      <c r="E26" s="47">
        <v>981.12</v>
      </c>
    </row>
    <row r="27" spans="1:5" ht="30" customHeight="1" x14ac:dyDescent="0.2">
      <c r="A27" s="50">
        <v>44655</v>
      </c>
      <c r="B27" s="49" t="s">
        <v>676</v>
      </c>
      <c r="C27" s="48" t="s">
        <v>213</v>
      </c>
      <c r="D27" s="48" t="s">
        <v>665</v>
      </c>
      <c r="E27" s="47">
        <v>40380.400000000001</v>
      </c>
    </row>
    <row r="28" spans="1:5" ht="29.25" customHeight="1" x14ac:dyDescent="0.2">
      <c r="A28" s="50">
        <v>44655</v>
      </c>
      <c r="B28" s="49" t="s">
        <v>675</v>
      </c>
      <c r="C28" s="48" t="s">
        <v>213</v>
      </c>
      <c r="D28" s="48" t="s">
        <v>665</v>
      </c>
      <c r="E28" s="47">
        <v>1397.02</v>
      </c>
    </row>
    <row r="29" spans="1:5" ht="24.75" customHeight="1" x14ac:dyDescent="0.2">
      <c r="A29" s="50">
        <v>44652</v>
      </c>
      <c r="B29" s="49" t="s">
        <v>674</v>
      </c>
      <c r="C29" s="48" t="s">
        <v>213</v>
      </c>
      <c r="D29" s="48" t="s">
        <v>665</v>
      </c>
      <c r="E29" s="47">
        <v>716.77</v>
      </c>
    </row>
    <row r="30" spans="1:5" ht="25.5" customHeight="1" x14ac:dyDescent="0.2">
      <c r="A30" s="50">
        <v>44652</v>
      </c>
      <c r="B30" s="49" t="s">
        <v>673</v>
      </c>
      <c r="C30" s="48" t="s">
        <v>213</v>
      </c>
      <c r="D30" s="48" t="s">
        <v>665</v>
      </c>
      <c r="E30" s="47">
        <v>667.68</v>
      </c>
    </row>
    <row r="31" spans="1:5" ht="27" customHeight="1" x14ac:dyDescent="0.2">
      <c r="A31" s="50">
        <v>44652</v>
      </c>
      <c r="B31" s="49" t="s">
        <v>672</v>
      </c>
      <c r="C31" s="48" t="s">
        <v>213</v>
      </c>
      <c r="D31" s="48" t="s">
        <v>665</v>
      </c>
      <c r="E31" s="47">
        <v>2880.26</v>
      </c>
    </row>
    <row r="32" spans="1:5" ht="33.75" customHeight="1" x14ac:dyDescent="0.2">
      <c r="A32" s="50">
        <v>44652</v>
      </c>
      <c r="B32" s="49" t="s">
        <v>671</v>
      </c>
      <c r="C32" s="48" t="s">
        <v>213</v>
      </c>
      <c r="D32" s="48" t="s">
        <v>665</v>
      </c>
      <c r="E32" s="47">
        <v>237.84</v>
      </c>
    </row>
    <row r="33" spans="1:5" ht="30" customHeight="1" x14ac:dyDescent="0.2">
      <c r="A33" s="50">
        <v>44652</v>
      </c>
      <c r="B33" s="49" t="s">
        <v>670</v>
      </c>
      <c r="C33" s="48" t="s">
        <v>213</v>
      </c>
      <c r="D33" s="48" t="s">
        <v>665</v>
      </c>
      <c r="E33" s="47">
        <v>22841.68</v>
      </c>
    </row>
    <row r="34" spans="1:5" ht="33" customHeight="1" x14ac:dyDescent="0.2">
      <c r="A34" s="50">
        <v>44655</v>
      </c>
      <c r="B34" s="49" t="s">
        <v>669</v>
      </c>
      <c r="C34" s="48" t="s">
        <v>213</v>
      </c>
      <c r="D34" s="48" t="s">
        <v>665</v>
      </c>
      <c r="E34" s="47">
        <v>596.42999999999995</v>
      </c>
    </row>
    <row r="35" spans="1:5" ht="29.25" customHeight="1" x14ac:dyDescent="0.2">
      <c r="A35" s="50">
        <v>44655</v>
      </c>
      <c r="B35" s="49" t="s">
        <v>668</v>
      </c>
      <c r="C35" s="48" t="s">
        <v>213</v>
      </c>
      <c r="D35" s="48" t="s">
        <v>665</v>
      </c>
      <c r="E35" s="47">
        <v>1748.92</v>
      </c>
    </row>
    <row r="36" spans="1:5" ht="27" customHeight="1" x14ac:dyDescent="0.2">
      <c r="A36" s="50">
        <v>44652</v>
      </c>
      <c r="B36" s="49" t="s">
        <v>667</v>
      </c>
      <c r="C36" s="48" t="s">
        <v>213</v>
      </c>
      <c r="D36" s="48" t="s">
        <v>665</v>
      </c>
      <c r="E36" s="47">
        <v>547.58000000000004</v>
      </c>
    </row>
    <row r="37" spans="1:5" ht="33.75" customHeight="1" x14ac:dyDescent="0.2">
      <c r="A37" s="50">
        <v>44655</v>
      </c>
      <c r="B37" s="49" t="s">
        <v>666</v>
      </c>
      <c r="C37" s="48" t="s">
        <v>213</v>
      </c>
      <c r="D37" s="48" t="s">
        <v>665</v>
      </c>
      <c r="E37" s="47">
        <v>400.96</v>
      </c>
    </row>
    <row r="38" spans="1:5" ht="45.75" customHeight="1" x14ac:dyDescent="0.2">
      <c r="A38" s="50">
        <v>44670</v>
      </c>
      <c r="B38" s="49" t="s">
        <v>664</v>
      </c>
      <c r="C38" s="48" t="s">
        <v>183</v>
      </c>
      <c r="D38" s="48" t="s">
        <v>599</v>
      </c>
      <c r="E38" s="47">
        <v>1384.52</v>
      </c>
    </row>
    <row r="39" spans="1:5" ht="51" customHeight="1" x14ac:dyDescent="0.2">
      <c r="A39" s="50">
        <v>44670</v>
      </c>
      <c r="B39" s="49" t="s">
        <v>663</v>
      </c>
      <c r="C39" s="48" t="s">
        <v>183</v>
      </c>
      <c r="D39" s="48" t="s">
        <v>599</v>
      </c>
      <c r="E39" s="47">
        <v>30424.66</v>
      </c>
    </row>
    <row r="40" spans="1:5" ht="44.25" customHeight="1" x14ac:dyDescent="0.2">
      <c r="A40" s="50">
        <v>44670</v>
      </c>
      <c r="B40" s="49" t="s">
        <v>662</v>
      </c>
      <c r="C40" s="48" t="s">
        <v>183</v>
      </c>
      <c r="D40" s="48" t="s">
        <v>599</v>
      </c>
      <c r="E40" s="47">
        <v>48447.73</v>
      </c>
    </row>
    <row r="41" spans="1:5" ht="48" customHeight="1" x14ac:dyDescent="0.2">
      <c r="A41" s="50">
        <v>44670</v>
      </c>
      <c r="B41" s="49" t="s">
        <v>661</v>
      </c>
      <c r="C41" s="48" t="s">
        <v>183</v>
      </c>
      <c r="D41" s="48" t="s">
        <v>599</v>
      </c>
      <c r="E41" s="47">
        <v>1022.6</v>
      </c>
    </row>
    <row r="42" spans="1:5" ht="49.5" customHeight="1" x14ac:dyDescent="0.2">
      <c r="A42" s="50">
        <v>44670</v>
      </c>
      <c r="B42" s="49" t="s">
        <v>660</v>
      </c>
      <c r="C42" s="48" t="s">
        <v>183</v>
      </c>
      <c r="D42" s="48" t="s">
        <v>659</v>
      </c>
      <c r="E42" s="47">
        <v>4903969.42</v>
      </c>
    </row>
    <row r="43" spans="1:5" ht="46.5" customHeight="1" x14ac:dyDescent="0.2">
      <c r="A43" s="50">
        <v>44670</v>
      </c>
      <c r="B43" s="49" t="s">
        <v>658</v>
      </c>
      <c r="C43" s="48" t="s">
        <v>183</v>
      </c>
      <c r="D43" s="48" t="s">
        <v>599</v>
      </c>
      <c r="E43" s="47">
        <v>131.72</v>
      </c>
    </row>
    <row r="44" spans="1:5" ht="47.25" customHeight="1" x14ac:dyDescent="0.2">
      <c r="A44" s="50">
        <v>44670</v>
      </c>
      <c r="B44" s="49" t="s">
        <v>657</v>
      </c>
      <c r="C44" s="48" t="s">
        <v>183</v>
      </c>
      <c r="D44" s="48" t="s">
        <v>599</v>
      </c>
      <c r="E44" s="47">
        <v>131.72</v>
      </c>
    </row>
    <row r="45" spans="1:5" ht="49.5" customHeight="1" x14ac:dyDescent="0.2">
      <c r="A45" s="50">
        <v>44670</v>
      </c>
      <c r="B45" s="49" t="s">
        <v>656</v>
      </c>
      <c r="C45" s="48" t="s">
        <v>183</v>
      </c>
      <c r="D45" s="48" t="s">
        <v>599</v>
      </c>
      <c r="E45" s="47">
        <v>424.04</v>
      </c>
    </row>
    <row r="46" spans="1:5" ht="50.25" customHeight="1" x14ac:dyDescent="0.2">
      <c r="A46" s="50">
        <v>44670</v>
      </c>
      <c r="B46" s="49" t="s">
        <v>655</v>
      </c>
      <c r="C46" s="48" t="s">
        <v>183</v>
      </c>
      <c r="D46" s="48" t="s">
        <v>599</v>
      </c>
      <c r="E46" s="47">
        <v>20739.099999999999</v>
      </c>
    </row>
    <row r="47" spans="1:5" ht="48" customHeight="1" x14ac:dyDescent="0.2">
      <c r="A47" s="50">
        <v>44671</v>
      </c>
      <c r="B47" s="49" t="s">
        <v>654</v>
      </c>
      <c r="C47" s="48" t="s">
        <v>183</v>
      </c>
      <c r="D47" s="48" t="s">
        <v>599</v>
      </c>
      <c r="E47" s="47">
        <v>737.24</v>
      </c>
    </row>
    <row r="48" spans="1:5" ht="47.25" customHeight="1" x14ac:dyDescent="0.2">
      <c r="A48" s="50">
        <v>44670</v>
      </c>
      <c r="B48" s="49" t="s">
        <v>653</v>
      </c>
      <c r="C48" s="48" t="s">
        <v>183</v>
      </c>
      <c r="D48" s="48" t="s">
        <v>599</v>
      </c>
      <c r="E48" s="47">
        <v>374774.96</v>
      </c>
    </row>
    <row r="49" spans="1:5" ht="48.75" customHeight="1" x14ac:dyDescent="0.2">
      <c r="A49" s="50">
        <v>44670</v>
      </c>
      <c r="B49" s="49" t="s">
        <v>652</v>
      </c>
      <c r="C49" s="48" t="s">
        <v>183</v>
      </c>
      <c r="D49" s="48" t="s">
        <v>599</v>
      </c>
      <c r="E49" s="47">
        <v>39866.31</v>
      </c>
    </row>
    <row r="50" spans="1:5" ht="45.75" customHeight="1" x14ac:dyDescent="0.2">
      <c r="A50" s="50">
        <v>44670</v>
      </c>
      <c r="B50" s="49" t="s">
        <v>651</v>
      </c>
      <c r="C50" s="48" t="s">
        <v>183</v>
      </c>
      <c r="D50" s="48" t="s">
        <v>599</v>
      </c>
      <c r="E50" s="47">
        <v>1328.84</v>
      </c>
    </row>
    <row r="51" spans="1:5" ht="47.25" customHeight="1" x14ac:dyDescent="0.2">
      <c r="A51" s="50">
        <v>44670</v>
      </c>
      <c r="B51" s="49" t="s">
        <v>650</v>
      </c>
      <c r="C51" s="48" t="s">
        <v>183</v>
      </c>
      <c r="D51" s="48" t="s">
        <v>599</v>
      </c>
      <c r="E51" s="47">
        <v>4100.3999999999996</v>
      </c>
    </row>
    <row r="52" spans="1:5" ht="43.5" customHeight="1" x14ac:dyDescent="0.2">
      <c r="A52" s="50">
        <v>44670</v>
      </c>
      <c r="B52" s="49" t="s">
        <v>649</v>
      </c>
      <c r="C52" s="48" t="s">
        <v>183</v>
      </c>
      <c r="D52" s="48" t="s">
        <v>599</v>
      </c>
      <c r="E52" s="47">
        <v>1880.92</v>
      </c>
    </row>
    <row r="53" spans="1:5" ht="45" customHeight="1" x14ac:dyDescent="0.2">
      <c r="A53" s="50">
        <v>44670</v>
      </c>
      <c r="B53" s="49" t="s">
        <v>648</v>
      </c>
      <c r="C53" s="48" t="s">
        <v>183</v>
      </c>
      <c r="D53" s="48" t="s">
        <v>599</v>
      </c>
      <c r="E53" s="47">
        <v>30256.76</v>
      </c>
    </row>
    <row r="54" spans="1:5" ht="34.5" customHeight="1" x14ac:dyDescent="0.2">
      <c r="A54" s="50">
        <v>44671</v>
      </c>
      <c r="B54" s="49" t="s">
        <v>647</v>
      </c>
      <c r="C54" s="48" t="s">
        <v>183</v>
      </c>
      <c r="D54" s="48" t="s">
        <v>599</v>
      </c>
      <c r="E54" s="47">
        <v>99.43</v>
      </c>
    </row>
    <row r="55" spans="1:5" ht="45" customHeight="1" x14ac:dyDescent="0.2">
      <c r="A55" s="50">
        <v>44671</v>
      </c>
      <c r="B55" s="49" t="s">
        <v>646</v>
      </c>
      <c r="C55" s="48" t="s">
        <v>183</v>
      </c>
      <c r="D55" s="48" t="s">
        <v>599</v>
      </c>
      <c r="E55" s="47">
        <v>1758.72</v>
      </c>
    </row>
    <row r="56" spans="1:5" ht="46.5" customHeight="1" x14ac:dyDescent="0.2">
      <c r="A56" s="50">
        <v>44670</v>
      </c>
      <c r="B56" s="49" t="s">
        <v>645</v>
      </c>
      <c r="C56" s="48" t="s">
        <v>183</v>
      </c>
      <c r="D56" s="48" t="s">
        <v>599</v>
      </c>
      <c r="E56" s="47">
        <v>5681.65</v>
      </c>
    </row>
    <row r="57" spans="1:5" ht="51.75" customHeight="1" x14ac:dyDescent="0.2">
      <c r="A57" s="50">
        <v>44670</v>
      </c>
      <c r="B57" s="49" t="s">
        <v>644</v>
      </c>
      <c r="C57" s="48" t="s">
        <v>183</v>
      </c>
      <c r="D57" s="48" t="s">
        <v>599</v>
      </c>
      <c r="E57" s="47">
        <v>22928.29</v>
      </c>
    </row>
    <row r="58" spans="1:5" ht="50.25" customHeight="1" x14ac:dyDescent="0.2">
      <c r="A58" s="50">
        <v>44670</v>
      </c>
      <c r="B58" s="49" t="s">
        <v>643</v>
      </c>
      <c r="C58" s="48" t="s">
        <v>183</v>
      </c>
      <c r="D58" s="48" t="s">
        <v>599</v>
      </c>
      <c r="E58" s="47">
        <v>2665.34</v>
      </c>
    </row>
    <row r="59" spans="1:5" ht="48" customHeight="1" x14ac:dyDescent="0.2">
      <c r="A59" s="50">
        <v>44670</v>
      </c>
      <c r="B59" s="49" t="s">
        <v>642</v>
      </c>
      <c r="C59" s="48" t="s">
        <v>183</v>
      </c>
      <c r="D59" s="48" t="s">
        <v>599</v>
      </c>
      <c r="E59" s="47">
        <v>1295.8699999999999</v>
      </c>
    </row>
    <row r="60" spans="1:5" ht="53.25" customHeight="1" x14ac:dyDescent="0.2">
      <c r="A60" s="50">
        <v>44670</v>
      </c>
      <c r="B60" s="49" t="s">
        <v>641</v>
      </c>
      <c r="C60" s="48" t="s">
        <v>183</v>
      </c>
      <c r="D60" s="48" t="s">
        <v>599</v>
      </c>
      <c r="E60" s="47">
        <v>131.72</v>
      </c>
    </row>
    <row r="61" spans="1:5" ht="48.75" customHeight="1" x14ac:dyDescent="0.2">
      <c r="A61" s="50">
        <v>44670</v>
      </c>
      <c r="B61" s="49" t="s">
        <v>640</v>
      </c>
      <c r="C61" s="48" t="s">
        <v>183</v>
      </c>
      <c r="D61" s="48" t="s">
        <v>599</v>
      </c>
      <c r="E61" s="47">
        <v>1099.1600000000001</v>
      </c>
    </row>
    <row r="62" spans="1:5" ht="44.25" customHeight="1" x14ac:dyDescent="0.2">
      <c r="A62" s="50">
        <v>44670</v>
      </c>
      <c r="B62" s="49" t="s">
        <v>639</v>
      </c>
      <c r="C62" s="48" t="s">
        <v>183</v>
      </c>
      <c r="D62" s="48" t="s">
        <v>619</v>
      </c>
      <c r="E62" s="47">
        <v>37238.68</v>
      </c>
    </row>
    <row r="63" spans="1:5" ht="47.25" customHeight="1" x14ac:dyDescent="0.2">
      <c r="A63" s="50">
        <v>44670</v>
      </c>
      <c r="B63" s="49" t="s">
        <v>638</v>
      </c>
      <c r="C63" s="48" t="s">
        <v>183</v>
      </c>
      <c r="D63" s="48" t="s">
        <v>599</v>
      </c>
      <c r="E63" s="47">
        <v>1815.12</v>
      </c>
    </row>
    <row r="64" spans="1:5" ht="51" customHeight="1" x14ac:dyDescent="0.2">
      <c r="A64" s="50">
        <v>44670</v>
      </c>
      <c r="B64" s="49" t="s">
        <v>637</v>
      </c>
      <c r="C64" s="48" t="s">
        <v>183</v>
      </c>
      <c r="D64" s="48" t="s">
        <v>599</v>
      </c>
      <c r="E64" s="47">
        <v>35587.699999999997</v>
      </c>
    </row>
    <row r="65" spans="1:5" ht="48" customHeight="1" x14ac:dyDescent="0.2">
      <c r="A65" s="50">
        <v>44670</v>
      </c>
      <c r="B65" s="49" t="s">
        <v>636</v>
      </c>
      <c r="C65" s="48" t="s">
        <v>183</v>
      </c>
      <c r="D65" s="48" t="s">
        <v>599</v>
      </c>
      <c r="E65" s="47">
        <v>69061.23</v>
      </c>
    </row>
    <row r="66" spans="1:5" ht="47.25" customHeight="1" x14ac:dyDescent="0.2">
      <c r="A66" s="50">
        <v>44671</v>
      </c>
      <c r="B66" s="49" t="s">
        <v>635</v>
      </c>
      <c r="C66" s="48" t="s">
        <v>183</v>
      </c>
      <c r="D66" s="48" t="s">
        <v>599</v>
      </c>
      <c r="E66" s="47">
        <v>876.44</v>
      </c>
    </row>
    <row r="67" spans="1:5" ht="48" customHeight="1" x14ac:dyDescent="0.2">
      <c r="A67" s="50">
        <v>44670</v>
      </c>
      <c r="B67" s="49" t="s">
        <v>634</v>
      </c>
      <c r="C67" s="48" t="s">
        <v>183</v>
      </c>
      <c r="D67" s="48" t="s">
        <v>599</v>
      </c>
      <c r="E67" s="47">
        <v>1486411.34</v>
      </c>
    </row>
    <row r="68" spans="1:5" ht="43.5" customHeight="1" x14ac:dyDescent="0.2">
      <c r="A68" s="50">
        <v>44670</v>
      </c>
      <c r="B68" s="49" t="s">
        <v>633</v>
      </c>
      <c r="C68" s="48" t="s">
        <v>183</v>
      </c>
      <c r="D68" s="48" t="s">
        <v>599</v>
      </c>
      <c r="E68" s="47">
        <v>64362.05</v>
      </c>
    </row>
    <row r="69" spans="1:5" ht="44.25" customHeight="1" x14ac:dyDescent="0.2">
      <c r="A69" s="50">
        <v>44670</v>
      </c>
      <c r="B69" s="49" t="s">
        <v>632</v>
      </c>
      <c r="C69" s="48" t="s">
        <v>183</v>
      </c>
      <c r="D69" s="48" t="s">
        <v>599</v>
      </c>
      <c r="E69" s="47">
        <v>8798.25</v>
      </c>
    </row>
    <row r="70" spans="1:5" ht="56.25" customHeight="1" x14ac:dyDescent="0.2">
      <c r="A70" s="50">
        <v>44671</v>
      </c>
      <c r="B70" s="49" t="s">
        <v>631</v>
      </c>
      <c r="C70" s="48" t="s">
        <v>183</v>
      </c>
      <c r="D70" s="48" t="s">
        <v>599</v>
      </c>
      <c r="E70" s="47">
        <v>980.84</v>
      </c>
    </row>
    <row r="71" spans="1:5" ht="48" customHeight="1" x14ac:dyDescent="0.2">
      <c r="A71" s="50">
        <v>44670</v>
      </c>
      <c r="B71" s="49" t="s">
        <v>630</v>
      </c>
      <c r="C71" s="48" t="s">
        <v>183</v>
      </c>
      <c r="D71" s="48" t="s">
        <v>599</v>
      </c>
      <c r="E71" s="47">
        <v>925.16</v>
      </c>
    </row>
    <row r="72" spans="1:5" ht="46.5" customHeight="1" x14ac:dyDescent="0.2">
      <c r="A72" s="50">
        <v>44670</v>
      </c>
      <c r="B72" s="49" t="s">
        <v>629</v>
      </c>
      <c r="C72" s="48" t="s">
        <v>183</v>
      </c>
      <c r="D72" s="48" t="s">
        <v>599</v>
      </c>
      <c r="E72" s="47">
        <v>131.72</v>
      </c>
    </row>
    <row r="73" spans="1:5" ht="49.5" customHeight="1" x14ac:dyDescent="0.2">
      <c r="A73" s="50">
        <v>44670</v>
      </c>
      <c r="B73" s="49" t="s">
        <v>628</v>
      </c>
      <c r="C73" s="48" t="s">
        <v>183</v>
      </c>
      <c r="D73" s="48" t="s">
        <v>599</v>
      </c>
      <c r="E73" s="47">
        <v>131.72</v>
      </c>
    </row>
    <row r="74" spans="1:5" ht="43.5" customHeight="1" x14ac:dyDescent="0.2">
      <c r="A74" s="50">
        <v>44670</v>
      </c>
      <c r="B74" s="49" t="s">
        <v>627</v>
      </c>
      <c r="C74" s="48" t="s">
        <v>183</v>
      </c>
      <c r="D74" s="48" t="s">
        <v>599</v>
      </c>
      <c r="E74" s="47">
        <v>493.64</v>
      </c>
    </row>
    <row r="75" spans="1:5" ht="45.75" customHeight="1" x14ac:dyDescent="0.2">
      <c r="A75" s="50">
        <v>44670</v>
      </c>
      <c r="B75" s="49" t="s">
        <v>626</v>
      </c>
      <c r="C75" s="48" t="s">
        <v>183</v>
      </c>
      <c r="D75" s="48" t="s">
        <v>599</v>
      </c>
      <c r="E75" s="47">
        <v>3365.08</v>
      </c>
    </row>
    <row r="76" spans="1:5" ht="51" customHeight="1" x14ac:dyDescent="0.2">
      <c r="A76" s="50">
        <v>44670</v>
      </c>
      <c r="B76" s="49" t="s">
        <v>625</v>
      </c>
      <c r="C76" s="48" t="s">
        <v>183</v>
      </c>
      <c r="D76" s="48" t="s">
        <v>599</v>
      </c>
      <c r="E76" s="47">
        <v>2594.1799999999998</v>
      </c>
    </row>
    <row r="77" spans="1:5" ht="50.25" customHeight="1" x14ac:dyDescent="0.2">
      <c r="A77" s="50">
        <v>44670</v>
      </c>
      <c r="B77" s="49" t="s">
        <v>624</v>
      </c>
      <c r="C77" s="48" t="s">
        <v>183</v>
      </c>
      <c r="D77" s="48" t="s">
        <v>599</v>
      </c>
      <c r="E77" s="47">
        <v>30634.13</v>
      </c>
    </row>
    <row r="78" spans="1:5" ht="46.5" customHeight="1" x14ac:dyDescent="0.2">
      <c r="A78" s="50">
        <v>44670</v>
      </c>
      <c r="B78" s="49" t="s">
        <v>623</v>
      </c>
      <c r="C78" s="48" t="s">
        <v>183</v>
      </c>
      <c r="D78" s="48" t="s">
        <v>599</v>
      </c>
      <c r="E78" s="47">
        <v>4005.52</v>
      </c>
    </row>
    <row r="79" spans="1:5" ht="50.25" customHeight="1" x14ac:dyDescent="0.2">
      <c r="A79" s="50">
        <v>44670</v>
      </c>
      <c r="B79" s="49" t="s">
        <v>622</v>
      </c>
      <c r="C79" s="48" t="s">
        <v>183</v>
      </c>
      <c r="D79" s="48" t="s">
        <v>599</v>
      </c>
      <c r="E79" s="47">
        <v>75186.100000000006</v>
      </c>
    </row>
    <row r="80" spans="1:5" ht="48" customHeight="1" x14ac:dyDescent="0.2">
      <c r="A80" s="50">
        <v>44670</v>
      </c>
      <c r="B80" s="49" t="s">
        <v>621</v>
      </c>
      <c r="C80" s="48" t="s">
        <v>183</v>
      </c>
      <c r="D80" s="48" t="s">
        <v>599</v>
      </c>
      <c r="E80" s="47">
        <v>389.24</v>
      </c>
    </row>
    <row r="81" spans="1:5" ht="50.25" customHeight="1" x14ac:dyDescent="0.2">
      <c r="A81" s="50">
        <v>44670</v>
      </c>
      <c r="B81" s="49" t="s">
        <v>620</v>
      </c>
      <c r="C81" s="48" t="s">
        <v>183</v>
      </c>
      <c r="D81" s="48" t="s">
        <v>619</v>
      </c>
      <c r="E81" s="47">
        <v>18595.36</v>
      </c>
    </row>
    <row r="82" spans="1:5" ht="47.25" customHeight="1" x14ac:dyDescent="0.2">
      <c r="A82" s="50">
        <v>44670</v>
      </c>
      <c r="B82" s="49" t="s">
        <v>618</v>
      </c>
      <c r="C82" s="48" t="s">
        <v>183</v>
      </c>
      <c r="D82" s="48" t="s">
        <v>599</v>
      </c>
      <c r="E82" s="47">
        <v>1036.52</v>
      </c>
    </row>
    <row r="83" spans="1:5" ht="47.25" customHeight="1" x14ac:dyDescent="0.2">
      <c r="A83" s="50">
        <v>44671</v>
      </c>
      <c r="B83" s="49" t="s">
        <v>617</v>
      </c>
      <c r="C83" s="48" t="s">
        <v>183</v>
      </c>
      <c r="D83" s="48" t="s">
        <v>599</v>
      </c>
      <c r="E83" s="47">
        <v>270.92</v>
      </c>
    </row>
    <row r="84" spans="1:5" ht="46.5" customHeight="1" x14ac:dyDescent="0.2">
      <c r="A84" s="50">
        <v>44670</v>
      </c>
      <c r="B84" s="49" t="s">
        <v>616</v>
      </c>
      <c r="C84" s="48" t="s">
        <v>183</v>
      </c>
      <c r="D84" s="48" t="s">
        <v>615</v>
      </c>
      <c r="E84" s="47">
        <v>196813.42</v>
      </c>
    </row>
    <row r="85" spans="1:5" ht="47.25" customHeight="1" x14ac:dyDescent="0.2">
      <c r="A85" s="50">
        <v>44670</v>
      </c>
      <c r="B85" s="49" t="s">
        <v>614</v>
      </c>
      <c r="C85" s="48" t="s">
        <v>183</v>
      </c>
      <c r="D85" s="48" t="s">
        <v>599</v>
      </c>
      <c r="E85" s="47">
        <v>163.19999999999999</v>
      </c>
    </row>
    <row r="86" spans="1:5" ht="42.75" customHeight="1" x14ac:dyDescent="0.2">
      <c r="A86" s="50">
        <v>44670</v>
      </c>
      <c r="B86" s="49" t="s">
        <v>613</v>
      </c>
      <c r="C86" s="48" t="s">
        <v>183</v>
      </c>
      <c r="D86" s="48" t="s">
        <v>599</v>
      </c>
      <c r="E86" s="47">
        <v>208.28</v>
      </c>
    </row>
    <row r="87" spans="1:5" ht="45" customHeight="1" x14ac:dyDescent="0.2">
      <c r="A87" s="50">
        <v>44670</v>
      </c>
      <c r="B87" s="49" t="s">
        <v>612</v>
      </c>
      <c r="C87" s="48" t="s">
        <v>183</v>
      </c>
      <c r="D87" s="48" t="s">
        <v>611</v>
      </c>
      <c r="E87" s="47">
        <v>131.72</v>
      </c>
    </row>
    <row r="88" spans="1:5" ht="50.25" customHeight="1" x14ac:dyDescent="0.2">
      <c r="A88" s="50">
        <v>44670</v>
      </c>
      <c r="B88" s="49" t="s">
        <v>610</v>
      </c>
      <c r="C88" s="48" t="s">
        <v>183</v>
      </c>
      <c r="D88" s="48" t="s">
        <v>599</v>
      </c>
      <c r="E88" s="47">
        <v>336.13</v>
      </c>
    </row>
    <row r="89" spans="1:5" ht="45" customHeight="1" x14ac:dyDescent="0.2">
      <c r="A89" s="50">
        <v>44670</v>
      </c>
      <c r="B89" s="49" t="s">
        <v>609</v>
      </c>
      <c r="C89" s="48" t="s">
        <v>183</v>
      </c>
      <c r="D89" s="48" t="s">
        <v>599</v>
      </c>
      <c r="E89" s="47">
        <v>236.12</v>
      </c>
    </row>
    <row r="90" spans="1:5" ht="45.75" customHeight="1" x14ac:dyDescent="0.2">
      <c r="A90" s="50">
        <v>44670</v>
      </c>
      <c r="B90" s="49" t="s">
        <v>608</v>
      </c>
      <c r="C90" s="48" t="s">
        <v>183</v>
      </c>
      <c r="D90" s="48" t="s">
        <v>599</v>
      </c>
      <c r="E90" s="47">
        <v>131.72</v>
      </c>
    </row>
    <row r="91" spans="1:5" ht="47.25" customHeight="1" x14ac:dyDescent="0.2">
      <c r="A91" s="50">
        <v>44671</v>
      </c>
      <c r="B91" s="49" t="s">
        <v>607</v>
      </c>
      <c r="C91" s="48" t="s">
        <v>183</v>
      </c>
      <c r="D91" s="48" t="s">
        <v>599</v>
      </c>
      <c r="E91" s="47">
        <v>131.72</v>
      </c>
    </row>
    <row r="92" spans="1:5" ht="45.75" customHeight="1" x14ac:dyDescent="0.2">
      <c r="A92" s="50">
        <v>44670</v>
      </c>
      <c r="B92" s="49" t="s">
        <v>606</v>
      </c>
      <c r="C92" s="48" t="s">
        <v>183</v>
      </c>
      <c r="D92" s="48" t="s">
        <v>599</v>
      </c>
      <c r="E92" s="47">
        <v>71044.14</v>
      </c>
    </row>
    <row r="93" spans="1:5" ht="45" customHeight="1" x14ac:dyDescent="0.2">
      <c r="A93" s="50">
        <v>44670</v>
      </c>
      <c r="B93" s="49" t="s">
        <v>605</v>
      </c>
      <c r="C93" s="48" t="s">
        <v>183</v>
      </c>
      <c r="D93" s="48" t="s">
        <v>599</v>
      </c>
      <c r="E93" s="47">
        <v>152.6</v>
      </c>
    </row>
    <row r="94" spans="1:5" ht="48.75" customHeight="1" x14ac:dyDescent="0.2">
      <c r="A94" s="50">
        <v>44671</v>
      </c>
      <c r="B94" s="49" t="s">
        <v>604</v>
      </c>
      <c r="C94" s="48" t="s">
        <v>183</v>
      </c>
      <c r="D94" s="48" t="s">
        <v>599</v>
      </c>
      <c r="E94" s="47">
        <v>1321.88</v>
      </c>
    </row>
    <row r="95" spans="1:5" ht="45" customHeight="1" x14ac:dyDescent="0.2">
      <c r="A95" s="50">
        <v>44670</v>
      </c>
      <c r="B95" s="49" t="s">
        <v>603</v>
      </c>
      <c r="C95" s="48" t="s">
        <v>183</v>
      </c>
      <c r="D95" s="48" t="s">
        <v>599</v>
      </c>
      <c r="E95" s="47">
        <v>4635.6000000000004</v>
      </c>
    </row>
    <row r="96" spans="1:5" ht="48.75" customHeight="1" x14ac:dyDescent="0.2">
      <c r="A96" s="50">
        <v>44670</v>
      </c>
      <c r="B96" s="49" t="s">
        <v>602</v>
      </c>
      <c r="C96" s="48" t="s">
        <v>183</v>
      </c>
      <c r="D96" s="48" t="s">
        <v>599</v>
      </c>
      <c r="E96" s="47">
        <v>779</v>
      </c>
    </row>
    <row r="97" spans="1:5" ht="51.75" customHeight="1" x14ac:dyDescent="0.2">
      <c r="A97" s="50">
        <v>44670</v>
      </c>
      <c r="B97" s="49" t="s">
        <v>601</v>
      </c>
      <c r="C97" s="48" t="s">
        <v>183</v>
      </c>
      <c r="D97" s="48" t="s">
        <v>599</v>
      </c>
      <c r="E97" s="47">
        <v>340.52</v>
      </c>
    </row>
    <row r="98" spans="1:5" ht="52.5" customHeight="1" x14ac:dyDescent="0.2">
      <c r="A98" s="50">
        <v>44670</v>
      </c>
      <c r="B98" s="49" t="s">
        <v>600</v>
      </c>
      <c r="C98" s="48" t="s">
        <v>183</v>
      </c>
      <c r="D98" s="48" t="s">
        <v>599</v>
      </c>
      <c r="E98" s="47">
        <v>493.64</v>
      </c>
    </row>
    <row r="99" spans="1:5" ht="40.5" customHeight="1" x14ac:dyDescent="0.2">
      <c r="A99" s="50">
        <v>44659</v>
      </c>
      <c r="B99" s="49" t="s">
        <v>598</v>
      </c>
      <c r="C99" s="48" t="s">
        <v>596</v>
      </c>
      <c r="D99" s="48" t="s">
        <v>595</v>
      </c>
      <c r="E99" s="47">
        <v>452</v>
      </c>
    </row>
    <row r="100" spans="1:5" ht="42.75" customHeight="1" x14ac:dyDescent="0.2">
      <c r="A100" s="50">
        <v>44659</v>
      </c>
      <c r="B100" s="49" t="s">
        <v>597</v>
      </c>
      <c r="C100" s="48" t="s">
        <v>596</v>
      </c>
      <c r="D100" s="48" t="s">
        <v>595</v>
      </c>
      <c r="E100" s="47">
        <v>30007</v>
      </c>
    </row>
    <row r="101" spans="1:5" ht="30.75" customHeight="1" x14ac:dyDescent="0.2">
      <c r="A101" s="50">
        <v>44652</v>
      </c>
      <c r="B101" s="49" t="s">
        <v>594</v>
      </c>
      <c r="C101" s="48" t="s">
        <v>84</v>
      </c>
      <c r="D101" s="48" t="s">
        <v>593</v>
      </c>
      <c r="E101" s="47">
        <v>1623</v>
      </c>
    </row>
    <row r="102" spans="1:5" ht="47.25" customHeight="1" x14ac:dyDescent="0.2">
      <c r="A102" s="50">
        <v>44635</v>
      </c>
      <c r="B102" s="49" t="s">
        <v>592</v>
      </c>
      <c r="C102" s="48" t="s">
        <v>77</v>
      </c>
      <c r="D102" s="48" t="s">
        <v>590</v>
      </c>
      <c r="E102" s="47">
        <v>634</v>
      </c>
    </row>
    <row r="103" spans="1:5" ht="50.25" customHeight="1" x14ac:dyDescent="0.2">
      <c r="A103" s="50">
        <v>44635</v>
      </c>
      <c r="B103" s="49" t="s">
        <v>591</v>
      </c>
      <c r="C103" s="48" t="s">
        <v>77</v>
      </c>
      <c r="D103" s="48" t="s">
        <v>590</v>
      </c>
      <c r="E103" s="47">
        <v>21897</v>
      </c>
    </row>
    <row r="104" spans="1:5" ht="36" customHeight="1" x14ac:dyDescent="0.2">
      <c r="A104" s="50">
        <v>44662</v>
      </c>
      <c r="B104" s="49" t="s">
        <v>589</v>
      </c>
      <c r="C104" s="48" t="s">
        <v>587</v>
      </c>
      <c r="D104" s="48" t="s">
        <v>586</v>
      </c>
      <c r="E104" s="47">
        <v>18213.3</v>
      </c>
    </row>
    <row r="105" spans="1:5" ht="39.75" customHeight="1" x14ac:dyDescent="0.2">
      <c r="A105" s="50">
        <v>44662</v>
      </c>
      <c r="B105" s="49" t="s">
        <v>588</v>
      </c>
      <c r="C105" s="48" t="s">
        <v>587</v>
      </c>
      <c r="D105" s="48" t="s">
        <v>586</v>
      </c>
      <c r="E105" s="47">
        <v>18213.3</v>
      </c>
    </row>
    <row r="106" spans="1:5" ht="39.75" customHeight="1" x14ac:dyDescent="0.2">
      <c r="A106" s="50">
        <v>44671</v>
      </c>
      <c r="B106" s="49" t="s">
        <v>585</v>
      </c>
      <c r="C106" s="48" t="s">
        <v>584</v>
      </c>
      <c r="D106" s="48" t="s">
        <v>583</v>
      </c>
      <c r="E106" s="47">
        <v>57525</v>
      </c>
    </row>
    <row r="107" spans="1:5" ht="37.5" customHeight="1" x14ac:dyDescent="0.2">
      <c r="A107" s="50">
        <v>44652</v>
      </c>
      <c r="B107" s="49" t="s">
        <v>582</v>
      </c>
      <c r="C107" s="48" t="s">
        <v>128</v>
      </c>
      <c r="D107" s="48" t="s">
        <v>581</v>
      </c>
      <c r="E107" s="47">
        <v>80000</v>
      </c>
    </row>
    <row r="108" spans="1:5" ht="56.25" customHeight="1" x14ac:dyDescent="0.2">
      <c r="A108" s="50">
        <v>44656</v>
      </c>
      <c r="B108" s="49" t="s">
        <v>580</v>
      </c>
      <c r="C108" s="48" t="s">
        <v>23</v>
      </c>
      <c r="D108" s="48" t="s">
        <v>579</v>
      </c>
      <c r="E108" s="47">
        <v>25124.19</v>
      </c>
    </row>
    <row r="109" spans="1:5" ht="37.5" customHeight="1" x14ac:dyDescent="0.2">
      <c r="A109" s="50">
        <v>44658</v>
      </c>
      <c r="B109" s="49" t="s">
        <v>578</v>
      </c>
      <c r="C109" s="48" t="s">
        <v>575</v>
      </c>
      <c r="D109" s="48" t="s">
        <v>577</v>
      </c>
      <c r="E109" s="47">
        <v>36493.56</v>
      </c>
    </row>
    <row r="110" spans="1:5" ht="34.5" customHeight="1" x14ac:dyDescent="0.2">
      <c r="A110" s="50">
        <v>44658</v>
      </c>
      <c r="B110" s="49" t="s">
        <v>576</v>
      </c>
      <c r="C110" s="48" t="s">
        <v>575</v>
      </c>
      <c r="D110" s="48" t="s">
        <v>574</v>
      </c>
      <c r="E110" s="47">
        <v>36493.56</v>
      </c>
    </row>
    <row r="111" spans="1:5" ht="39.75" customHeight="1" x14ac:dyDescent="0.2">
      <c r="A111" s="50">
        <v>44672</v>
      </c>
      <c r="B111" s="49" t="s">
        <v>573</v>
      </c>
      <c r="C111" s="48" t="s">
        <v>23</v>
      </c>
      <c r="D111" s="48" t="s">
        <v>572</v>
      </c>
      <c r="E111" s="47">
        <v>286208.82</v>
      </c>
    </row>
    <row r="112" spans="1:5" ht="33.75" customHeight="1" x14ac:dyDescent="0.2">
      <c r="A112" s="50">
        <v>44671</v>
      </c>
      <c r="B112" s="49" t="s">
        <v>571</v>
      </c>
      <c r="C112" s="48" t="s">
        <v>570</v>
      </c>
      <c r="D112" s="48" t="s">
        <v>569</v>
      </c>
      <c r="E112" s="47">
        <v>146367.20000000001</v>
      </c>
    </row>
    <row r="113" spans="1:5" ht="46.5" customHeight="1" x14ac:dyDescent="0.2">
      <c r="A113" s="50">
        <v>44643</v>
      </c>
      <c r="B113" s="49" t="s">
        <v>558</v>
      </c>
      <c r="C113" s="48" t="s">
        <v>568</v>
      </c>
      <c r="D113" s="48" t="s">
        <v>567</v>
      </c>
      <c r="E113" s="47">
        <v>24261.35</v>
      </c>
    </row>
    <row r="114" spans="1:5" ht="47.25" customHeight="1" x14ac:dyDescent="0.2">
      <c r="A114" s="50">
        <v>44651</v>
      </c>
      <c r="B114" s="49" t="s">
        <v>566</v>
      </c>
      <c r="C114" s="48" t="s">
        <v>565</v>
      </c>
      <c r="D114" s="48" t="s">
        <v>564</v>
      </c>
      <c r="E114" s="47">
        <v>178760.56</v>
      </c>
    </row>
    <row r="115" spans="1:5" ht="48.75" customHeight="1" x14ac:dyDescent="0.2">
      <c r="A115" s="50">
        <v>44650</v>
      </c>
      <c r="B115" s="49" t="s">
        <v>563</v>
      </c>
      <c r="C115" s="48" t="s">
        <v>562</v>
      </c>
      <c r="D115" s="48" t="s">
        <v>561</v>
      </c>
      <c r="E115" s="47">
        <v>8982.5300000000007</v>
      </c>
    </row>
    <row r="116" spans="1:5" ht="38.25" customHeight="1" x14ac:dyDescent="0.2">
      <c r="A116" s="50">
        <v>44650</v>
      </c>
      <c r="B116" s="49" t="s">
        <v>560</v>
      </c>
      <c r="C116" s="48" t="s">
        <v>140</v>
      </c>
      <c r="D116" s="48" t="s">
        <v>559</v>
      </c>
      <c r="E116" s="47">
        <v>31730.2</v>
      </c>
    </row>
    <row r="117" spans="1:5" ht="40.5" customHeight="1" x14ac:dyDescent="0.2">
      <c r="A117" s="50">
        <v>44650</v>
      </c>
      <c r="B117" s="49" t="s">
        <v>558</v>
      </c>
      <c r="C117" s="48" t="s">
        <v>140</v>
      </c>
      <c r="D117" s="48" t="s">
        <v>557</v>
      </c>
      <c r="E117" s="47">
        <v>25547</v>
      </c>
    </row>
    <row r="118" spans="1:5" ht="43.5" customHeight="1" x14ac:dyDescent="0.2">
      <c r="A118" s="50">
        <v>44641</v>
      </c>
      <c r="B118" s="49" t="s">
        <v>556</v>
      </c>
      <c r="C118" s="48" t="s">
        <v>107</v>
      </c>
      <c r="D118" s="48" t="s">
        <v>555</v>
      </c>
      <c r="E118" s="47">
        <v>11220</v>
      </c>
    </row>
    <row r="119" spans="1:5" ht="38.25" customHeight="1" x14ac:dyDescent="0.2">
      <c r="A119" s="50">
        <v>44641</v>
      </c>
      <c r="B119" s="49" t="s">
        <v>554</v>
      </c>
      <c r="C119" s="48" t="s">
        <v>107</v>
      </c>
      <c r="D119" s="48" t="s">
        <v>553</v>
      </c>
      <c r="E119" s="47">
        <v>10500</v>
      </c>
    </row>
    <row r="120" spans="1:5" ht="39.75" customHeight="1" x14ac:dyDescent="0.2">
      <c r="A120" s="50">
        <v>44642</v>
      </c>
      <c r="B120" s="49" t="s">
        <v>552</v>
      </c>
      <c r="C120" s="48" t="s">
        <v>322</v>
      </c>
      <c r="D120" s="48" t="s">
        <v>551</v>
      </c>
      <c r="E120" s="47">
        <v>22500</v>
      </c>
    </row>
    <row r="121" spans="1:5" ht="32.25" customHeight="1" x14ac:dyDescent="0.2">
      <c r="A121" s="50">
        <v>44662</v>
      </c>
      <c r="B121" s="49" t="s">
        <v>550</v>
      </c>
      <c r="C121" s="48" t="s">
        <v>107</v>
      </c>
      <c r="D121" s="48" t="s">
        <v>549</v>
      </c>
      <c r="E121" s="47">
        <v>12780</v>
      </c>
    </row>
    <row r="122" spans="1:5" ht="29.25" customHeight="1" x14ac:dyDescent="0.2">
      <c r="A122" s="50">
        <v>44662</v>
      </c>
      <c r="B122" s="49" t="s">
        <v>548</v>
      </c>
      <c r="C122" s="48" t="s">
        <v>107</v>
      </c>
      <c r="D122" s="48" t="s">
        <v>547</v>
      </c>
      <c r="E122" s="47">
        <v>10200</v>
      </c>
    </row>
    <row r="123" spans="1:5" ht="43.5" customHeight="1" x14ac:dyDescent="0.2">
      <c r="A123" s="50">
        <v>44656</v>
      </c>
      <c r="B123" s="49" t="s">
        <v>546</v>
      </c>
      <c r="C123" s="48" t="s">
        <v>215</v>
      </c>
      <c r="D123" s="48" t="s">
        <v>545</v>
      </c>
      <c r="E123" s="47">
        <v>694570</v>
      </c>
    </row>
    <row r="124" spans="1:5" ht="43.5" customHeight="1" x14ac:dyDescent="0.2">
      <c r="A124" s="50">
        <v>44656</v>
      </c>
      <c r="B124" s="49" t="s">
        <v>544</v>
      </c>
      <c r="C124" s="48" t="s">
        <v>215</v>
      </c>
      <c r="D124" s="48" t="s">
        <v>543</v>
      </c>
      <c r="E124" s="47">
        <v>807420</v>
      </c>
    </row>
    <row r="125" spans="1:5" ht="48.75" customHeight="1" x14ac:dyDescent="0.2">
      <c r="A125" s="50">
        <v>44671</v>
      </c>
      <c r="B125" s="49" t="s">
        <v>542</v>
      </c>
      <c r="C125" s="48" t="s">
        <v>215</v>
      </c>
      <c r="D125" s="48" t="s">
        <v>541</v>
      </c>
      <c r="E125" s="47">
        <v>1757154</v>
      </c>
    </row>
    <row r="126" spans="1:5" ht="51.75" customHeight="1" x14ac:dyDescent="0.2">
      <c r="A126" s="50">
        <v>44651</v>
      </c>
      <c r="B126" s="49" t="s">
        <v>471</v>
      </c>
      <c r="C126" s="48" t="s">
        <v>283</v>
      </c>
      <c r="D126" s="48" t="s">
        <v>470</v>
      </c>
      <c r="E126" s="47">
        <v>288729.36</v>
      </c>
    </row>
    <row r="127" spans="1:5" ht="50.25" customHeight="1" x14ac:dyDescent="0.2">
      <c r="A127" s="50">
        <v>44673</v>
      </c>
      <c r="B127" s="49" t="s">
        <v>491</v>
      </c>
      <c r="C127" s="48" t="s">
        <v>289</v>
      </c>
      <c r="D127" s="48" t="s">
        <v>540</v>
      </c>
      <c r="E127" s="47">
        <v>58056</v>
      </c>
    </row>
    <row r="128" spans="1:5" ht="54" customHeight="1" x14ac:dyDescent="0.2">
      <c r="A128" s="50">
        <v>44673</v>
      </c>
      <c r="B128" s="49" t="s">
        <v>491</v>
      </c>
      <c r="C128" s="48" t="s">
        <v>289</v>
      </c>
      <c r="D128" s="48" t="s">
        <v>540</v>
      </c>
      <c r="E128" s="47">
        <v>27367.39</v>
      </c>
    </row>
    <row r="129" spans="1:5" ht="39" customHeight="1" x14ac:dyDescent="0.2">
      <c r="A129" s="50">
        <v>44651</v>
      </c>
      <c r="B129" s="49" t="s">
        <v>471</v>
      </c>
      <c r="C129" s="48" t="s">
        <v>283</v>
      </c>
      <c r="D129" s="48" t="s">
        <v>539</v>
      </c>
      <c r="E129" s="47">
        <v>7080</v>
      </c>
    </row>
    <row r="130" spans="1:5" ht="46.5" customHeight="1" x14ac:dyDescent="0.2">
      <c r="A130" s="50">
        <v>44645</v>
      </c>
      <c r="B130" s="49" t="s">
        <v>532</v>
      </c>
      <c r="C130" s="48" t="s">
        <v>454</v>
      </c>
      <c r="D130" s="48" t="s">
        <v>531</v>
      </c>
      <c r="E130" s="47">
        <v>16236.8</v>
      </c>
    </row>
    <row r="131" spans="1:5" ht="48.75" customHeight="1" x14ac:dyDescent="0.2">
      <c r="A131" s="50">
        <v>44656</v>
      </c>
      <c r="B131" s="49" t="s">
        <v>538</v>
      </c>
      <c r="C131" s="48" t="s">
        <v>537</v>
      </c>
      <c r="D131" s="48" t="s">
        <v>536</v>
      </c>
      <c r="E131" s="47">
        <v>270000</v>
      </c>
    </row>
    <row r="132" spans="1:5" ht="45" customHeight="1" x14ac:dyDescent="0.2">
      <c r="A132" s="50">
        <v>44651</v>
      </c>
      <c r="B132" s="49" t="s">
        <v>471</v>
      </c>
      <c r="C132" s="48" t="s">
        <v>283</v>
      </c>
      <c r="D132" s="48" t="s">
        <v>535</v>
      </c>
      <c r="E132" s="47">
        <v>637.20000000000005</v>
      </c>
    </row>
    <row r="133" spans="1:5" ht="42.75" customHeight="1" x14ac:dyDescent="0.2">
      <c r="A133" s="50">
        <v>44651</v>
      </c>
      <c r="B133" s="49" t="s">
        <v>471</v>
      </c>
      <c r="C133" s="48" t="s">
        <v>283</v>
      </c>
      <c r="D133" s="48" t="s">
        <v>534</v>
      </c>
      <c r="E133" s="47">
        <v>5194.3599999999997</v>
      </c>
    </row>
    <row r="134" spans="1:5" ht="51.75" customHeight="1" x14ac:dyDescent="0.2">
      <c r="A134" s="50">
        <v>44645</v>
      </c>
      <c r="B134" s="49" t="s">
        <v>532</v>
      </c>
      <c r="C134" s="48" t="s">
        <v>454</v>
      </c>
      <c r="D134" s="48" t="s">
        <v>531</v>
      </c>
      <c r="E134" s="47">
        <v>1946.9999999900001</v>
      </c>
    </row>
    <row r="135" spans="1:5" ht="48.75" customHeight="1" x14ac:dyDescent="0.2">
      <c r="A135" s="50">
        <v>44651</v>
      </c>
      <c r="B135" s="49" t="s">
        <v>471</v>
      </c>
      <c r="C135" s="48" t="s">
        <v>283</v>
      </c>
      <c r="D135" s="48" t="s">
        <v>533</v>
      </c>
      <c r="E135" s="47">
        <v>14160</v>
      </c>
    </row>
    <row r="136" spans="1:5" ht="49.5" customHeight="1" x14ac:dyDescent="0.2">
      <c r="A136" s="50">
        <v>44645</v>
      </c>
      <c r="B136" s="49" t="s">
        <v>532</v>
      </c>
      <c r="C136" s="48" t="s">
        <v>454</v>
      </c>
      <c r="D136" s="48" t="s">
        <v>531</v>
      </c>
      <c r="E136" s="47">
        <v>7788</v>
      </c>
    </row>
    <row r="137" spans="1:5" ht="36" customHeight="1" x14ac:dyDescent="0.2">
      <c r="A137" s="50">
        <v>44645</v>
      </c>
      <c r="B137" s="49" t="s">
        <v>530</v>
      </c>
      <c r="C137" s="48" t="s">
        <v>454</v>
      </c>
      <c r="D137" s="48" t="s">
        <v>529</v>
      </c>
      <c r="E137" s="47">
        <v>155760</v>
      </c>
    </row>
    <row r="138" spans="1:5" ht="43.5" customHeight="1" x14ac:dyDescent="0.2">
      <c r="A138" s="50">
        <v>44676</v>
      </c>
      <c r="B138" s="49" t="s">
        <v>528</v>
      </c>
      <c r="C138" s="48" t="s">
        <v>527</v>
      </c>
      <c r="D138" s="48" t="s">
        <v>526</v>
      </c>
      <c r="E138" s="47">
        <v>550000</v>
      </c>
    </row>
    <row r="139" spans="1:5" ht="45" customHeight="1" x14ac:dyDescent="0.2">
      <c r="A139" s="50">
        <v>44642</v>
      </c>
      <c r="B139" s="49" t="s">
        <v>520</v>
      </c>
      <c r="C139" s="48" t="s">
        <v>26</v>
      </c>
      <c r="D139" s="48" t="s">
        <v>525</v>
      </c>
      <c r="E139" s="47">
        <v>820800</v>
      </c>
    </row>
    <row r="140" spans="1:5" ht="47.25" customHeight="1" x14ac:dyDescent="0.2">
      <c r="A140" s="50">
        <v>44650</v>
      </c>
      <c r="B140" s="49" t="s">
        <v>510</v>
      </c>
      <c r="C140" s="48" t="s">
        <v>26</v>
      </c>
      <c r="D140" s="48" t="s">
        <v>524</v>
      </c>
      <c r="E140" s="47">
        <v>820800</v>
      </c>
    </row>
    <row r="141" spans="1:5" ht="52.5" customHeight="1" x14ac:dyDescent="0.2">
      <c r="A141" s="50">
        <v>44645</v>
      </c>
      <c r="B141" s="49" t="s">
        <v>508</v>
      </c>
      <c r="C141" s="48" t="s">
        <v>507</v>
      </c>
      <c r="D141" s="48" t="s">
        <v>523</v>
      </c>
      <c r="E141" s="47">
        <v>820000</v>
      </c>
    </row>
    <row r="142" spans="1:5" ht="45.75" customHeight="1" x14ac:dyDescent="0.2">
      <c r="A142" s="50">
        <v>44649</v>
      </c>
      <c r="B142" s="49" t="s">
        <v>522</v>
      </c>
      <c r="C142" s="48" t="s">
        <v>26</v>
      </c>
      <c r="D142" s="48" t="s">
        <v>521</v>
      </c>
      <c r="E142" s="47">
        <v>648300</v>
      </c>
    </row>
    <row r="143" spans="1:5" ht="48.75" customHeight="1" x14ac:dyDescent="0.2">
      <c r="A143" s="50">
        <v>44642</v>
      </c>
      <c r="B143" s="49" t="s">
        <v>520</v>
      </c>
      <c r="C143" s="48" t="s">
        <v>26</v>
      </c>
      <c r="D143" s="48" t="s">
        <v>519</v>
      </c>
      <c r="E143" s="47">
        <v>663300</v>
      </c>
    </row>
    <row r="144" spans="1:5" ht="47.25" customHeight="1" x14ac:dyDescent="0.2">
      <c r="A144" s="50">
        <v>44643</v>
      </c>
      <c r="B144" s="49" t="s">
        <v>518</v>
      </c>
      <c r="C144" s="48" t="s">
        <v>26</v>
      </c>
      <c r="D144" s="48" t="s">
        <v>517</v>
      </c>
      <c r="E144" s="47">
        <v>221100</v>
      </c>
    </row>
    <row r="145" spans="1:5" ht="56.25" customHeight="1" x14ac:dyDescent="0.2">
      <c r="A145" s="50">
        <v>44651</v>
      </c>
      <c r="B145" s="49" t="s">
        <v>516</v>
      </c>
      <c r="C145" s="48" t="s">
        <v>26</v>
      </c>
      <c r="D145" s="48" t="s">
        <v>515</v>
      </c>
      <c r="E145" s="47">
        <v>216100</v>
      </c>
    </row>
    <row r="146" spans="1:5" ht="47.25" customHeight="1" x14ac:dyDescent="0.2">
      <c r="A146" s="50">
        <v>44642</v>
      </c>
      <c r="B146" s="49" t="s">
        <v>514</v>
      </c>
      <c r="C146" s="48" t="s">
        <v>26</v>
      </c>
      <c r="D146" s="48" t="s">
        <v>513</v>
      </c>
      <c r="E146" s="47">
        <v>432200</v>
      </c>
    </row>
    <row r="147" spans="1:5" ht="47.25" customHeight="1" x14ac:dyDescent="0.2">
      <c r="A147" s="50">
        <v>44649</v>
      </c>
      <c r="B147" s="49" t="s">
        <v>512</v>
      </c>
      <c r="C147" s="48" t="s">
        <v>26</v>
      </c>
      <c r="D147" s="48" t="s">
        <v>511</v>
      </c>
      <c r="E147" s="47">
        <v>216100</v>
      </c>
    </row>
    <row r="148" spans="1:5" ht="44.25" customHeight="1" x14ac:dyDescent="0.2">
      <c r="A148" s="50">
        <v>44650</v>
      </c>
      <c r="B148" s="49" t="s">
        <v>510</v>
      </c>
      <c r="C148" s="48" t="s">
        <v>26</v>
      </c>
      <c r="D148" s="48" t="s">
        <v>509</v>
      </c>
      <c r="E148" s="47">
        <v>663300</v>
      </c>
    </row>
    <row r="149" spans="1:5" ht="64.5" customHeight="1" x14ac:dyDescent="0.2">
      <c r="A149" s="50">
        <v>44645</v>
      </c>
      <c r="B149" s="49" t="s">
        <v>508</v>
      </c>
      <c r="C149" s="48" t="s">
        <v>507</v>
      </c>
      <c r="D149" s="48" t="s">
        <v>506</v>
      </c>
      <c r="E149" s="47">
        <v>415000</v>
      </c>
    </row>
    <row r="150" spans="1:5" ht="42.75" customHeight="1" x14ac:dyDescent="0.2">
      <c r="A150" s="50">
        <v>44658</v>
      </c>
      <c r="B150" s="49" t="s">
        <v>505</v>
      </c>
      <c r="C150" s="48" t="s">
        <v>504</v>
      </c>
      <c r="D150" s="48" t="s">
        <v>503</v>
      </c>
      <c r="E150" s="47">
        <v>873082</v>
      </c>
    </row>
    <row r="151" spans="1:5" ht="47.25" customHeight="1" x14ac:dyDescent="0.2">
      <c r="A151" s="50">
        <v>44657</v>
      </c>
      <c r="B151" s="49" t="s">
        <v>502</v>
      </c>
      <c r="C151" s="48" t="s">
        <v>501</v>
      </c>
      <c r="D151" s="48" t="s">
        <v>500</v>
      </c>
      <c r="E151" s="47">
        <v>1170050</v>
      </c>
    </row>
    <row r="152" spans="1:5" ht="50.25" customHeight="1" x14ac:dyDescent="0.2">
      <c r="A152" s="50">
        <v>44658</v>
      </c>
      <c r="B152" s="49" t="s">
        <v>499</v>
      </c>
      <c r="C152" s="48" t="s">
        <v>498</v>
      </c>
      <c r="D152" s="48" t="s">
        <v>497</v>
      </c>
      <c r="E152" s="47">
        <v>15600000</v>
      </c>
    </row>
    <row r="153" spans="1:5" ht="50.25" customHeight="1" x14ac:dyDescent="0.2">
      <c r="A153" s="50">
        <v>44676</v>
      </c>
      <c r="B153" s="49" t="s">
        <v>496</v>
      </c>
      <c r="C153" s="48" t="s">
        <v>495</v>
      </c>
      <c r="D153" s="48" t="s">
        <v>494</v>
      </c>
      <c r="E153" s="47">
        <v>11600</v>
      </c>
    </row>
    <row r="154" spans="1:5" ht="52.5" customHeight="1" x14ac:dyDescent="0.2">
      <c r="A154" s="50">
        <v>44645</v>
      </c>
      <c r="B154" s="49" t="s">
        <v>493</v>
      </c>
      <c r="C154" s="48" t="s">
        <v>454</v>
      </c>
      <c r="D154" s="48" t="s">
        <v>492</v>
      </c>
      <c r="E154" s="47">
        <v>144866.23999999999</v>
      </c>
    </row>
    <row r="155" spans="1:5" ht="54" customHeight="1" x14ac:dyDescent="0.2">
      <c r="A155" s="50">
        <v>44673</v>
      </c>
      <c r="B155" s="49" t="s">
        <v>491</v>
      </c>
      <c r="C155" s="48" t="s">
        <v>289</v>
      </c>
      <c r="D155" s="48" t="s">
        <v>490</v>
      </c>
      <c r="E155" s="47">
        <v>59314.05</v>
      </c>
    </row>
    <row r="156" spans="1:5" ht="59.25" customHeight="1" x14ac:dyDescent="0.2">
      <c r="A156" s="50">
        <v>44655</v>
      </c>
      <c r="B156" s="49" t="s">
        <v>489</v>
      </c>
      <c r="C156" s="48" t="s">
        <v>488</v>
      </c>
      <c r="D156" s="48" t="s">
        <v>487</v>
      </c>
      <c r="E156" s="47">
        <v>185949.12</v>
      </c>
    </row>
    <row r="157" spans="1:5" ht="42" customHeight="1" x14ac:dyDescent="0.2">
      <c r="A157" s="50">
        <v>44658</v>
      </c>
      <c r="B157" s="49" t="s">
        <v>486</v>
      </c>
      <c r="C157" s="48" t="s">
        <v>463</v>
      </c>
      <c r="D157" s="48" t="s">
        <v>485</v>
      </c>
      <c r="E157" s="47">
        <v>67832.3</v>
      </c>
    </row>
    <row r="158" spans="1:5" ht="66" customHeight="1" x14ac:dyDescent="0.2">
      <c r="A158" s="50">
        <v>44645</v>
      </c>
      <c r="B158" s="49" t="s">
        <v>484</v>
      </c>
      <c r="C158" s="48" t="s">
        <v>454</v>
      </c>
      <c r="D158" s="48" t="s">
        <v>483</v>
      </c>
      <c r="E158" s="47">
        <v>15930</v>
      </c>
    </row>
    <row r="159" spans="1:5" ht="51" customHeight="1" x14ac:dyDescent="0.2">
      <c r="A159" s="50">
        <v>44658</v>
      </c>
      <c r="B159" s="49" t="s">
        <v>482</v>
      </c>
      <c r="C159" s="48" t="s">
        <v>46</v>
      </c>
      <c r="D159" s="48" t="s">
        <v>481</v>
      </c>
      <c r="E159" s="47">
        <v>70941.600000000006</v>
      </c>
    </row>
    <row r="160" spans="1:5" ht="52.5" customHeight="1" x14ac:dyDescent="0.2">
      <c r="A160" s="50">
        <v>44676</v>
      </c>
      <c r="B160" s="49" t="s">
        <v>480</v>
      </c>
      <c r="C160" s="48" t="s">
        <v>46</v>
      </c>
      <c r="D160" s="48" t="s">
        <v>479</v>
      </c>
      <c r="E160" s="47">
        <v>33134.400000000001</v>
      </c>
    </row>
    <row r="161" spans="1:7" ht="52.5" customHeight="1" x14ac:dyDescent="0.2">
      <c r="A161" s="50">
        <v>44658</v>
      </c>
      <c r="B161" s="49" t="s">
        <v>478</v>
      </c>
      <c r="C161" s="48" t="s">
        <v>46</v>
      </c>
      <c r="D161" s="48" t="s">
        <v>477</v>
      </c>
      <c r="E161" s="47">
        <v>80304.899999999994</v>
      </c>
    </row>
    <row r="162" spans="1:7" ht="60.75" customHeight="1" x14ac:dyDescent="0.2">
      <c r="A162" s="50">
        <v>44676</v>
      </c>
      <c r="B162" s="49" t="s">
        <v>476</v>
      </c>
      <c r="C162" s="48" t="s">
        <v>134</v>
      </c>
      <c r="D162" s="48" t="s">
        <v>475</v>
      </c>
      <c r="E162" s="47">
        <v>25606</v>
      </c>
    </row>
    <row r="163" spans="1:7" ht="57" customHeight="1" x14ac:dyDescent="0.2">
      <c r="A163" s="50">
        <v>44659</v>
      </c>
      <c r="B163" s="49" t="s">
        <v>474</v>
      </c>
      <c r="C163" s="48" t="s">
        <v>473</v>
      </c>
      <c r="D163" s="48" t="s">
        <v>472</v>
      </c>
      <c r="E163" s="47">
        <v>33040</v>
      </c>
    </row>
    <row r="164" spans="1:7" ht="43.5" customHeight="1" x14ac:dyDescent="0.2">
      <c r="A164" s="50">
        <v>44651</v>
      </c>
      <c r="B164" s="49" t="s">
        <v>471</v>
      </c>
      <c r="C164" s="48" t="s">
        <v>283</v>
      </c>
      <c r="D164" s="48" t="s">
        <v>470</v>
      </c>
      <c r="E164" s="47">
        <v>2124</v>
      </c>
    </row>
    <row r="165" spans="1:7" ht="56.25" customHeight="1" x14ac:dyDescent="0.2">
      <c r="A165" s="50">
        <v>44659</v>
      </c>
      <c r="B165" s="49" t="s">
        <v>469</v>
      </c>
      <c r="C165" s="48" t="s">
        <v>466</v>
      </c>
      <c r="D165" s="48" t="s">
        <v>468</v>
      </c>
      <c r="E165" s="47">
        <v>138414</v>
      </c>
    </row>
    <row r="166" spans="1:7" ht="45" customHeight="1" x14ac:dyDescent="0.2">
      <c r="A166" s="50">
        <v>44651</v>
      </c>
      <c r="B166" s="49" t="s">
        <v>467</v>
      </c>
      <c r="C166" s="48" t="s">
        <v>466</v>
      </c>
      <c r="D166" s="48" t="s">
        <v>465</v>
      </c>
      <c r="E166" s="47">
        <v>47790</v>
      </c>
    </row>
    <row r="167" spans="1:7" ht="38.25" customHeight="1" x14ac:dyDescent="0.2">
      <c r="A167" s="50">
        <v>44645</v>
      </c>
      <c r="B167" s="49" t="s">
        <v>464</v>
      </c>
      <c r="C167" s="48" t="s">
        <v>463</v>
      </c>
      <c r="D167" s="48" t="s">
        <v>462</v>
      </c>
      <c r="E167" s="47">
        <v>16520</v>
      </c>
    </row>
    <row r="168" spans="1:7" ht="60" customHeight="1" x14ac:dyDescent="0.2">
      <c r="A168" s="50">
        <v>44658</v>
      </c>
      <c r="B168" s="49" t="s">
        <v>461</v>
      </c>
      <c r="C168" s="48" t="s">
        <v>460</v>
      </c>
      <c r="D168" s="48" t="s">
        <v>459</v>
      </c>
      <c r="E168" s="47">
        <v>52823.33</v>
      </c>
    </row>
    <row r="169" spans="1:7" ht="36.75" customHeight="1" x14ac:dyDescent="0.2">
      <c r="A169" s="50">
        <v>44641</v>
      </c>
      <c r="B169" s="49" t="s">
        <v>458</v>
      </c>
      <c r="C169" s="48" t="s">
        <v>457</v>
      </c>
      <c r="D169" s="48" t="s">
        <v>456</v>
      </c>
      <c r="E169" s="47">
        <v>1020000</v>
      </c>
    </row>
    <row r="170" spans="1:7" ht="57.75" customHeight="1" x14ac:dyDescent="0.2">
      <c r="A170" s="50">
        <v>44656</v>
      </c>
      <c r="B170" s="49" t="s">
        <v>455</v>
      </c>
      <c r="C170" s="48" t="s">
        <v>454</v>
      </c>
      <c r="D170" s="48" t="s">
        <v>453</v>
      </c>
      <c r="E170" s="47">
        <v>122130</v>
      </c>
    </row>
    <row r="171" spans="1:7" ht="62.25" customHeight="1" x14ac:dyDescent="0.2">
      <c r="A171" s="50">
        <v>44673</v>
      </c>
      <c r="B171" s="49" t="s">
        <v>452</v>
      </c>
      <c r="C171" s="48" t="s">
        <v>451</v>
      </c>
      <c r="D171" s="48" t="s">
        <v>450</v>
      </c>
      <c r="E171" s="47">
        <v>43910685</v>
      </c>
    </row>
    <row r="172" spans="1:7" ht="54" customHeight="1" x14ac:dyDescent="0.2">
      <c r="A172" s="50">
        <v>44651</v>
      </c>
      <c r="B172" s="49" t="s">
        <v>449</v>
      </c>
      <c r="C172" s="48" t="s">
        <v>448</v>
      </c>
      <c r="D172" s="48" t="s">
        <v>447</v>
      </c>
      <c r="E172" s="47">
        <v>2261998.81</v>
      </c>
    </row>
    <row r="173" spans="1:7" ht="26.25" customHeight="1" thickBot="1" x14ac:dyDescent="0.25">
      <c r="A173" s="46" t="s">
        <v>446</v>
      </c>
      <c r="B173" s="45"/>
      <c r="C173" s="44"/>
      <c r="D173" s="44"/>
      <c r="E173" s="43">
        <f>SUM(E16:E172)</f>
        <v>94085077.909999982</v>
      </c>
      <c r="F173" s="42"/>
      <c r="G173" s="42"/>
    </row>
    <row r="174" spans="1:7" ht="18.75" customHeight="1" thickTop="1" x14ac:dyDescent="0.25">
      <c r="E174" s="42"/>
    </row>
    <row r="175" spans="1:7" ht="15" customHeight="1" x14ac:dyDescent="0.25"/>
    <row r="176" spans="1:7" ht="15" customHeight="1" x14ac:dyDescent="0.25"/>
    <row r="177" spans="5:5" ht="15" customHeight="1" x14ac:dyDescent="0.25"/>
    <row r="178" spans="5:5" ht="15" customHeight="1" x14ac:dyDescent="0.25"/>
    <row r="179" spans="5:5" ht="15" customHeight="1" x14ac:dyDescent="0.25">
      <c r="E179" s="42"/>
    </row>
    <row r="180" spans="5:5" ht="15" customHeight="1" x14ac:dyDescent="0.25"/>
    <row r="181" spans="5:5" ht="15" customHeight="1" x14ac:dyDescent="0.25"/>
    <row r="182" spans="5:5" ht="15" customHeight="1" x14ac:dyDescent="0.25"/>
    <row r="183" spans="5:5" ht="15" customHeight="1" x14ac:dyDescent="0.25"/>
    <row r="184" spans="5:5" ht="15" customHeight="1" x14ac:dyDescent="0.25"/>
    <row r="185" spans="5:5" ht="15" customHeight="1" x14ac:dyDescent="0.25"/>
    <row r="186" spans="5:5" ht="15" customHeight="1" x14ac:dyDescent="0.25"/>
    <row r="187" spans="5:5" ht="15" customHeight="1" x14ac:dyDescent="0.25"/>
    <row r="188" spans="5:5" ht="15" customHeight="1" x14ac:dyDescent="0.25"/>
    <row r="189" spans="5:5" ht="15" customHeight="1" x14ac:dyDescent="0.25"/>
    <row r="190" spans="5:5" ht="8.65" customHeight="1" x14ac:dyDescent="0.25"/>
    <row r="191" spans="5:5" ht="8.25" customHeight="1" x14ac:dyDescent="0.25"/>
  </sheetData>
  <mergeCells count="4">
    <mergeCell ref="A11:E11"/>
    <mergeCell ref="A12:E12"/>
    <mergeCell ref="A13:E13"/>
    <mergeCell ref="A173:B173"/>
  </mergeCells>
  <pageMargins left="0.70866141732283472" right="0.70866141732283472" top="0.74803149606299213" bottom="0.74803149606299213" header="0.31496062992125984" footer="0.31496062992125984"/>
  <pageSetup paperSize="9"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objetal marzo 2022</vt:lpstr>
      <vt:lpstr>marzo 22 pagados</vt:lpstr>
      <vt:lpstr>suplidor marzo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Rafaela Villar</cp:lastModifiedBy>
  <cp:lastPrinted>2022-04-27T17:00:11Z</cp:lastPrinted>
  <dcterms:created xsi:type="dcterms:W3CDTF">2022-03-17T17:42:40Z</dcterms:created>
  <dcterms:modified xsi:type="dcterms:W3CDTF">2022-05-03T14:40:01Z</dcterms:modified>
</cp:coreProperties>
</file>