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5-Oficina de Libre Acceso a la Información\Informe de las estadisticas OAI\Enero-Marzo\"/>
    </mc:Choice>
  </mc:AlternateContent>
  <xr:revisionPtr revIDLastSave="0" documentId="13_ncr:1_{D89A822E-0C0A-402B-A540-B35525C90BE3}" xr6:coauthVersionLast="47" xr6:coauthVersionMax="47" xr10:uidLastSave="{00000000-0000-0000-0000-000000000000}"/>
  <bookViews>
    <workbookView xWindow="-120" yWindow="-120" windowWidth="20730" windowHeight="11160" tabRatio="881" activeTab="2" xr2:uid="{00000000-000D-0000-FFFF-FFFF00000000}"/>
  </bookViews>
  <sheets>
    <sheet name="solicitudes" sheetId="2" r:id="rId1"/>
    <sheet name="CONSULTA" sheetId="17" r:id="rId2"/>
    <sheet name="canales" sheetId="8" r:id="rId3"/>
    <sheet name="crudo 311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G9" i="2"/>
  <c r="F9" i="2"/>
  <c r="E9" i="2"/>
  <c r="D9" i="2"/>
  <c r="C9" i="2"/>
  <c r="B9" i="2"/>
  <c r="B6" i="8" l="1"/>
  <c r="B9" i="8" s="1"/>
  <c r="B6" i="2"/>
  <c r="B7" i="2"/>
  <c r="B8" i="2"/>
  <c r="G24" i="8"/>
</calcChain>
</file>

<file path=xl/sharedStrings.xml><?xml version="1.0" encoding="utf-8"?>
<sst xmlns="http://schemas.openxmlformats.org/spreadsheetml/2006/main" count="93" uniqueCount="51">
  <si>
    <t>Meses</t>
  </si>
  <si>
    <t>Informaciones entregadas dentro del plazo de los 15 dias</t>
  </si>
  <si>
    <t>Enero</t>
  </si>
  <si>
    <t>Febrero</t>
  </si>
  <si>
    <t>Total</t>
  </si>
  <si>
    <t xml:space="preserve">Uso de Prorroga </t>
  </si>
  <si>
    <t xml:space="preserve">Marzo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</si>
  <si>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</si>
  <si>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</si>
  <si>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</si>
  <si>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</si>
  <si>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</si>
  <si>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</si>
  <si>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</si>
  <si>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</si>
  <si>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</si>
  <si>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 xml:space="preserve">Remitidas a otras Institutuciones </t>
  </si>
  <si>
    <t>RECLAMACIONES</t>
  </si>
  <si>
    <t>Q2022021821636</t>
  </si>
  <si>
    <t>CERRADO</t>
  </si>
  <si>
    <t>LIC. FIORDANNA DE LA MAZA BENCOSME</t>
  </si>
  <si>
    <t>VIERNES 18 DE FEBRERO, 2022 - 10:12</t>
  </si>
  <si>
    <t>JUEVES 07 DE ABRIL, 2022 - 12:00</t>
  </si>
  <si>
    <t>QUEJAS</t>
  </si>
  <si>
    <t>Q2022013121331</t>
  </si>
  <si>
    <t>LUNES 31 DE ENERO, 2022 - 01:54</t>
  </si>
  <si>
    <t>JUEVES 03 DE FEBRERO, 2022 - 10:13</t>
  </si>
  <si>
    <t>Q2022012721278</t>
  </si>
  <si>
    <t>JUEVES 27 DE ENERO, 2022 - 01:28</t>
  </si>
  <si>
    <t>MIERCOLES 02 DE FEBRERO, 2022 - 02:38</t>
  </si>
  <si>
    <t>Q2022011721144</t>
  </si>
  <si>
    <t>LUNES 17 DE ENERO, 2022 - 04:58</t>
  </si>
  <si>
    <t>MIERCOLES 26 DE ENERO, 2022 - 01:34</t>
  </si>
  <si>
    <t>Q2022011721126</t>
  </si>
  <si>
    <t>LUNES 17 DE ENERO, 2022 - 12:00</t>
  </si>
  <si>
    <t>MIERCOLES 26 DE ENERO, 2022 - 01:31</t>
  </si>
  <si>
    <t>Q2022011721125</t>
  </si>
  <si>
    <t>LUNES 17 DE ENERO, 2022 - 11:59</t>
  </si>
  <si>
    <t>MIERCOLES 26 DE ENERO, 2022 - 01:30</t>
  </si>
  <si>
    <t>Q2022011721124</t>
  </si>
  <si>
    <t>MIERCOLES 26 DE ENERO, 2022 - 01:26</t>
  </si>
  <si>
    <t>Q2022011721114</t>
  </si>
  <si>
    <t>LUNES 17 DE ENERO, 2022 - 10:29</t>
  </si>
  <si>
    <t>VIERNES 11 DE FEBRERO, 2022 -</t>
  </si>
  <si>
    <t>MA</t>
  </si>
  <si>
    <t>Marzo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</si>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</sst>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b/>
      <sz val="18"/>
      <color indexed="17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sz val="12"/>
      <color theme="1"/>
      <name val="Times New Roman"/>
      <family val="1"/>
    </font>
    <font>
      <sz val="16"/>
      <color indexed="8"/>
      <name val="Times New Roman"/>
      <family val="1"/>
    </font>
    <font>
      <sz val="20"/>
      <color indexed="63"/>
      <name val="Calibri"/>
      <family val="2"/>
    </font>
    <font>
      <sz val="18"/>
      <color indexed="17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165" fontId="0" fillId="0" borderId="0" xfId="0" applyNumberFormat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2" fillId="2" borderId="0" xfId="0" applyFont="1" applyFill="1" applyBorder="1" applyAlignment="1">
      <alignment horizontal="center" vertical="center" wrapText="1"/>
    </xf>
    <xf numFmtId="1" fontId="0" fillId="2" borderId="0" xfId="0" applyNumberFormat="1" applyFill="1" applyBorder="1"/>
    <xf numFmtId="165" fontId="15" fillId="2" borderId="0" xfId="1" applyNumberFormat="1" applyFont="1" applyFill="1" applyBorder="1"/>
    <xf numFmtId="1" fontId="14" fillId="2" borderId="0" xfId="1" applyNumberFormat="1" applyFont="1" applyFill="1" applyBorder="1"/>
    <xf numFmtId="0" fontId="15" fillId="2" borderId="0" xfId="0" applyFont="1" applyFill="1" applyBorder="1"/>
    <xf numFmtId="1" fontId="16" fillId="2" borderId="0" xfId="0" applyNumberFormat="1" applyFont="1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0" fillId="0" borderId="0" xfId="0" applyFill="1" applyBorder="1"/>
    <xf numFmtId="165" fontId="0" fillId="0" borderId="0" xfId="0" applyNumberFormat="1" applyFill="1" applyBorder="1"/>
    <xf numFmtId="43" fontId="1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43" fontId="0" fillId="0" borderId="0" xfId="0" applyNumberFormat="1" applyFill="1" applyBorder="1"/>
    <xf numFmtId="0" fontId="12" fillId="0" borderId="0" xfId="0" applyFont="1" applyFill="1" applyBorder="1" applyAlignment="1">
      <alignment horizontal="center" vertical="center" wrapText="1"/>
    </xf>
    <xf numFmtId="165" fontId="15" fillId="0" borderId="0" xfId="1" applyNumberFormat="1" applyFont="1" applyFill="1" applyBorder="1"/>
    <xf numFmtId="1" fontId="14" fillId="0" borderId="0" xfId="1" applyNumberFormat="1" applyFont="1" applyFill="1" applyBorder="1"/>
    <xf numFmtId="165" fontId="0" fillId="2" borderId="0" xfId="0" applyNumberFormat="1" applyFont="1" applyFill="1" applyBorder="1"/>
    <xf numFmtId="9" fontId="13" fillId="0" borderId="0" xfId="2" applyNumberFormat="1" applyFont="1" applyBorder="1"/>
    <xf numFmtId="0" fontId="0" fillId="0" borderId="0" xfId="0" applyBorder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165" fontId="11" fillId="2" borderId="0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17" fillId="0" borderId="0" xfId="0" applyFont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165" fontId="17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2" borderId="0" xfId="0" applyFont="1" applyFill="1"/>
    <xf numFmtId="0" fontId="20" fillId="2" borderId="0" xfId="0" applyFont="1" applyFill="1" applyBorder="1" applyAlignment="1">
      <alignment horizontal="center" vertical="justify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1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2" borderId="0" xfId="0" applyFont="1" applyFill="1" applyBorder="1"/>
    <xf numFmtId="0" fontId="21" fillId="2" borderId="0" xfId="0" applyFont="1" applyFill="1" applyBorder="1" applyAlignment="1">
      <alignment horizontal="left" vertical="center" wrapText="1"/>
    </xf>
    <xf numFmtId="165" fontId="21" fillId="2" borderId="0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0" fillId="0" borderId="0" xfId="0" applyFont="1"/>
    <xf numFmtId="0" fontId="0" fillId="0" borderId="0" xfId="0" applyFont="1" applyFill="1"/>
    <xf numFmtId="0" fontId="25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781050</xdr:colOff>
          <xdr:row>12</xdr:row>
          <xdr:rowOff>38100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12</xdr:row>
          <xdr:rowOff>38100</xdr:rowOff>
        </xdr:to>
        <xdr:sp macro="" textlink="">
          <xdr:nvSpPr>
            <xdr:cNvPr id="10242" name="Control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zoomScaleNormal="100" workbookViewId="0">
      <selection activeCell="J9" sqref="J9"/>
    </sheetView>
  </sheetViews>
  <sheetFormatPr baseColWidth="10" defaultRowHeight="15" x14ac:dyDescent="0.25"/>
  <cols>
    <col min="1" max="1" width="12.14062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</cols>
  <sheetData>
    <row r="1" spans="1:13" ht="22.5" customHeight="1" x14ac:dyDescent="0.6">
      <c r="A1" s="64"/>
      <c r="B1" s="64"/>
      <c r="C1" s="64"/>
      <c r="D1" s="64"/>
      <c r="E1" s="64"/>
      <c r="F1" s="64"/>
      <c r="G1" s="64"/>
      <c r="H1" s="64"/>
      <c r="I1" s="30"/>
      <c r="J1" s="2"/>
      <c r="K1" s="2"/>
      <c r="L1" s="2"/>
      <c r="M1" s="2"/>
    </row>
    <row r="2" spans="1:13" ht="17.25" customHeight="1" x14ac:dyDescent="0.4">
      <c r="A2" s="63"/>
      <c r="B2" s="63"/>
      <c r="C2" s="63"/>
      <c r="D2" s="63"/>
      <c r="E2" s="63"/>
      <c r="F2" s="63"/>
      <c r="G2" s="63"/>
      <c r="H2" s="63"/>
      <c r="I2" s="29"/>
      <c r="J2" s="3"/>
      <c r="K2" s="3"/>
      <c r="L2" s="3"/>
      <c r="M2" s="3"/>
    </row>
    <row r="3" spans="1:13" ht="15.75" customHeight="1" x14ac:dyDescent="0.25">
      <c r="A3" s="63"/>
      <c r="B3" s="63"/>
      <c r="C3" s="63"/>
      <c r="D3" s="63"/>
      <c r="E3" s="63"/>
      <c r="F3" s="63"/>
      <c r="G3" s="63"/>
      <c r="H3" s="63"/>
      <c r="I3" s="29"/>
    </row>
    <row r="4" spans="1:13" x14ac:dyDescent="0.25">
      <c r="A4" s="49"/>
      <c r="B4" s="49"/>
      <c r="C4" s="49"/>
      <c r="D4" s="49"/>
      <c r="E4" s="49"/>
      <c r="F4" s="49"/>
      <c r="G4" s="49"/>
      <c r="H4" s="49"/>
      <c r="I4" s="1"/>
    </row>
    <row r="5" spans="1:13" ht="72" customHeight="1" x14ac:dyDescent="0.25">
      <c r="A5" s="56" t="s">
        <v>0</v>
      </c>
      <c r="B5" s="56" t="s">
        <v>15</v>
      </c>
      <c r="C5" s="56" t="s">
        <v>1</v>
      </c>
      <c r="D5" s="56" t="s">
        <v>7</v>
      </c>
      <c r="E5" s="56" t="s">
        <v>5</v>
      </c>
      <c r="F5" s="56" t="s">
        <v>13</v>
      </c>
      <c r="G5" s="56" t="s">
        <v>16</v>
      </c>
      <c r="H5" s="56" t="s">
        <v>14</v>
      </c>
      <c r="I5" s="31"/>
    </row>
    <row r="6" spans="1:13" ht="24.95" customHeight="1" x14ac:dyDescent="0.25">
      <c r="A6" s="48" t="s">
        <v>2</v>
      </c>
      <c r="B6" s="32">
        <f>+C6+D6+E6+F6+G6+H6</f>
        <v>16</v>
      </c>
      <c r="C6" s="32">
        <v>8</v>
      </c>
      <c r="D6" s="32"/>
      <c r="E6" s="32">
        <v>3</v>
      </c>
      <c r="F6" s="32"/>
      <c r="G6" s="32">
        <v>0</v>
      </c>
      <c r="H6" s="32">
        <v>5</v>
      </c>
      <c r="I6" s="32"/>
    </row>
    <row r="7" spans="1:13" ht="24.95" customHeight="1" x14ac:dyDescent="0.25">
      <c r="A7" s="48" t="s">
        <v>3</v>
      </c>
      <c r="B7" s="32">
        <f>+C7+D7+E7+F7+G7+H7</f>
        <v>13</v>
      </c>
      <c r="C7" s="32">
        <v>11</v>
      </c>
      <c r="D7" s="32"/>
      <c r="E7" s="32"/>
      <c r="F7" s="32">
        <v>1</v>
      </c>
      <c r="G7" s="32">
        <v>1</v>
      </c>
      <c r="H7" s="32"/>
      <c r="I7" s="32"/>
      <c r="J7" s="27"/>
      <c r="K7" s="28"/>
    </row>
    <row r="8" spans="1:13" ht="24.95" customHeight="1" x14ac:dyDescent="0.25">
      <c r="A8" s="48" t="s">
        <v>6</v>
      </c>
      <c r="B8" s="32">
        <f t="shared" ref="B8" si="0">+C8+D8+E8+F8+G8+H8</f>
        <v>7</v>
      </c>
      <c r="C8" s="32">
        <v>5</v>
      </c>
      <c r="D8" s="32"/>
      <c r="E8" s="32"/>
      <c r="F8" s="32"/>
      <c r="G8" s="32">
        <v>1</v>
      </c>
      <c r="H8" s="32">
        <v>1</v>
      </c>
      <c r="I8" s="32"/>
      <c r="J8" s="27"/>
      <c r="K8" s="28"/>
    </row>
    <row r="9" spans="1:13" ht="34.5" customHeight="1" x14ac:dyDescent="0.25">
      <c r="A9" s="51" t="s">
        <v>4</v>
      </c>
      <c r="B9" s="52">
        <f>+B8+B7+B6</f>
        <v>36</v>
      </c>
      <c r="C9" s="52">
        <f t="shared" ref="C9:H9" si="1">+C8+C7+C6</f>
        <v>24</v>
      </c>
      <c r="D9" s="52">
        <f t="shared" si="1"/>
        <v>0</v>
      </c>
      <c r="E9" s="52">
        <f t="shared" si="1"/>
        <v>3</v>
      </c>
      <c r="F9" s="52">
        <f t="shared" si="1"/>
        <v>1</v>
      </c>
      <c r="G9" s="52">
        <f t="shared" si="1"/>
        <v>2</v>
      </c>
      <c r="H9" s="52">
        <f t="shared" si="1"/>
        <v>6</v>
      </c>
      <c r="I9" s="33"/>
    </row>
    <row r="10" spans="1:13" x14ac:dyDescent="0.25">
      <c r="A10" s="50"/>
      <c r="B10" s="50"/>
      <c r="C10" s="50"/>
      <c r="D10" s="50"/>
      <c r="E10" s="50"/>
      <c r="F10" s="50"/>
      <c r="G10" s="50"/>
      <c r="H10" s="26"/>
      <c r="I10" s="5"/>
    </row>
    <row r="11" spans="1:13" ht="15.75" x14ac:dyDescent="0.25">
      <c r="A11" s="47"/>
      <c r="B11" s="50"/>
      <c r="C11" s="50"/>
      <c r="D11" s="50"/>
      <c r="E11" s="50"/>
      <c r="F11" s="50"/>
      <c r="G11" s="50"/>
      <c r="H11" s="50"/>
    </row>
    <row r="12" spans="1:13" ht="36.75" customHeight="1" x14ac:dyDescent="0.25">
      <c r="A12" s="65"/>
      <c r="B12" s="65"/>
      <c r="C12" s="65"/>
      <c r="D12" s="65"/>
      <c r="E12" s="65"/>
      <c r="F12" s="65"/>
      <c r="G12" s="65"/>
      <c r="H12" s="65"/>
    </row>
    <row r="13" spans="1:13" x14ac:dyDescent="0.25">
      <c r="A13" s="50"/>
      <c r="B13" s="50"/>
      <c r="C13" s="50"/>
      <c r="D13" s="50"/>
      <c r="E13" s="50"/>
      <c r="F13" s="50"/>
      <c r="G13" s="50"/>
      <c r="H13" s="50"/>
    </row>
    <row r="14" spans="1:13" x14ac:dyDescent="0.25">
      <c r="A14" s="50"/>
      <c r="B14" s="50"/>
      <c r="C14" s="50"/>
      <c r="D14" s="50"/>
      <c r="E14" s="50"/>
      <c r="F14" s="50"/>
      <c r="G14" s="50"/>
      <c r="H14" s="50"/>
    </row>
  </sheetData>
  <mergeCells count="4">
    <mergeCell ref="A3:H3"/>
    <mergeCell ref="A1:H1"/>
    <mergeCell ref="A2:H2"/>
    <mergeCell ref="A12:H12"/>
  </mergeCells>
  <phoneticPr fontId="7" type="noConversion"/>
  <pageMargins left="0.35433070866141736" right="0.78740157480314965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9368-7C3B-4A01-8CCA-AAFD083043C5}">
  <dimension ref="A1:E6"/>
  <sheetViews>
    <sheetView workbookViewId="0">
      <selection activeCell="B9" sqref="B9"/>
    </sheetView>
  </sheetViews>
  <sheetFormatPr baseColWidth="10" defaultRowHeight="15" x14ac:dyDescent="0.2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5" ht="15.75" x14ac:dyDescent="0.25">
      <c r="A1" s="57"/>
      <c r="B1" s="50"/>
      <c r="C1" s="50"/>
      <c r="D1" s="50"/>
      <c r="E1" s="50"/>
    </row>
    <row r="2" spans="1:5" ht="38.25" x14ac:dyDescent="0.25">
      <c r="A2" s="60" t="s">
        <v>0</v>
      </c>
      <c r="B2" s="61" t="s">
        <v>46</v>
      </c>
      <c r="C2" s="61" t="s">
        <v>47</v>
      </c>
      <c r="D2" s="61" t="s">
        <v>48</v>
      </c>
      <c r="E2" s="61" t="s">
        <v>49</v>
      </c>
    </row>
    <row r="3" spans="1:5" x14ac:dyDescent="0.25">
      <c r="A3" s="58" t="s">
        <v>2</v>
      </c>
      <c r="B3" s="59">
        <v>1</v>
      </c>
      <c r="C3" s="59" t="s">
        <v>50</v>
      </c>
      <c r="D3" s="58" t="s">
        <v>50</v>
      </c>
      <c r="E3" s="59">
        <v>1</v>
      </c>
    </row>
    <row r="4" spans="1:5" x14ac:dyDescent="0.25">
      <c r="A4" s="58" t="s">
        <v>3</v>
      </c>
      <c r="B4" s="59">
        <v>1</v>
      </c>
      <c r="C4" s="59" t="s">
        <v>50</v>
      </c>
      <c r="D4" s="59" t="s">
        <v>50</v>
      </c>
      <c r="E4" s="59">
        <v>1</v>
      </c>
    </row>
    <row r="5" spans="1:5" x14ac:dyDescent="0.25">
      <c r="A5" s="58" t="s">
        <v>45</v>
      </c>
      <c r="B5" s="59" t="s">
        <v>50</v>
      </c>
      <c r="C5" s="59" t="s">
        <v>50</v>
      </c>
      <c r="D5" s="59" t="s">
        <v>50</v>
      </c>
      <c r="E5" s="59" t="s">
        <v>50</v>
      </c>
    </row>
    <row r="6" spans="1:5" x14ac:dyDescent="0.25">
      <c r="A6" s="62" t="s">
        <v>4</v>
      </c>
      <c r="B6" s="62">
        <v>2</v>
      </c>
      <c r="C6" s="62" t="s">
        <v>50</v>
      </c>
      <c r="D6" s="62" t="s">
        <v>50</v>
      </c>
      <c r="E6" s="62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tabSelected="1" workbookViewId="0">
      <selection activeCell="G10" sqref="G10"/>
    </sheetView>
  </sheetViews>
  <sheetFormatPr baseColWidth="10" defaultRowHeight="15" x14ac:dyDescent="0.25"/>
  <cols>
    <col min="1" max="1" width="28.140625" customWidth="1"/>
    <col min="2" max="2" width="30.85546875" customWidth="1"/>
    <col min="3" max="3" width="6" customWidth="1"/>
    <col min="4" max="4" width="11.42578125" hidden="1" customWidth="1"/>
    <col min="5" max="5" width="48.85546875" customWidth="1"/>
    <col min="7" max="7" width="8.7109375" customWidth="1"/>
    <col min="8" max="8" width="7.42578125" customWidth="1"/>
  </cols>
  <sheetData>
    <row r="1" spans="1:13" ht="22.5" customHeight="1" x14ac:dyDescent="0.6">
      <c r="A1" s="66"/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34"/>
    </row>
    <row r="2" spans="1:13" ht="17.25" customHeight="1" x14ac:dyDescent="0.4">
      <c r="A2" s="67"/>
      <c r="B2" s="67"/>
      <c r="C2" s="46"/>
      <c r="D2" s="46"/>
      <c r="E2" s="46"/>
      <c r="F2" s="3"/>
      <c r="G2" s="3"/>
      <c r="H2" s="3"/>
      <c r="I2" s="3"/>
      <c r="J2" s="3"/>
      <c r="K2" s="3"/>
      <c r="L2" s="3"/>
    </row>
    <row r="3" spans="1:13" ht="15.75" customHeight="1" x14ac:dyDescent="0.25">
      <c r="A3" s="67"/>
      <c r="B3" s="67"/>
      <c r="C3" s="47"/>
      <c r="D3" s="7"/>
      <c r="E3" s="7"/>
    </row>
    <row r="4" spans="1:13" x14ac:dyDescent="0.25">
      <c r="A4" s="49"/>
      <c r="B4" s="49"/>
      <c r="C4" s="50"/>
      <c r="D4" s="7"/>
      <c r="E4" s="7"/>
      <c r="F4" s="14"/>
      <c r="G4" s="14"/>
      <c r="H4" s="14"/>
      <c r="I4" s="14"/>
    </row>
    <row r="5" spans="1:13" ht="55.5" customHeight="1" x14ac:dyDescent="0.25">
      <c r="A5" s="6" t="s">
        <v>9</v>
      </c>
      <c r="B5" s="6" t="s">
        <v>10</v>
      </c>
      <c r="C5" s="50"/>
      <c r="D5" s="7"/>
      <c r="E5" s="6"/>
      <c r="F5" s="16"/>
      <c r="G5" s="14"/>
      <c r="H5" s="14"/>
      <c r="I5" s="14"/>
    </row>
    <row r="6" spans="1:13" ht="24.95" customHeight="1" x14ac:dyDescent="0.25">
      <c r="A6" s="48" t="s">
        <v>12</v>
      </c>
      <c r="B6" s="32">
        <f>14+13+7</f>
        <v>34</v>
      </c>
      <c r="C6" s="50"/>
      <c r="D6" s="7"/>
      <c r="E6" s="6"/>
      <c r="F6" s="16"/>
      <c r="G6" s="14"/>
      <c r="H6" s="14"/>
      <c r="I6" s="14"/>
    </row>
    <row r="7" spans="1:13" ht="24.95" customHeight="1" x14ac:dyDescent="0.25">
      <c r="A7" s="48" t="s">
        <v>11</v>
      </c>
      <c r="B7" s="32">
        <v>0</v>
      </c>
      <c r="C7" s="50"/>
      <c r="D7" s="7"/>
      <c r="E7" s="6"/>
      <c r="F7" s="16"/>
      <c r="G7" s="14"/>
      <c r="H7" s="14"/>
      <c r="I7" s="14"/>
    </row>
    <row r="8" spans="1:13" ht="24.95" customHeight="1" x14ac:dyDescent="0.25">
      <c r="A8" s="48" t="s">
        <v>8</v>
      </c>
      <c r="B8" s="32">
        <v>2</v>
      </c>
      <c r="C8" s="50"/>
      <c r="D8" s="7"/>
      <c r="E8" s="6"/>
      <c r="F8" s="16"/>
      <c r="G8" s="14"/>
      <c r="H8" s="14"/>
      <c r="I8" s="14"/>
    </row>
    <row r="9" spans="1:13" ht="29.25" customHeight="1" x14ac:dyDescent="0.4">
      <c r="A9" s="51" t="s">
        <v>4</v>
      </c>
      <c r="B9" s="52">
        <f>SUM(B6:B8)</f>
        <v>36</v>
      </c>
      <c r="C9" s="53"/>
      <c r="D9" s="7"/>
      <c r="E9" s="6"/>
      <c r="F9" s="21"/>
      <c r="G9" s="19"/>
      <c r="H9" s="17"/>
      <c r="I9" s="17"/>
    </row>
    <row r="10" spans="1:13" ht="27.75" customHeight="1" x14ac:dyDescent="0.25">
      <c r="A10" s="50"/>
      <c r="B10" s="50"/>
      <c r="C10" s="50"/>
      <c r="D10" s="7"/>
      <c r="E10" s="6"/>
      <c r="F10" s="18"/>
      <c r="G10" s="19"/>
      <c r="H10" s="17"/>
      <c r="I10" s="17"/>
    </row>
    <row r="11" spans="1:13" ht="15.75" x14ac:dyDescent="0.25">
      <c r="A11" s="4"/>
      <c r="B11" s="54"/>
      <c r="C11" s="55"/>
      <c r="D11" s="14"/>
      <c r="E11" s="15"/>
      <c r="F11" s="18"/>
      <c r="G11" s="22"/>
      <c r="H11" s="17"/>
      <c r="I11" s="17"/>
    </row>
    <row r="12" spans="1:13" x14ac:dyDescent="0.25">
      <c r="A12" s="54"/>
      <c r="B12" s="54"/>
      <c r="C12" s="55"/>
      <c r="D12" s="14"/>
      <c r="E12" s="20"/>
      <c r="F12" s="18"/>
      <c r="G12" s="22"/>
      <c r="H12" s="17"/>
      <c r="I12" s="17"/>
    </row>
    <row r="13" spans="1:13" x14ac:dyDescent="0.25">
      <c r="A13" s="54"/>
      <c r="B13" s="54"/>
      <c r="C13" s="55"/>
      <c r="D13" s="14"/>
      <c r="E13" s="17"/>
      <c r="F13" s="17"/>
      <c r="G13" s="17"/>
      <c r="H13" s="17"/>
      <c r="I13" s="17"/>
    </row>
    <row r="14" spans="1:13" ht="30" customHeight="1" x14ac:dyDescent="0.25">
      <c r="A14" s="54"/>
      <c r="B14" s="54"/>
      <c r="C14" s="55"/>
      <c r="D14" s="14"/>
      <c r="E14" s="68"/>
      <c r="F14" s="68"/>
      <c r="G14" s="17"/>
      <c r="H14" s="17"/>
      <c r="I14" s="17"/>
    </row>
    <row r="15" spans="1:13" x14ac:dyDescent="0.25">
      <c r="C15" s="14"/>
      <c r="D15" s="14"/>
      <c r="E15" s="23"/>
      <c r="F15" s="24"/>
      <c r="G15" s="25"/>
      <c r="H15" s="21"/>
      <c r="I15" s="17"/>
    </row>
    <row r="16" spans="1:13" x14ac:dyDescent="0.25">
      <c r="C16" s="14"/>
      <c r="D16" s="14"/>
      <c r="E16" s="23"/>
      <c r="F16" s="24"/>
      <c r="G16" s="25"/>
      <c r="H16" s="21"/>
      <c r="I16" s="17"/>
    </row>
    <row r="17" spans="5:9" x14ac:dyDescent="0.25">
      <c r="E17" s="8"/>
      <c r="F17" s="10"/>
      <c r="G17" s="11"/>
      <c r="H17" s="9"/>
      <c r="I17" s="7"/>
    </row>
    <row r="18" spans="5:9" x14ac:dyDescent="0.25">
      <c r="E18" s="8"/>
      <c r="F18" s="10"/>
      <c r="G18" s="11"/>
      <c r="H18" s="9"/>
      <c r="I18" s="7"/>
    </row>
    <row r="19" spans="5:9" x14ac:dyDescent="0.25">
      <c r="E19" s="8"/>
      <c r="F19" s="10"/>
      <c r="G19" s="11"/>
      <c r="H19" s="9"/>
      <c r="I19" s="7"/>
    </row>
    <row r="20" spans="5:9" x14ac:dyDescent="0.25">
      <c r="E20" s="12"/>
      <c r="F20" s="13"/>
      <c r="G20" s="11"/>
      <c r="H20" s="7"/>
      <c r="I20" s="7"/>
    </row>
    <row r="21" spans="5:9" x14ac:dyDescent="0.25">
      <c r="E21" s="7"/>
      <c r="F21" s="7"/>
      <c r="G21" s="7"/>
      <c r="H21" s="7"/>
      <c r="I21" s="7"/>
    </row>
    <row r="24" spans="5:9" x14ac:dyDescent="0.25">
      <c r="G24">
        <f>74+16+7+3</f>
        <v>100</v>
      </c>
    </row>
  </sheetData>
  <mergeCells count="4">
    <mergeCell ref="A1:B1"/>
    <mergeCell ref="A2:B2"/>
    <mergeCell ref="A3:B3"/>
    <mergeCell ref="E14:F14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EB4C-409E-436B-917D-04C76ECC5EE4}">
  <sheetPr codeName="Hoja2"/>
  <dimension ref="A1:M12"/>
  <sheetViews>
    <sheetView workbookViewId="0">
      <selection activeCell="I5" sqref="I5"/>
    </sheetView>
  </sheetViews>
  <sheetFormatPr baseColWidth="10" defaultRowHeight="15" x14ac:dyDescent="0.25"/>
  <cols>
    <col min="1" max="1" width="16.28515625" bestFit="1" customWidth="1"/>
    <col min="2" max="2" width="14.28515625" customWidth="1"/>
    <col min="3" max="3" width="9.42578125" bestFit="1" customWidth="1"/>
    <col min="5" max="5" width="18.140625" customWidth="1"/>
    <col min="6" max="6" width="17" customWidth="1"/>
    <col min="7" max="7" width="18.28515625" customWidth="1"/>
    <col min="11" max="11" width="12.5703125" customWidth="1"/>
  </cols>
  <sheetData>
    <row r="1" spans="1:13" x14ac:dyDescent="0.25">
      <c r="A1" s="42"/>
      <c r="B1" s="42"/>
      <c r="C1" s="42"/>
      <c r="D1" s="42"/>
      <c r="F1" s="42"/>
      <c r="G1" s="42"/>
      <c r="H1" s="42"/>
      <c r="I1" s="42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3" ht="15.75" x14ac:dyDescent="0.25">
      <c r="A3" s="43"/>
      <c r="B3" s="43"/>
      <c r="C3" s="43"/>
      <c r="D3" s="43"/>
      <c r="E3" s="43"/>
      <c r="F3" s="43"/>
      <c r="G3" s="43"/>
      <c r="H3" s="42"/>
      <c r="I3" s="42"/>
    </row>
    <row r="4" spans="1:13" ht="51.95" customHeight="1" x14ac:dyDescent="0.25">
      <c r="A4" s="37" t="s">
        <v>17</v>
      </c>
      <c r="B4" s="36" t="s">
        <v>18</v>
      </c>
      <c r="C4" s="36" t="s">
        <v>19</v>
      </c>
      <c r="D4" s="36" t="s">
        <v>44</v>
      </c>
      <c r="E4" s="36" t="s">
        <v>20</v>
      </c>
      <c r="F4" s="36" t="s">
        <v>21</v>
      </c>
      <c r="G4" s="36" t="s">
        <v>22</v>
      </c>
      <c r="H4" s="44"/>
      <c r="I4" s="39"/>
      <c r="J4" s="38"/>
      <c r="K4" s="39"/>
      <c r="L4" s="39"/>
      <c r="M4" s="39"/>
    </row>
    <row r="5" spans="1:13" ht="51.95" customHeight="1" x14ac:dyDescent="0.25">
      <c r="A5" s="37" t="s">
        <v>23</v>
      </c>
      <c r="B5" s="36" t="s">
        <v>24</v>
      </c>
      <c r="C5" s="36" t="s">
        <v>19</v>
      </c>
      <c r="D5" s="36" t="s">
        <v>44</v>
      </c>
      <c r="E5" s="36" t="s">
        <v>20</v>
      </c>
      <c r="F5" s="36" t="s">
        <v>25</v>
      </c>
      <c r="G5" s="36" t="s">
        <v>26</v>
      </c>
      <c r="H5" s="44"/>
      <c r="I5" s="39"/>
      <c r="J5" s="40"/>
      <c r="K5" s="41"/>
      <c r="L5" s="41"/>
      <c r="M5" s="41"/>
    </row>
    <row r="6" spans="1:13" ht="51.95" customHeight="1" x14ac:dyDescent="0.25">
      <c r="A6" s="37" t="s">
        <v>23</v>
      </c>
      <c r="B6" s="36" t="s">
        <v>27</v>
      </c>
      <c r="C6" s="36" t="s">
        <v>19</v>
      </c>
      <c r="D6" s="36" t="s">
        <v>44</v>
      </c>
      <c r="E6" s="36" t="s">
        <v>20</v>
      </c>
      <c r="F6" s="36" t="s">
        <v>28</v>
      </c>
      <c r="G6" s="36" t="s">
        <v>29</v>
      </c>
      <c r="H6" s="44"/>
      <c r="I6" s="39"/>
      <c r="J6" s="40"/>
      <c r="K6" s="41"/>
      <c r="L6" s="41"/>
      <c r="M6" s="41"/>
    </row>
    <row r="7" spans="1:13" ht="51.95" customHeight="1" x14ac:dyDescent="0.25">
      <c r="A7" s="37" t="s">
        <v>17</v>
      </c>
      <c r="B7" s="36" t="s">
        <v>30</v>
      </c>
      <c r="C7" s="36" t="s">
        <v>19</v>
      </c>
      <c r="D7" s="36" t="s">
        <v>44</v>
      </c>
      <c r="E7" s="36" t="s">
        <v>20</v>
      </c>
      <c r="F7" s="36" t="s">
        <v>31</v>
      </c>
      <c r="G7" s="36" t="s">
        <v>32</v>
      </c>
      <c r="H7" s="44"/>
      <c r="I7" s="39"/>
      <c r="J7" s="40"/>
      <c r="K7" s="41"/>
      <c r="L7" s="41"/>
      <c r="M7" s="41"/>
    </row>
    <row r="8" spans="1:13" ht="51.95" customHeight="1" x14ac:dyDescent="0.25">
      <c r="A8" s="37" t="s">
        <v>23</v>
      </c>
      <c r="B8" s="36" t="s">
        <v>33</v>
      </c>
      <c r="C8" s="36" t="s">
        <v>19</v>
      </c>
      <c r="D8" s="36" t="s">
        <v>44</v>
      </c>
      <c r="E8" s="36" t="s">
        <v>20</v>
      </c>
      <c r="F8" s="36" t="s">
        <v>34</v>
      </c>
      <c r="G8" s="36" t="s">
        <v>35</v>
      </c>
      <c r="H8" s="44"/>
      <c r="I8" s="42"/>
      <c r="J8" s="35"/>
    </row>
    <row r="9" spans="1:13" ht="51.95" customHeight="1" x14ac:dyDescent="0.25">
      <c r="A9" s="37" t="s">
        <v>23</v>
      </c>
      <c r="B9" s="36" t="s">
        <v>36</v>
      </c>
      <c r="C9" s="36" t="s">
        <v>19</v>
      </c>
      <c r="D9" s="36" t="s">
        <v>44</v>
      </c>
      <c r="E9" s="36" t="s">
        <v>20</v>
      </c>
      <c r="F9" s="36" t="s">
        <v>37</v>
      </c>
      <c r="G9" s="36" t="s">
        <v>38</v>
      </c>
      <c r="H9" s="44"/>
      <c r="I9" s="42"/>
      <c r="J9" s="35"/>
    </row>
    <row r="10" spans="1:13" ht="51.95" customHeight="1" x14ac:dyDescent="0.25">
      <c r="A10" s="37" t="s">
        <v>23</v>
      </c>
      <c r="B10" s="36" t="s">
        <v>39</v>
      </c>
      <c r="C10" s="36" t="s">
        <v>19</v>
      </c>
      <c r="D10" s="36" t="s">
        <v>44</v>
      </c>
      <c r="E10" s="36" t="s">
        <v>20</v>
      </c>
      <c r="F10" s="36" t="s">
        <v>37</v>
      </c>
      <c r="G10" s="36" t="s">
        <v>40</v>
      </c>
      <c r="H10" s="44"/>
      <c r="I10" s="42"/>
      <c r="J10" s="35"/>
    </row>
    <row r="11" spans="1:13" ht="51.95" customHeight="1" x14ac:dyDescent="0.25">
      <c r="A11" s="37" t="s">
        <v>17</v>
      </c>
      <c r="B11" s="36" t="s">
        <v>41</v>
      </c>
      <c r="C11" s="36" t="s">
        <v>19</v>
      </c>
      <c r="D11" s="36" t="s">
        <v>44</v>
      </c>
      <c r="E11" s="36" t="s">
        <v>20</v>
      </c>
      <c r="F11" s="36" t="s">
        <v>42</v>
      </c>
      <c r="G11" s="36" t="s">
        <v>43</v>
      </c>
      <c r="H11" s="44"/>
      <c r="I11" s="42"/>
      <c r="J11" s="35"/>
    </row>
    <row r="12" spans="1:13" x14ac:dyDescent="0.25">
      <c r="A12" s="42"/>
      <c r="B12" s="42"/>
      <c r="C12" s="42"/>
      <c r="D12" s="42"/>
      <c r="E12" s="42"/>
      <c r="F12" s="45"/>
      <c r="G12" s="45"/>
      <c r="H12" s="42"/>
      <c r="I12" s="42"/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Control 2">
          <control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12</xdr:row>
                <xdr:rowOff>38100</xdr:rowOff>
              </to>
            </anchor>
          </controlPr>
        </control>
      </mc:Choice>
      <mc:Fallback>
        <control shapeId="10242" r:id="rId4" name="Control 2"/>
      </mc:Fallback>
    </mc:AlternateContent>
    <mc:AlternateContent xmlns:mc="http://schemas.openxmlformats.org/markup-compatibility/2006">
      <mc:Choice Requires="x14">
        <control shapeId="10241" r:id="rId6" name="Control 1">
          <controlPr defaultSize="0" r:id="rId7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781050</xdr:colOff>
                <xdr:row>12</xdr:row>
                <xdr:rowOff>38100</xdr:rowOff>
              </to>
            </anchor>
          </controlPr>
        </control>
      </mc:Choice>
      <mc:Fallback>
        <control shapeId="10241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</vt:lpstr>
      <vt:lpstr>crudo 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2022-04-21T16:45:26Z</cp:lastPrinted>
  <dcterms:created xsi:type="dcterms:W3CDTF">2012-07-30T16:55:13Z</dcterms:created>
  <dcterms:modified xsi:type="dcterms:W3CDTF">2022-04-21T16:58:45Z</dcterms:modified>
</cp:coreProperties>
</file>